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MIMS\YEAR 2\SEMESTER 3\PROJECT\"/>
    </mc:Choice>
  </mc:AlternateContent>
  <xr:revisionPtr revIDLastSave="0" documentId="13_ncr:1_{C5F0B189-DBA6-40DA-BEAC-9E55C1F0630F}" xr6:coauthVersionLast="47" xr6:coauthVersionMax="47" xr10:uidLastSave="{00000000-0000-0000-0000-000000000000}"/>
  <bookViews>
    <workbookView xWindow="-108" yWindow="-108" windowWidth="23256" windowHeight="12576" tabRatio="1000" activeTab="5" xr2:uid="{051BFA68-698D-40EA-BA26-FA41DFCAA45D}"/>
  </bookViews>
  <sheets>
    <sheet name="Lockdown + PreUnlock" sheetId="11" r:id="rId1"/>
    <sheet name="Unlock 1.0" sheetId="12" r:id="rId2"/>
    <sheet name="Unlock 2.0" sheetId="13" r:id="rId3"/>
    <sheet name="Unlock 3.0" sheetId="14" r:id="rId4"/>
    <sheet name="Unlock 4.0" sheetId="15" r:id="rId5"/>
    <sheet name="Calibration" sheetId="16" r:id="rId6"/>
    <sheet name="Sheet2" sheetId="17" state="hidden" r:id="rId7"/>
    <sheet name="Crude Data" sheetId="2" r:id="rId8"/>
    <sheet name="Pre &amp; Lockdown 1.0, 2.0, 3.0" sheetId="1" r:id="rId9"/>
    <sheet name="(Lockdown + PreUnlock)" sheetId="3" state="hidden" r:id="rId10"/>
    <sheet name="(Unlock 1.0)" sheetId="4" state="hidden" r:id="rId11"/>
    <sheet name="(Unlock 2.0)" sheetId="5" state="hidden" r:id="rId12"/>
    <sheet name="(Unlock 3.0)" sheetId="6" state="hidden" r:id="rId13"/>
    <sheet name="(Unlock 4.0)" sheetId="7" state="hidden" r:id="rId14"/>
  </sheets>
  <definedNames>
    <definedName name="_xlnm._FilterDatabase" localSheetId="9" hidden="1">'(Lockdown + PreUnlock)'!$A$1:$G$1045</definedName>
    <definedName name="ExternalData_1" localSheetId="7" hidden="1">'Crude Data'!$A$1:$I$6772</definedName>
    <definedName name="solver_adj" localSheetId="5" hidden="1">Calibration!$I$1:$I$2</definedName>
    <definedName name="solver_adj" localSheetId="0" hidden="1">'Lockdown + PreUnlock'!$O$2</definedName>
    <definedName name="solver_adj" localSheetId="1" hidden="1">'Unlock 1.0'!$O$2</definedName>
    <definedName name="solver_adj" localSheetId="2" hidden="1">'Unlock 2.0'!$O$2</definedName>
    <definedName name="solver_adj" localSheetId="3" hidden="1">'Unlock 3.0'!$O$2</definedName>
    <definedName name="solver_adj" localSheetId="4" hidden="1">'Unlock 4.0'!$O$2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5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5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5" hidden="1">Calibration!$I$5:$I$9</definedName>
    <definedName name="solver_lhs1" localSheetId="0" hidden="1">'Lockdown + PreUnlock'!$J$34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5" hidden="1">1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5" hidden="1">Calibration!$J$11</definedName>
    <definedName name="solver_opt" localSheetId="0" hidden="1">'Lockdown + PreUnlock'!$J$34</definedName>
    <definedName name="solver_opt" localSheetId="1" hidden="1">'Unlock 1.0'!$J$34</definedName>
    <definedName name="solver_opt" localSheetId="2" hidden="1">'Unlock 2.0'!$J$34</definedName>
    <definedName name="solver_opt" localSheetId="3" hidden="1">'Unlock 3.0'!$J$34</definedName>
    <definedName name="solver_opt" localSheetId="4" hidden="1">'Unlock 4.0'!$J$31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5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5" hidden="1">1</definedName>
    <definedName name="solver_rel1" localSheetId="0" hidden="1">1</definedName>
    <definedName name="solver_rhs1" localSheetId="5" hidden="1">Calibration!$G$5:$G$9</definedName>
    <definedName name="solver_rhs1" localSheetId="0" hidden="1">31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5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5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6" l="1"/>
  <c r="H5" i="16"/>
  <c r="I5" i="16" s="1"/>
  <c r="G6" i="16"/>
  <c r="H6" i="16"/>
  <c r="I6" i="16"/>
  <c r="G7" i="16"/>
  <c r="H7" i="16"/>
  <c r="I7" i="16" s="1"/>
  <c r="G8" i="16"/>
  <c r="H8" i="16"/>
  <c r="I8" i="16" s="1"/>
  <c r="G9" i="16"/>
  <c r="H9" i="16"/>
  <c r="I9" i="16" s="1"/>
  <c r="J2" i="11" l="1"/>
  <c r="H2" i="11"/>
  <c r="F2" i="11"/>
  <c r="C4" i="17" l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3" i="17"/>
  <c r="C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2" i="17"/>
  <c r="E11" i="16"/>
  <c r="E12" i="16" s="1"/>
  <c r="E25" i="16" l="1"/>
  <c r="E26" i="16"/>
  <c r="E27" i="16"/>
  <c r="E28" i="16"/>
  <c r="E24" i="16"/>
  <c r="C25" i="16"/>
  <c r="C26" i="16"/>
  <c r="C27" i="16"/>
  <c r="C28" i="16"/>
  <c r="F28" i="16" s="1"/>
  <c r="C24" i="16"/>
  <c r="D16" i="16" s="1"/>
  <c r="F16" i="16" s="1"/>
  <c r="E16" i="16"/>
  <c r="E17" i="16"/>
  <c r="E18" i="16"/>
  <c r="E19" i="16"/>
  <c r="E15" i="16"/>
  <c r="S30" i="15"/>
  <c r="S31" i="15" s="1"/>
  <c r="S29" i="15"/>
  <c r="J34" i="13"/>
  <c r="F34" i="13"/>
  <c r="J34" i="14"/>
  <c r="F34" i="14"/>
  <c r="F31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J2" i="15"/>
  <c r="I2" i="15"/>
  <c r="S2" i="15" s="1"/>
  <c r="G2" i="15"/>
  <c r="R2" i="15" s="1"/>
  <c r="F2" i="15"/>
  <c r="H31" i="14"/>
  <c r="H32" i="14"/>
  <c r="F32" i="14"/>
  <c r="F31" i="14"/>
  <c r="H30" i="14"/>
  <c r="F30" i="14"/>
  <c r="H29" i="14"/>
  <c r="F29" i="14"/>
  <c r="H28" i="14"/>
  <c r="F28" i="14"/>
  <c r="F27" i="14"/>
  <c r="H26" i="14"/>
  <c r="F26" i="14"/>
  <c r="H25" i="14"/>
  <c r="F25" i="14"/>
  <c r="H24" i="14"/>
  <c r="F24" i="14"/>
  <c r="F23" i="14"/>
  <c r="H22" i="14"/>
  <c r="F22" i="14"/>
  <c r="H21" i="14"/>
  <c r="F21" i="14"/>
  <c r="H20" i="14"/>
  <c r="F20" i="14"/>
  <c r="F19" i="14"/>
  <c r="H18" i="14"/>
  <c r="F18" i="14"/>
  <c r="H17" i="14"/>
  <c r="F17" i="14"/>
  <c r="H16" i="14"/>
  <c r="F16" i="14"/>
  <c r="F15" i="14"/>
  <c r="H14" i="14"/>
  <c r="F14" i="14"/>
  <c r="H13" i="14"/>
  <c r="F13" i="14"/>
  <c r="H12" i="14"/>
  <c r="F12" i="14"/>
  <c r="F11" i="14"/>
  <c r="H10" i="14"/>
  <c r="F10" i="14"/>
  <c r="H9" i="14"/>
  <c r="F9" i="14"/>
  <c r="H8" i="14"/>
  <c r="F8" i="14"/>
  <c r="F7" i="14"/>
  <c r="H6" i="14"/>
  <c r="F6" i="14"/>
  <c r="H5" i="14"/>
  <c r="F5" i="14"/>
  <c r="H4" i="14"/>
  <c r="F4" i="14"/>
  <c r="F3" i="14"/>
  <c r="I2" i="14"/>
  <c r="S2" i="14" s="1"/>
  <c r="H2" i="14"/>
  <c r="I3" i="14" s="1"/>
  <c r="G2" i="14"/>
  <c r="G3" i="14" s="1"/>
  <c r="F2" i="14"/>
  <c r="H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H8" i="13"/>
  <c r="F8" i="13"/>
  <c r="F7" i="13"/>
  <c r="F6" i="13"/>
  <c r="F5" i="13"/>
  <c r="H4" i="13"/>
  <c r="F4" i="13"/>
  <c r="F3" i="13"/>
  <c r="I2" i="13"/>
  <c r="S2" i="13" s="1"/>
  <c r="G2" i="13"/>
  <c r="G3" i="13" s="1"/>
  <c r="F2" i="13"/>
  <c r="H2" i="12"/>
  <c r="F2" i="12"/>
  <c r="G2" i="12"/>
  <c r="I2" i="12"/>
  <c r="R2" i="12"/>
  <c r="S2" i="12"/>
  <c r="F3" i="12"/>
  <c r="G3" i="12"/>
  <c r="R3" i="12" s="1"/>
  <c r="H3" i="12"/>
  <c r="O3" i="12"/>
  <c r="F4" i="12"/>
  <c r="F5" i="12"/>
  <c r="F6" i="12"/>
  <c r="F7" i="12"/>
  <c r="H7" i="12"/>
  <c r="F8" i="12"/>
  <c r="F9" i="12"/>
  <c r="F10" i="12"/>
  <c r="F11" i="12"/>
  <c r="H11" i="12"/>
  <c r="F12" i="12"/>
  <c r="F13" i="12"/>
  <c r="F14" i="12"/>
  <c r="F15" i="12"/>
  <c r="H15" i="12"/>
  <c r="F16" i="12"/>
  <c r="F17" i="12"/>
  <c r="F18" i="12"/>
  <c r="F19" i="12"/>
  <c r="H19" i="12"/>
  <c r="F20" i="12"/>
  <c r="F21" i="12"/>
  <c r="F22" i="12"/>
  <c r="H22" i="12"/>
  <c r="F23" i="12"/>
  <c r="H23" i="12"/>
  <c r="F24" i="12"/>
  <c r="F25" i="12"/>
  <c r="F26" i="12"/>
  <c r="H26" i="12"/>
  <c r="F27" i="12"/>
  <c r="H27" i="12"/>
  <c r="F28" i="12"/>
  <c r="F29" i="12"/>
  <c r="F30" i="12"/>
  <c r="H30" i="12"/>
  <c r="F31" i="12"/>
  <c r="H31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G3" i="11"/>
  <c r="G2" i="11"/>
  <c r="H7" i="11"/>
  <c r="J1479" i="2"/>
  <c r="I2" i="11"/>
  <c r="S2" i="11" s="1"/>
  <c r="H5" i="11"/>
  <c r="H6" i="11"/>
  <c r="H13" i="11"/>
  <c r="H14" i="11"/>
  <c r="H21" i="11"/>
  <c r="H22" i="11"/>
  <c r="H29" i="11"/>
  <c r="H30" i="11"/>
  <c r="F27" i="16" l="1"/>
  <c r="G16" i="16"/>
  <c r="F26" i="16"/>
  <c r="F25" i="16"/>
  <c r="F24" i="16"/>
  <c r="D15" i="16"/>
  <c r="F15" i="16" s="1"/>
  <c r="G15" i="16" s="1"/>
  <c r="D19" i="16"/>
  <c r="F19" i="16" s="1"/>
  <c r="G19" i="16" s="1"/>
  <c r="D18" i="16"/>
  <c r="F18" i="16" s="1"/>
  <c r="G18" i="16" s="1"/>
  <c r="D17" i="16"/>
  <c r="F17" i="16" s="1"/>
  <c r="G17" i="16" s="1"/>
  <c r="G3" i="15"/>
  <c r="H3" i="14"/>
  <c r="I4" i="14" s="1"/>
  <c r="O3" i="14"/>
  <c r="H7" i="14"/>
  <c r="H11" i="14"/>
  <c r="H15" i="14"/>
  <c r="H19" i="14"/>
  <c r="H23" i="14"/>
  <c r="H27" i="14"/>
  <c r="G4" i="14"/>
  <c r="J3" i="14"/>
  <c r="R3" i="14"/>
  <c r="S3" i="14"/>
  <c r="J2" i="14"/>
  <c r="R2" i="14"/>
  <c r="H12" i="13"/>
  <c r="H20" i="13"/>
  <c r="H24" i="13"/>
  <c r="H32" i="13"/>
  <c r="H2" i="13"/>
  <c r="I3" i="13" s="1"/>
  <c r="J3" i="13" s="1"/>
  <c r="H5" i="13"/>
  <c r="H9" i="13"/>
  <c r="H13" i="13"/>
  <c r="H17" i="13"/>
  <c r="H21" i="13"/>
  <c r="H25" i="13"/>
  <c r="H29" i="13"/>
  <c r="H16" i="13"/>
  <c r="H28" i="13"/>
  <c r="H10" i="13"/>
  <c r="H18" i="13"/>
  <c r="H22" i="13"/>
  <c r="H26" i="13"/>
  <c r="H30" i="13"/>
  <c r="O3" i="13"/>
  <c r="H7" i="13"/>
  <c r="H11" i="13"/>
  <c r="H15" i="13"/>
  <c r="H19" i="13"/>
  <c r="H23" i="13"/>
  <c r="H27" i="13"/>
  <c r="H31" i="13"/>
  <c r="H6" i="13"/>
  <c r="H14" i="13"/>
  <c r="G4" i="13"/>
  <c r="R3" i="13"/>
  <c r="J2" i="13"/>
  <c r="R2" i="13"/>
  <c r="H29" i="12"/>
  <c r="H25" i="12"/>
  <c r="H21" i="12"/>
  <c r="H17" i="12"/>
  <c r="H13" i="12"/>
  <c r="H9" i="12"/>
  <c r="H5" i="12"/>
  <c r="H18" i="12"/>
  <c r="H14" i="12"/>
  <c r="H10" i="12"/>
  <c r="H6" i="12"/>
  <c r="H28" i="12"/>
  <c r="H24" i="12"/>
  <c r="H20" i="12"/>
  <c r="H16" i="12"/>
  <c r="H12" i="12"/>
  <c r="H8" i="12"/>
  <c r="H4" i="12"/>
  <c r="G4" i="12"/>
  <c r="G5" i="12" s="1"/>
  <c r="I3" i="12"/>
  <c r="I4" i="12" s="1"/>
  <c r="J2" i="12"/>
  <c r="F34" i="12"/>
  <c r="R2" i="11"/>
  <c r="R3" i="11"/>
  <c r="G4" i="11"/>
  <c r="H28" i="11"/>
  <c r="H20" i="11"/>
  <c r="H12" i="11"/>
  <c r="H4" i="11"/>
  <c r="H19" i="11"/>
  <c r="H26" i="11"/>
  <c r="H18" i="11"/>
  <c r="H10" i="11"/>
  <c r="H27" i="11"/>
  <c r="H11" i="11"/>
  <c r="H3" i="11"/>
  <c r="H25" i="11"/>
  <c r="H17" i="11"/>
  <c r="H9" i="11"/>
  <c r="O3" i="11"/>
  <c r="H32" i="11"/>
  <c r="H24" i="11"/>
  <c r="H16" i="11"/>
  <c r="H8" i="11"/>
  <c r="H31" i="11"/>
  <c r="H23" i="11"/>
  <c r="H15" i="11"/>
  <c r="F34" i="11"/>
  <c r="H2" i="7"/>
  <c r="J1052" i="7"/>
  <c r="I1052" i="7"/>
  <c r="H1052" i="7"/>
  <c r="J1017" i="7"/>
  <c r="I1017" i="7"/>
  <c r="H1017" i="7"/>
  <c r="J982" i="7"/>
  <c r="I982" i="7"/>
  <c r="H982" i="7"/>
  <c r="J947" i="7"/>
  <c r="I947" i="7"/>
  <c r="H947" i="7"/>
  <c r="J912" i="7"/>
  <c r="I912" i="7"/>
  <c r="H912" i="7"/>
  <c r="J877" i="7"/>
  <c r="I877" i="7"/>
  <c r="H877" i="7"/>
  <c r="J842" i="7"/>
  <c r="I842" i="7"/>
  <c r="H842" i="7"/>
  <c r="J807" i="7"/>
  <c r="I807" i="7"/>
  <c r="H807" i="7"/>
  <c r="J772" i="7"/>
  <c r="I772" i="7"/>
  <c r="H772" i="7"/>
  <c r="J737" i="7"/>
  <c r="I737" i="7"/>
  <c r="H737" i="7"/>
  <c r="J702" i="7"/>
  <c r="I702" i="7"/>
  <c r="H702" i="7"/>
  <c r="J667" i="7"/>
  <c r="I667" i="7"/>
  <c r="H667" i="7"/>
  <c r="J632" i="7"/>
  <c r="I632" i="7"/>
  <c r="H632" i="7"/>
  <c r="J597" i="7"/>
  <c r="I597" i="7"/>
  <c r="H597" i="7"/>
  <c r="J562" i="7"/>
  <c r="I562" i="7"/>
  <c r="H562" i="7"/>
  <c r="J527" i="7"/>
  <c r="I527" i="7"/>
  <c r="H527" i="7"/>
  <c r="J492" i="7"/>
  <c r="I492" i="7"/>
  <c r="H492" i="7"/>
  <c r="J457" i="7"/>
  <c r="I457" i="7"/>
  <c r="H457" i="7"/>
  <c r="J422" i="7"/>
  <c r="I422" i="7"/>
  <c r="H422" i="7"/>
  <c r="J387" i="7"/>
  <c r="I387" i="7"/>
  <c r="H387" i="7"/>
  <c r="J352" i="7"/>
  <c r="I352" i="7"/>
  <c r="H352" i="7"/>
  <c r="J317" i="7"/>
  <c r="I317" i="7"/>
  <c r="H317" i="7"/>
  <c r="J282" i="7"/>
  <c r="I282" i="7"/>
  <c r="H282" i="7"/>
  <c r="J247" i="7"/>
  <c r="I247" i="7"/>
  <c r="H247" i="7"/>
  <c r="J212" i="7"/>
  <c r="I212" i="7"/>
  <c r="H212" i="7"/>
  <c r="J177" i="7"/>
  <c r="I177" i="7"/>
  <c r="H177" i="7"/>
  <c r="J142" i="7"/>
  <c r="I142" i="7"/>
  <c r="H142" i="7"/>
  <c r="J107" i="7"/>
  <c r="I107" i="7"/>
  <c r="H107" i="7"/>
  <c r="J72" i="7"/>
  <c r="I72" i="7"/>
  <c r="H72" i="7"/>
  <c r="J37" i="7"/>
  <c r="I37" i="7"/>
  <c r="H37" i="7"/>
  <c r="J2" i="7"/>
  <c r="I2" i="7"/>
  <c r="H37" i="6"/>
  <c r="H2" i="6"/>
  <c r="I37" i="6"/>
  <c r="J37" i="6"/>
  <c r="H72" i="6"/>
  <c r="I72" i="6"/>
  <c r="J72" i="6"/>
  <c r="H107" i="6"/>
  <c r="I107" i="6"/>
  <c r="J107" i="6"/>
  <c r="H142" i="6"/>
  <c r="I142" i="6"/>
  <c r="J142" i="6"/>
  <c r="H177" i="6"/>
  <c r="I177" i="6"/>
  <c r="J177" i="6"/>
  <c r="H212" i="6"/>
  <c r="I212" i="6"/>
  <c r="J212" i="6"/>
  <c r="H247" i="6"/>
  <c r="I247" i="6"/>
  <c r="J247" i="6"/>
  <c r="H282" i="6"/>
  <c r="I282" i="6"/>
  <c r="J282" i="6"/>
  <c r="H317" i="6"/>
  <c r="I317" i="6"/>
  <c r="J317" i="6"/>
  <c r="H352" i="6"/>
  <c r="I352" i="6"/>
  <c r="J352" i="6"/>
  <c r="H387" i="6"/>
  <c r="I387" i="6"/>
  <c r="J387" i="6"/>
  <c r="H422" i="6"/>
  <c r="I422" i="6"/>
  <c r="J422" i="6"/>
  <c r="H457" i="6"/>
  <c r="I457" i="6"/>
  <c r="J457" i="6"/>
  <c r="H492" i="6"/>
  <c r="I492" i="6"/>
  <c r="J492" i="6"/>
  <c r="H527" i="6"/>
  <c r="I527" i="6"/>
  <c r="J527" i="6"/>
  <c r="H562" i="6"/>
  <c r="I562" i="6"/>
  <c r="J562" i="6"/>
  <c r="H597" i="6"/>
  <c r="I597" i="6"/>
  <c r="J597" i="6"/>
  <c r="H632" i="6"/>
  <c r="I632" i="6"/>
  <c r="J632" i="6"/>
  <c r="H667" i="6"/>
  <c r="I667" i="6"/>
  <c r="J667" i="6"/>
  <c r="H702" i="6"/>
  <c r="I702" i="6"/>
  <c r="J702" i="6"/>
  <c r="H737" i="6"/>
  <c r="I737" i="6"/>
  <c r="J737" i="6"/>
  <c r="H772" i="6"/>
  <c r="I772" i="6"/>
  <c r="J772" i="6"/>
  <c r="H807" i="6"/>
  <c r="I807" i="6"/>
  <c r="J807" i="6"/>
  <c r="H842" i="6"/>
  <c r="I842" i="6"/>
  <c r="J842" i="6"/>
  <c r="H877" i="6"/>
  <c r="I877" i="6"/>
  <c r="J877" i="6"/>
  <c r="H912" i="6"/>
  <c r="I912" i="6"/>
  <c r="J912" i="6"/>
  <c r="H947" i="6"/>
  <c r="I947" i="6"/>
  <c r="J947" i="6"/>
  <c r="H982" i="6"/>
  <c r="I982" i="6"/>
  <c r="J982" i="6"/>
  <c r="H1017" i="6"/>
  <c r="I1017" i="6"/>
  <c r="J1017" i="6"/>
  <c r="H1052" i="6"/>
  <c r="I1052" i="6"/>
  <c r="J1052" i="6"/>
  <c r="I2" i="6"/>
  <c r="J2" i="6"/>
  <c r="H506" i="5"/>
  <c r="I506" i="5"/>
  <c r="J506" i="5"/>
  <c r="H542" i="5"/>
  <c r="I542" i="5"/>
  <c r="J542" i="5"/>
  <c r="H578" i="5"/>
  <c r="I578" i="5"/>
  <c r="J578" i="5"/>
  <c r="H614" i="5"/>
  <c r="I614" i="5"/>
  <c r="J614" i="5"/>
  <c r="H650" i="5"/>
  <c r="I650" i="5"/>
  <c r="J650" i="5"/>
  <c r="H685" i="5"/>
  <c r="I685" i="5"/>
  <c r="J685" i="5"/>
  <c r="H720" i="5"/>
  <c r="I720" i="5"/>
  <c r="J720" i="5"/>
  <c r="H755" i="5"/>
  <c r="I755" i="5"/>
  <c r="J755" i="5"/>
  <c r="H790" i="5"/>
  <c r="I790" i="5"/>
  <c r="J790" i="5"/>
  <c r="H825" i="5"/>
  <c r="I825" i="5"/>
  <c r="J825" i="5"/>
  <c r="H860" i="5"/>
  <c r="I860" i="5"/>
  <c r="J860" i="5"/>
  <c r="H895" i="5"/>
  <c r="I895" i="5"/>
  <c r="J895" i="5"/>
  <c r="H930" i="5"/>
  <c r="I930" i="5"/>
  <c r="J930" i="5"/>
  <c r="H965" i="5"/>
  <c r="I965" i="5"/>
  <c r="J965" i="5"/>
  <c r="H1000" i="5"/>
  <c r="I1000" i="5"/>
  <c r="J1000" i="5"/>
  <c r="H1035" i="5"/>
  <c r="I1035" i="5"/>
  <c r="J1035" i="5"/>
  <c r="H1070" i="5"/>
  <c r="I1070" i="5"/>
  <c r="J1070" i="5"/>
  <c r="I470" i="5"/>
  <c r="J470" i="5"/>
  <c r="H470" i="5"/>
  <c r="I434" i="5"/>
  <c r="J434" i="5"/>
  <c r="H434" i="5"/>
  <c r="H362" i="5"/>
  <c r="I398" i="5"/>
  <c r="J398" i="5"/>
  <c r="H398" i="5"/>
  <c r="H2" i="5"/>
  <c r="J362" i="5"/>
  <c r="I362" i="5"/>
  <c r="J326" i="5"/>
  <c r="I326" i="5"/>
  <c r="H326" i="5"/>
  <c r="J290" i="5"/>
  <c r="I290" i="5"/>
  <c r="H290" i="5"/>
  <c r="J254" i="5"/>
  <c r="I254" i="5"/>
  <c r="H254" i="5"/>
  <c r="J218" i="5"/>
  <c r="I218" i="5"/>
  <c r="H218" i="5"/>
  <c r="J182" i="5"/>
  <c r="I182" i="5"/>
  <c r="H182" i="5"/>
  <c r="J146" i="5"/>
  <c r="I146" i="5"/>
  <c r="H146" i="5"/>
  <c r="J110" i="5"/>
  <c r="I110" i="5"/>
  <c r="H110" i="5"/>
  <c r="J74" i="5"/>
  <c r="I74" i="5"/>
  <c r="H74" i="5"/>
  <c r="J38" i="5"/>
  <c r="I38" i="5"/>
  <c r="H38" i="5"/>
  <c r="J2" i="5"/>
  <c r="I2" i="5"/>
  <c r="H182" i="4"/>
  <c r="H38" i="4"/>
  <c r="I38" i="4"/>
  <c r="J38" i="4"/>
  <c r="H74" i="4"/>
  <c r="I74" i="4"/>
  <c r="J74" i="4"/>
  <c r="H110" i="4"/>
  <c r="I110" i="4"/>
  <c r="J110" i="4"/>
  <c r="H146" i="4"/>
  <c r="I146" i="4"/>
  <c r="J146" i="4"/>
  <c r="I182" i="4"/>
  <c r="J182" i="4"/>
  <c r="H218" i="4"/>
  <c r="I218" i="4"/>
  <c r="J218" i="4"/>
  <c r="H254" i="4"/>
  <c r="I254" i="4"/>
  <c r="J254" i="4"/>
  <c r="H290" i="4"/>
  <c r="I290" i="4"/>
  <c r="J290" i="4"/>
  <c r="H326" i="4"/>
  <c r="I326" i="4"/>
  <c r="J326" i="4"/>
  <c r="H362" i="4"/>
  <c r="I362" i="4"/>
  <c r="J362" i="4"/>
  <c r="H399" i="4"/>
  <c r="I399" i="4"/>
  <c r="J399" i="4"/>
  <c r="H435" i="4"/>
  <c r="I435" i="4"/>
  <c r="J435" i="4"/>
  <c r="H471" i="4"/>
  <c r="I471" i="4"/>
  <c r="J471" i="4"/>
  <c r="H507" i="4"/>
  <c r="I507" i="4"/>
  <c r="J507" i="4"/>
  <c r="H543" i="4"/>
  <c r="I543" i="4"/>
  <c r="J543" i="4"/>
  <c r="H579" i="4"/>
  <c r="I579" i="4"/>
  <c r="J579" i="4"/>
  <c r="H615" i="4"/>
  <c r="I615" i="4"/>
  <c r="J615" i="4"/>
  <c r="H651" i="4"/>
  <c r="I651" i="4"/>
  <c r="J651" i="4"/>
  <c r="H687" i="4"/>
  <c r="I687" i="4"/>
  <c r="J687" i="4"/>
  <c r="H723" i="4"/>
  <c r="I723" i="4"/>
  <c r="J723" i="4"/>
  <c r="H759" i="4"/>
  <c r="I759" i="4"/>
  <c r="J759" i="4"/>
  <c r="H795" i="4"/>
  <c r="I795" i="4"/>
  <c r="J795" i="4"/>
  <c r="H831" i="4"/>
  <c r="I831" i="4"/>
  <c r="J831" i="4"/>
  <c r="H867" i="4"/>
  <c r="I867" i="4"/>
  <c r="J867" i="4"/>
  <c r="H903" i="4"/>
  <c r="I903" i="4"/>
  <c r="J903" i="4"/>
  <c r="H939" i="4"/>
  <c r="I939" i="4"/>
  <c r="J939" i="4"/>
  <c r="H975" i="4"/>
  <c r="I975" i="4"/>
  <c r="J975" i="4"/>
  <c r="H1011" i="4"/>
  <c r="I1011" i="4"/>
  <c r="J1011" i="4"/>
  <c r="H1047" i="4"/>
  <c r="I1047" i="4"/>
  <c r="J1047" i="4"/>
  <c r="I2" i="4"/>
  <c r="J2" i="4"/>
  <c r="H2" i="4"/>
  <c r="I1010" i="3"/>
  <c r="J1010" i="3"/>
  <c r="H1010" i="3"/>
  <c r="I974" i="3"/>
  <c r="J974" i="3"/>
  <c r="H974" i="3"/>
  <c r="I938" i="3"/>
  <c r="J938" i="3"/>
  <c r="H938" i="3"/>
  <c r="I902" i="3"/>
  <c r="J902" i="3"/>
  <c r="H902" i="3"/>
  <c r="I866" i="3"/>
  <c r="J866" i="3"/>
  <c r="H866" i="3"/>
  <c r="I830" i="3"/>
  <c r="J830" i="3"/>
  <c r="H830" i="3"/>
  <c r="I795" i="3"/>
  <c r="J795" i="3"/>
  <c r="H795" i="3"/>
  <c r="I760" i="3"/>
  <c r="J760" i="3"/>
  <c r="H760" i="3"/>
  <c r="I726" i="3"/>
  <c r="J726" i="3"/>
  <c r="H726" i="3"/>
  <c r="I692" i="3"/>
  <c r="J692" i="3"/>
  <c r="H692" i="3"/>
  <c r="I658" i="3"/>
  <c r="J658" i="3"/>
  <c r="H658" i="3"/>
  <c r="I624" i="3"/>
  <c r="J624" i="3"/>
  <c r="H624" i="3"/>
  <c r="I591" i="3"/>
  <c r="J591" i="3"/>
  <c r="H591" i="3"/>
  <c r="I558" i="3"/>
  <c r="J558" i="3"/>
  <c r="H558" i="3"/>
  <c r="I525" i="3"/>
  <c r="J525" i="3"/>
  <c r="H525" i="3"/>
  <c r="I492" i="3"/>
  <c r="J492" i="3"/>
  <c r="H492" i="3"/>
  <c r="I459" i="3"/>
  <c r="J459" i="3"/>
  <c r="H459" i="3"/>
  <c r="I426" i="3"/>
  <c r="J426" i="3"/>
  <c r="H426" i="3"/>
  <c r="I393" i="3"/>
  <c r="J393" i="3"/>
  <c r="H393" i="3"/>
  <c r="I360" i="3"/>
  <c r="J360" i="3"/>
  <c r="H360" i="3"/>
  <c r="I327" i="3"/>
  <c r="J327" i="3"/>
  <c r="H327" i="3"/>
  <c r="I294" i="3"/>
  <c r="J294" i="3"/>
  <c r="H294" i="3"/>
  <c r="I261" i="3"/>
  <c r="J261" i="3"/>
  <c r="H261" i="3"/>
  <c r="I228" i="3"/>
  <c r="J228" i="3"/>
  <c r="H228" i="3"/>
  <c r="I195" i="3"/>
  <c r="J195" i="3"/>
  <c r="H195" i="3"/>
  <c r="I162" i="3"/>
  <c r="J162" i="3"/>
  <c r="H162" i="3"/>
  <c r="I130" i="3"/>
  <c r="J130" i="3"/>
  <c r="H130" i="3"/>
  <c r="I98" i="3"/>
  <c r="J98" i="3"/>
  <c r="H98" i="3"/>
  <c r="I66" i="3"/>
  <c r="J66" i="3"/>
  <c r="H66" i="3"/>
  <c r="I34" i="3"/>
  <c r="J34" i="3"/>
  <c r="H34" i="3"/>
  <c r="J2" i="3"/>
  <c r="I2" i="3"/>
  <c r="H2" i="3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3" i="7"/>
  <c r="A467" i="6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3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3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I3" i="11" l="1"/>
  <c r="J3" i="11" s="1"/>
  <c r="F30" i="16"/>
  <c r="G21" i="16"/>
  <c r="G4" i="15"/>
  <c r="R3" i="15"/>
  <c r="I5" i="14"/>
  <c r="S4" i="14"/>
  <c r="G5" i="14"/>
  <c r="J4" i="14"/>
  <c r="R4" i="14"/>
  <c r="I4" i="13"/>
  <c r="I5" i="13" s="1"/>
  <c r="S3" i="13"/>
  <c r="G5" i="13"/>
  <c r="R4" i="13"/>
  <c r="J3" i="12"/>
  <c r="R4" i="12"/>
  <c r="J4" i="12"/>
  <c r="S3" i="12"/>
  <c r="R5" i="12"/>
  <c r="G6" i="12"/>
  <c r="I5" i="12"/>
  <c r="S4" i="12"/>
  <c r="R4" i="11"/>
  <c r="G5" i="11"/>
  <c r="S3" i="11" l="1"/>
  <c r="I4" i="11"/>
  <c r="J4" i="11" s="1"/>
  <c r="G5" i="15"/>
  <c r="R4" i="15"/>
  <c r="J5" i="14"/>
  <c r="G6" i="14"/>
  <c r="R5" i="14"/>
  <c r="I6" i="14"/>
  <c r="S5" i="14"/>
  <c r="J4" i="13"/>
  <c r="S4" i="13"/>
  <c r="G6" i="13"/>
  <c r="J5" i="13"/>
  <c r="R5" i="13"/>
  <c r="I6" i="13"/>
  <c r="S5" i="13"/>
  <c r="I6" i="12"/>
  <c r="J6" i="12" s="1"/>
  <c r="S5" i="12"/>
  <c r="R6" i="12"/>
  <c r="G7" i="12"/>
  <c r="J5" i="12"/>
  <c r="R5" i="11"/>
  <c r="G6" i="11"/>
  <c r="I5" i="11" l="1"/>
  <c r="J5" i="11" s="1"/>
  <c r="S4" i="11"/>
  <c r="R5" i="15"/>
  <c r="G6" i="15"/>
  <c r="S6" i="14"/>
  <c r="I7" i="14"/>
  <c r="G7" i="14"/>
  <c r="R6" i="14"/>
  <c r="J6" i="14"/>
  <c r="J6" i="13"/>
  <c r="G7" i="13"/>
  <c r="R6" i="13"/>
  <c r="I7" i="13"/>
  <c r="S6" i="13"/>
  <c r="R7" i="12"/>
  <c r="G8" i="12"/>
  <c r="S6" i="12"/>
  <c r="I7" i="12"/>
  <c r="R6" i="11"/>
  <c r="G7" i="11"/>
  <c r="I6" i="11" l="1"/>
  <c r="J6" i="11" s="1"/>
  <c r="S5" i="11"/>
  <c r="R6" i="15"/>
  <c r="G7" i="15"/>
  <c r="J7" i="14"/>
  <c r="R7" i="14"/>
  <c r="G8" i="14"/>
  <c r="I8" i="14"/>
  <c r="S7" i="14"/>
  <c r="S7" i="13"/>
  <c r="I8" i="13"/>
  <c r="R7" i="13"/>
  <c r="J7" i="13"/>
  <c r="G8" i="13"/>
  <c r="R8" i="12"/>
  <c r="G9" i="12"/>
  <c r="S7" i="12"/>
  <c r="I8" i="12"/>
  <c r="J7" i="12"/>
  <c r="R7" i="11"/>
  <c r="G8" i="11"/>
  <c r="I7" i="11" l="1"/>
  <c r="J7" i="11" s="1"/>
  <c r="S6" i="11"/>
  <c r="R7" i="15"/>
  <c r="G8" i="15"/>
  <c r="S8" i="14"/>
  <c r="I9" i="14"/>
  <c r="R8" i="14"/>
  <c r="J8" i="14"/>
  <c r="G9" i="14"/>
  <c r="R8" i="13"/>
  <c r="G9" i="13"/>
  <c r="J8" i="13"/>
  <c r="S8" i="13"/>
  <c r="I9" i="13"/>
  <c r="R9" i="12"/>
  <c r="G10" i="12"/>
  <c r="S8" i="12"/>
  <c r="I9" i="12"/>
  <c r="J8" i="12"/>
  <c r="G9" i="11"/>
  <c r="R8" i="11"/>
  <c r="I8" i="11" l="1"/>
  <c r="J8" i="11" s="1"/>
  <c r="S7" i="11"/>
  <c r="G9" i="15"/>
  <c r="R8" i="15"/>
  <c r="R9" i="14"/>
  <c r="J9" i="14"/>
  <c r="G10" i="14"/>
  <c r="S9" i="14"/>
  <c r="I10" i="14"/>
  <c r="S9" i="13"/>
  <c r="I10" i="13"/>
  <c r="J9" i="13"/>
  <c r="R9" i="13"/>
  <c r="G10" i="13"/>
  <c r="S9" i="12"/>
  <c r="I10" i="12"/>
  <c r="J10" i="12" s="1"/>
  <c r="J9" i="12"/>
  <c r="G11" i="12"/>
  <c r="R10" i="12"/>
  <c r="R9" i="11"/>
  <c r="G10" i="11"/>
  <c r="I9" i="11" l="1"/>
  <c r="J9" i="11" s="1"/>
  <c r="S8" i="11"/>
  <c r="G10" i="15"/>
  <c r="R9" i="15"/>
  <c r="I11" i="14"/>
  <c r="S10" i="14"/>
  <c r="R10" i="14"/>
  <c r="G11" i="14"/>
  <c r="J10" i="14"/>
  <c r="G11" i="13"/>
  <c r="R10" i="13"/>
  <c r="J10" i="13"/>
  <c r="I11" i="13"/>
  <c r="S10" i="13"/>
  <c r="G12" i="12"/>
  <c r="R11" i="12"/>
  <c r="S10" i="12"/>
  <c r="I11" i="12"/>
  <c r="R10" i="11"/>
  <c r="G11" i="11"/>
  <c r="S9" i="11" l="1"/>
  <c r="I10" i="11"/>
  <c r="J10" i="11" s="1"/>
  <c r="G11" i="15"/>
  <c r="R10" i="15"/>
  <c r="G12" i="14"/>
  <c r="J11" i="14"/>
  <c r="R11" i="14"/>
  <c r="S11" i="14"/>
  <c r="I12" i="14"/>
  <c r="G12" i="13"/>
  <c r="R11" i="13"/>
  <c r="J11" i="13"/>
  <c r="S11" i="13"/>
  <c r="I12" i="13"/>
  <c r="I12" i="12"/>
  <c r="J12" i="12" s="1"/>
  <c r="S11" i="12"/>
  <c r="J11" i="12"/>
  <c r="R12" i="12"/>
  <c r="G13" i="12"/>
  <c r="G12" i="11"/>
  <c r="R11" i="11"/>
  <c r="I11" i="11" l="1"/>
  <c r="J11" i="11" s="1"/>
  <c r="S10" i="11"/>
  <c r="G12" i="15"/>
  <c r="R11" i="15"/>
  <c r="I13" i="14"/>
  <c r="S12" i="14"/>
  <c r="G13" i="14"/>
  <c r="R12" i="14"/>
  <c r="J12" i="14"/>
  <c r="I13" i="13"/>
  <c r="S12" i="13"/>
  <c r="G13" i="13"/>
  <c r="R12" i="13"/>
  <c r="J12" i="13"/>
  <c r="R13" i="12"/>
  <c r="G14" i="12"/>
  <c r="I13" i="12"/>
  <c r="S12" i="12"/>
  <c r="R12" i="11"/>
  <c r="G13" i="11"/>
  <c r="I12" i="11" l="1"/>
  <c r="J12" i="11" s="1"/>
  <c r="S11" i="11"/>
  <c r="G13" i="15"/>
  <c r="R12" i="15"/>
  <c r="R13" i="14"/>
  <c r="J13" i="14"/>
  <c r="G14" i="14"/>
  <c r="I14" i="14"/>
  <c r="S13" i="14"/>
  <c r="G14" i="13"/>
  <c r="R13" i="13"/>
  <c r="J13" i="13"/>
  <c r="I14" i="13"/>
  <c r="S13" i="13"/>
  <c r="I14" i="12"/>
  <c r="J14" i="12" s="1"/>
  <c r="S13" i="12"/>
  <c r="R14" i="12"/>
  <c r="G15" i="12"/>
  <c r="J13" i="12"/>
  <c r="G14" i="11"/>
  <c r="R13" i="11"/>
  <c r="S12" i="11" l="1"/>
  <c r="I13" i="11"/>
  <c r="J13" i="11" s="1"/>
  <c r="R13" i="15"/>
  <c r="G14" i="15"/>
  <c r="I15" i="14"/>
  <c r="S14" i="14"/>
  <c r="R14" i="14"/>
  <c r="J14" i="14"/>
  <c r="G15" i="14"/>
  <c r="I15" i="13"/>
  <c r="S14" i="13"/>
  <c r="J14" i="13"/>
  <c r="G15" i="13"/>
  <c r="R14" i="13"/>
  <c r="R15" i="12"/>
  <c r="G16" i="12"/>
  <c r="S14" i="12"/>
  <c r="I15" i="12"/>
  <c r="R14" i="11"/>
  <c r="G15" i="11"/>
  <c r="I14" i="11" l="1"/>
  <c r="J14" i="11" s="1"/>
  <c r="S13" i="11"/>
  <c r="R14" i="15"/>
  <c r="G15" i="15"/>
  <c r="I16" i="14"/>
  <c r="S15" i="14"/>
  <c r="J15" i="14"/>
  <c r="R15" i="14"/>
  <c r="G16" i="14"/>
  <c r="R15" i="13"/>
  <c r="J15" i="13"/>
  <c r="G16" i="13"/>
  <c r="I16" i="13"/>
  <c r="S15" i="13"/>
  <c r="S15" i="12"/>
  <c r="I16" i="12"/>
  <c r="J16" i="12" s="1"/>
  <c r="R16" i="12"/>
  <c r="G17" i="12"/>
  <c r="J15" i="12"/>
  <c r="G16" i="11"/>
  <c r="R15" i="11"/>
  <c r="I15" i="11" l="1"/>
  <c r="J15" i="11" s="1"/>
  <c r="S14" i="11"/>
  <c r="R15" i="15"/>
  <c r="G16" i="15"/>
  <c r="G17" i="14"/>
  <c r="R16" i="14"/>
  <c r="J16" i="14"/>
  <c r="I17" i="14"/>
  <c r="S16" i="14"/>
  <c r="S16" i="13"/>
  <c r="I17" i="13"/>
  <c r="R16" i="13"/>
  <c r="G17" i="13"/>
  <c r="J16" i="13"/>
  <c r="G18" i="12"/>
  <c r="R17" i="12"/>
  <c r="S16" i="12"/>
  <c r="I17" i="12"/>
  <c r="R16" i="11"/>
  <c r="G17" i="11"/>
  <c r="I16" i="11" l="1"/>
  <c r="J16" i="11" s="1"/>
  <c r="S15" i="11"/>
  <c r="G17" i="15"/>
  <c r="R16" i="15"/>
  <c r="S17" i="14"/>
  <c r="I18" i="14"/>
  <c r="R17" i="14"/>
  <c r="J17" i="14"/>
  <c r="G18" i="14"/>
  <c r="J17" i="13"/>
  <c r="R17" i="13"/>
  <c r="G18" i="13"/>
  <c r="S17" i="13"/>
  <c r="I18" i="13"/>
  <c r="S17" i="12"/>
  <c r="I18" i="12"/>
  <c r="J18" i="12" s="1"/>
  <c r="J17" i="12"/>
  <c r="G19" i="12"/>
  <c r="R18" i="12"/>
  <c r="R17" i="11"/>
  <c r="G18" i="11"/>
  <c r="I17" i="11" l="1"/>
  <c r="J17" i="11" s="1"/>
  <c r="S16" i="11"/>
  <c r="G18" i="15"/>
  <c r="R17" i="15"/>
  <c r="G19" i="14"/>
  <c r="R18" i="14"/>
  <c r="J18" i="14"/>
  <c r="S18" i="14"/>
  <c r="I19" i="14"/>
  <c r="S18" i="13"/>
  <c r="I19" i="13"/>
  <c r="G19" i="13"/>
  <c r="R18" i="13"/>
  <c r="J18" i="13"/>
  <c r="G20" i="12"/>
  <c r="R19" i="12"/>
  <c r="S18" i="12"/>
  <c r="I19" i="12"/>
  <c r="R18" i="11"/>
  <c r="G19" i="11"/>
  <c r="I18" i="11" l="1"/>
  <c r="J18" i="11" s="1"/>
  <c r="S17" i="11"/>
  <c r="G19" i="15"/>
  <c r="R18" i="15"/>
  <c r="I20" i="14"/>
  <c r="S19" i="14"/>
  <c r="G20" i="14"/>
  <c r="J19" i="14"/>
  <c r="R19" i="14"/>
  <c r="G20" i="13"/>
  <c r="R19" i="13"/>
  <c r="J19" i="13"/>
  <c r="S19" i="13"/>
  <c r="I20" i="13"/>
  <c r="I20" i="12"/>
  <c r="J20" i="12" s="1"/>
  <c r="S19" i="12"/>
  <c r="J19" i="12"/>
  <c r="R20" i="12"/>
  <c r="G21" i="12"/>
  <c r="G20" i="11"/>
  <c r="R19" i="11"/>
  <c r="I19" i="11" l="1"/>
  <c r="J19" i="11" s="1"/>
  <c r="S18" i="11"/>
  <c r="G20" i="15"/>
  <c r="R19" i="15"/>
  <c r="J20" i="14"/>
  <c r="G21" i="14"/>
  <c r="R20" i="14"/>
  <c r="I21" i="14"/>
  <c r="S20" i="14"/>
  <c r="I21" i="13"/>
  <c r="S20" i="13"/>
  <c r="J20" i="13"/>
  <c r="G21" i="13"/>
  <c r="R20" i="13"/>
  <c r="R21" i="12"/>
  <c r="G22" i="12"/>
  <c r="I21" i="12"/>
  <c r="J21" i="12" s="1"/>
  <c r="S20" i="12"/>
  <c r="R20" i="11"/>
  <c r="G21" i="11"/>
  <c r="I20" i="11" l="1"/>
  <c r="J20" i="11" s="1"/>
  <c r="S19" i="11"/>
  <c r="G21" i="15"/>
  <c r="R20" i="15"/>
  <c r="I22" i="14"/>
  <c r="S21" i="14"/>
  <c r="G22" i="14"/>
  <c r="J21" i="14"/>
  <c r="R21" i="14"/>
  <c r="R21" i="13"/>
  <c r="G22" i="13"/>
  <c r="J21" i="13"/>
  <c r="I22" i="13"/>
  <c r="S21" i="13"/>
  <c r="I22" i="12"/>
  <c r="J22" i="12" s="1"/>
  <c r="S21" i="12"/>
  <c r="G23" i="12"/>
  <c r="R22" i="12"/>
  <c r="R21" i="11"/>
  <c r="G22" i="11"/>
  <c r="I21" i="11" l="1"/>
  <c r="J21" i="11" s="1"/>
  <c r="S20" i="11"/>
  <c r="R21" i="15"/>
  <c r="G22" i="15"/>
  <c r="J22" i="14"/>
  <c r="G23" i="14"/>
  <c r="R22" i="14"/>
  <c r="S22" i="14"/>
  <c r="I23" i="14"/>
  <c r="I23" i="13"/>
  <c r="S22" i="13"/>
  <c r="J22" i="13"/>
  <c r="R22" i="13"/>
  <c r="G23" i="13"/>
  <c r="R23" i="12"/>
  <c r="G24" i="12"/>
  <c r="S22" i="12"/>
  <c r="I23" i="12"/>
  <c r="R22" i="11"/>
  <c r="G23" i="11"/>
  <c r="I22" i="11" l="1"/>
  <c r="J22" i="11" s="1"/>
  <c r="S21" i="11"/>
  <c r="R22" i="15"/>
  <c r="G23" i="15"/>
  <c r="I24" i="14"/>
  <c r="S23" i="14"/>
  <c r="J23" i="14"/>
  <c r="G24" i="14"/>
  <c r="R23" i="14"/>
  <c r="I24" i="13"/>
  <c r="S23" i="13"/>
  <c r="R23" i="13"/>
  <c r="J23" i="13"/>
  <c r="G24" i="13"/>
  <c r="S23" i="12"/>
  <c r="I24" i="12"/>
  <c r="J24" i="12" s="1"/>
  <c r="R24" i="12"/>
  <c r="G25" i="12"/>
  <c r="J23" i="12"/>
  <c r="G24" i="11"/>
  <c r="R23" i="11"/>
  <c r="I23" i="11" l="1"/>
  <c r="J23" i="11" s="1"/>
  <c r="S22" i="11"/>
  <c r="R23" i="15"/>
  <c r="G24" i="15"/>
  <c r="R24" i="14"/>
  <c r="J24" i="14"/>
  <c r="G25" i="14"/>
  <c r="S24" i="14"/>
  <c r="I25" i="14"/>
  <c r="S24" i="13"/>
  <c r="I25" i="13"/>
  <c r="R24" i="13"/>
  <c r="G25" i="13"/>
  <c r="J24" i="13"/>
  <c r="G26" i="12"/>
  <c r="R25" i="12"/>
  <c r="S24" i="12"/>
  <c r="I25" i="12"/>
  <c r="R24" i="11"/>
  <c r="G25" i="11"/>
  <c r="I24" i="11" l="1"/>
  <c r="J24" i="11" s="1"/>
  <c r="S23" i="11"/>
  <c r="G25" i="15"/>
  <c r="R24" i="15"/>
  <c r="S25" i="14"/>
  <c r="I26" i="14"/>
  <c r="R25" i="14"/>
  <c r="J25" i="14"/>
  <c r="G26" i="14"/>
  <c r="R25" i="13"/>
  <c r="J25" i="13"/>
  <c r="G26" i="13"/>
  <c r="S25" i="13"/>
  <c r="I26" i="13"/>
  <c r="S25" i="12"/>
  <c r="I26" i="12"/>
  <c r="J26" i="12" s="1"/>
  <c r="J25" i="12"/>
  <c r="G27" i="12"/>
  <c r="R26" i="12"/>
  <c r="R25" i="11"/>
  <c r="G26" i="11"/>
  <c r="I25" i="11" l="1"/>
  <c r="J25" i="11" s="1"/>
  <c r="S24" i="11"/>
  <c r="G26" i="15"/>
  <c r="R25" i="15"/>
  <c r="S26" i="14"/>
  <c r="I27" i="14"/>
  <c r="R26" i="14"/>
  <c r="G27" i="14"/>
  <c r="J26" i="14"/>
  <c r="S26" i="13"/>
  <c r="I27" i="13"/>
  <c r="G27" i="13"/>
  <c r="R26" i="13"/>
  <c r="J26" i="13"/>
  <c r="S26" i="12"/>
  <c r="I27" i="12"/>
  <c r="J27" i="12" s="1"/>
  <c r="G28" i="12"/>
  <c r="R27" i="12"/>
  <c r="R26" i="11"/>
  <c r="G27" i="11"/>
  <c r="S25" i="11" l="1"/>
  <c r="I26" i="11"/>
  <c r="J26" i="11" s="1"/>
  <c r="G27" i="15"/>
  <c r="R26" i="15"/>
  <c r="G28" i="14"/>
  <c r="R27" i="14"/>
  <c r="J27" i="14"/>
  <c r="I28" i="14"/>
  <c r="S27" i="14"/>
  <c r="G28" i="13"/>
  <c r="R27" i="13"/>
  <c r="J27" i="13"/>
  <c r="S27" i="13"/>
  <c r="I28" i="13"/>
  <c r="R28" i="12"/>
  <c r="G29" i="12"/>
  <c r="I28" i="12"/>
  <c r="S27" i="12"/>
  <c r="G28" i="11"/>
  <c r="R27" i="11"/>
  <c r="S26" i="11"/>
  <c r="I27" i="11"/>
  <c r="J27" i="11" s="1"/>
  <c r="G28" i="15" l="1"/>
  <c r="R27" i="15"/>
  <c r="J28" i="14"/>
  <c r="G29" i="14"/>
  <c r="R28" i="14"/>
  <c r="I29" i="14"/>
  <c r="S28" i="14"/>
  <c r="I29" i="13"/>
  <c r="S28" i="13"/>
  <c r="G29" i="13"/>
  <c r="R28" i="13"/>
  <c r="J28" i="13"/>
  <c r="I29" i="12"/>
  <c r="J29" i="12" s="1"/>
  <c r="S28" i="12"/>
  <c r="R29" i="12"/>
  <c r="G30" i="12"/>
  <c r="J28" i="12"/>
  <c r="G29" i="11"/>
  <c r="R28" i="11"/>
  <c r="S27" i="11"/>
  <c r="I28" i="11"/>
  <c r="J28" i="11" s="1"/>
  <c r="R28" i="15" l="1"/>
  <c r="I30" i="14"/>
  <c r="S29" i="14"/>
  <c r="R29" i="14"/>
  <c r="G30" i="14"/>
  <c r="J29" i="14"/>
  <c r="J29" i="13"/>
  <c r="G30" i="13"/>
  <c r="R29" i="13"/>
  <c r="I30" i="13"/>
  <c r="S29" i="13"/>
  <c r="G31" i="12"/>
  <c r="R30" i="12"/>
  <c r="I30" i="12"/>
  <c r="S29" i="12"/>
  <c r="G30" i="11"/>
  <c r="R29" i="11"/>
  <c r="S28" i="11"/>
  <c r="I29" i="11"/>
  <c r="J29" i="11" s="1"/>
  <c r="J30" i="14" l="1"/>
  <c r="G31" i="14"/>
  <c r="R30" i="14"/>
  <c r="I31" i="14"/>
  <c r="S30" i="14"/>
  <c r="I31" i="13"/>
  <c r="S30" i="13"/>
  <c r="J30" i="13"/>
  <c r="G31" i="13"/>
  <c r="R30" i="13"/>
  <c r="S30" i="12"/>
  <c r="I31" i="12"/>
  <c r="J30" i="12"/>
  <c r="J31" i="12"/>
  <c r="R31" i="12"/>
  <c r="R30" i="11"/>
  <c r="G31" i="11"/>
  <c r="S29" i="11"/>
  <c r="I30" i="11"/>
  <c r="J30" i="11" s="1"/>
  <c r="S31" i="14" l="1"/>
  <c r="I32" i="14"/>
  <c r="S32" i="14" s="1"/>
  <c r="J31" i="14"/>
  <c r="G32" i="14"/>
  <c r="R31" i="14"/>
  <c r="R31" i="13"/>
  <c r="J31" i="13"/>
  <c r="G32" i="13"/>
  <c r="S31" i="13"/>
  <c r="I32" i="13"/>
  <c r="S32" i="13" s="1"/>
  <c r="S31" i="12"/>
  <c r="R31" i="11"/>
  <c r="G32" i="11"/>
  <c r="R32" i="11" s="1"/>
  <c r="S30" i="11"/>
  <c r="I31" i="11"/>
  <c r="J31" i="11" s="1"/>
  <c r="R32" i="14" l="1"/>
  <c r="J32" i="14"/>
  <c r="R32" i="13"/>
  <c r="J32" i="13"/>
  <c r="J34" i="12"/>
  <c r="S31" i="11"/>
  <c r="I32" i="11"/>
  <c r="J32" i="11" s="1"/>
  <c r="J34" i="11" l="1"/>
  <c r="S32" i="11"/>
  <c r="H13" i="15"/>
  <c r="H28" i="15"/>
  <c r="H6" i="15"/>
  <c r="H21" i="15"/>
  <c r="H4" i="15"/>
  <c r="H9" i="15"/>
  <c r="H8" i="15"/>
  <c r="H20" i="15"/>
  <c r="H12" i="15"/>
  <c r="H16" i="15"/>
  <c r="H22" i="15"/>
  <c r="H27" i="15"/>
  <c r="H11" i="15" l="1"/>
  <c r="H10" i="15"/>
  <c r="H18" i="15"/>
  <c r="O3" i="15"/>
  <c r="H2" i="15"/>
  <c r="I3" i="15" s="1"/>
  <c r="H15" i="15"/>
  <c r="H7" i="15"/>
  <c r="H17" i="15"/>
  <c r="H14" i="15"/>
  <c r="H5" i="15"/>
  <c r="H23" i="15"/>
  <c r="H25" i="15"/>
  <c r="H19" i="15"/>
  <c r="H3" i="15"/>
  <c r="H26" i="15"/>
  <c r="H24" i="15"/>
  <c r="S3" i="15" l="1"/>
  <c r="J3" i="15"/>
  <c r="I4" i="15"/>
  <c r="S4" i="15" l="1"/>
  <c r="J4" i="15"/>
  <c r="I5" i="15"/>
  <c r="I6" i="15" l="1"/>
  <c r="J5" i="15"/>
  <c r="S5" i="15"/>
  <c r="J6" i="15" l="1"/>
  <c r="I7" i="15"/>
  <c r="S6" i="15"/>
  <c r="I8" i="15" l="1"/>
  <c r="S7" i="15"/>
  <c r="J7" i="15"/>
  <c r="J8" i="15" l="1"/>
  <c r="I9" i="15"/>
  <c r="S8" i="15"/>
  <c r="J9" i="15" l="1"/>
  <c r="S9" i="15"/>
  <c r="I10" i="15"/>
  <c r="I11" i="15" l="1"/>
  <c r="S10" i="15"/>
  <c r="J10" i="15"/>
  <c r="J11" i="15" l="1"/>
  <c r="S11" i="15"/>
  <c r="I12" i="15"/>
  <c r="J12" i="15" l="1"/>
  <c r="S12" i="15"/>
  <c r="I13" i="15"/>
  <c r="J13" i="15" l="1"/>
  <c r="I14" i="15"/>
  <c r="S13" i="15"/>
  <c r="J14" i="15" l="1"/>
  <c r="S14" i="15"/>
  <c r="I15" i="15"/>
  <c r="I16" i="15" l="1"/>
  <c r="S15" i="15"/>
  <c r="J15" i="15"/>
  <c r="S16" i="15" l="1"/>
  <c r="J16" i="15"/>
  <c r="I17" i="15"/>
  <c r="I18" i="15" l="1"/>
  <c r="S17" i="15"/>
  <c r="J17" i="15"/>
  <c r="I19" i="15" l="1"/>
  <c r="S18" i="15"/>
  <c r="J18" i="15"/>
  <c r="J19" i="15" l="1"/>
  <c r="S19" i="15"/>
  <c r="I20" i="15"/>
  <c r="S20" i="15" l="1"/>
  <c r="J20" i="15"/>
  <c r="I21" i="15"/>
  <c r="I22" i="15" l="1"/>
  <c r="S21" i="15"/>
  <c r="J21" i="15"/>
  <c r="I23" i="15" l="1"/>
  <c r="J22" i="15"/>
  <c r="S22" i="15"/>
  <c r="J23" i="15" l="1"/>
  <c r="I24" i="15"/>
  <c r="S23" i="15"/>
  <c r="S24" i="15" l="1"/>
  <c r="J24" i="15"/>
  <c r="I25" i="15"/>
  <c r="J25" i="15" l="1"/>
  <c r="I26" i="15"/>
  <c r="S25" i="15"/>
  <c r="I27" i="15" l="1"/>
  <c r="S26" i="15"/>
  <c r="J26" i="15"/>
  <c r="J27" i="15" l="1"/>
  <c r="I28" i="15"/>
  <c r="S27" i="15"/>
  <c r="S28" i="15" l="1"/>
  <c r="J28" i="15"/>
  <c r="J31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DE993D-5CD4-48D9-9DC4-F5C5FCC0EF5C}" keepAlive="1" name="Query - covid_19_india" description="Connection to the 'covid_19_india' query in the workbook." type="5" refreshedVersion="6" background="1" saveData="1">
    <dbPr connection="Provider=Microsoft.Mashup.OleDb.1;Data Source=$Workbook$;Location=covid_19_india;Extended Properties=&quot;&quot;" command="SELECT * FROM [covid_19_india]"/>
  </connection>
</connections>
</file>

<file path=xl/sharedStrings.xml><?xml version="1.0" encoding="utf-8"?>
<sst xmlns="http://schemas.openxmlformats.org/spreadsheetml/2006/main" count="29602" uniqueCount="420">
  <si>
    <t>Sno</t>
  </si>
  <si>
    <t>Date</t>
  </si>
  <si>
    <t>Time</t>
  </si>
  <si>
    <t>State/UnionTerritory</t>
  </si>
  <si>
    <t>ConfirmedIndianNational</t>
  </si>
  <si>
    <t>ConfirmedForeignNational</t>
  </si>
  <si>
    <t>Cured</t>
  </si>
  <si>
    <t>Deaths</t>
  </si>
  <si>
    <t>Confirmed</t>
  </si>
  <si>
    <t>30/01/20</t>
  </si>
  <si>
    <t>Kerala</t>
  </si>
  <si>
    <t>31/01/20</t>
  </si>
  <si>
    <t>01/02/20</t>
  </si>
  <si>
    <t>02/02/20</t>
  </si>
  <si>
    <t>03/02/20</t>
  </si>
  <si>
    <t>04/02/20</t>
  </si>
  <si>
    <t>05/02/20</t>
  </si>
  <si>
    <t>06/02/20</t>
  </si>
  <si>
    <t>07/02/20</t>
  </si>
  <si>
    <t>08/02/20</t>
  </si>
  <si>
    <t>09/02/20</t>
  </si>
  <si>
    <t>10/02/20</t>
  </si>
  <si>
    <t>11/02/20</t>
  </si>
  <si>
    <t>12/02/20</t>
  </si>
  <si>
    <t>13/02/20</t>
  </si>
  <si>
    <t>14/02/20</t>
  </si>
  <si>
    <t>15/02/20</t>
  </si>
  <si>
    <t>16/02/20</t>
  </si>
  <si>
    <t>17/02/20</t>
  </si>
  <si>
    <t>18/02/20</t>
  </si>
  <si>
    <t>19/02/20</t>
  </si>
  <si>
    <t>20/02/20</t>
  </si>
  <si>
    <t>21/02/20</t>
  </si>
  <si>
    <t>22/02/20</t>
  </si>
  <si>
    <t>23/02/20</t>
  </si>
  <si>
    <t>24/02/20</t>
  </si>
  <si>
    <t>25/02/20</t>
  </si>
  <si>
    <t>26/02/20</t>
  </si>
  <si>
    <t>27/02/20</t>
  </si>
  <si>
    <t>28/02/20</t>
  </si>
  <si>
    <t>29/02/20</t>
  </si>
  <si>
    <t>01/03/20</t>
  </si>
  <si>
    <t>02/03/20</t>
  </si>
  <si>
    <t>Telengana</t>
  </si>
  <si>
    <t>Delhi</t>
  </si>
  <si>
    <t>03/03/20</t>
  </si>
  <si>
    <t>Rajasthan</t>
  </si>
  <si>
    <t>04/03/20</t>
  </si>
  <si>
    <t>Uttar Pradesh</t>
  </si>
  <si>
    <t>Haryana</t>
  </si>
  <si>
    <t>05/03/20</t>
  </si>
  <si>
    <t>06/03/20</t>
  </si>
  <si>
    <t>07/03/20</t>
  </si>
  <si>
    <t>Ladakh</t>
  </si>
  <si>
    <t>Tamil Nadu</t>
  </si>
  <si>
    <t>08/03/20</t>
  </si>
  <si>
    <t>09/03/20</t>
  </si>
  <si>
    <t>Karnataka</t>
  </si>
  <si>
    <t>Maharashtra</t>
  </si>
  <si>
    <t>Punjab</t>
  </si>
  <si>
    <t>Jammu and Kashmir</t>
  </si>
  <si>
    <t>10/03/20</t>
  </si>
  <si>
    <t>11/03/20</t>
  </si>
  <si>
    <t>12/03/20</t>
  </si>
  <si>
    <t>Andhra Pradesh</t>
  </si>
  <si>
    <t>13/03/20</t>
  </si>
  <si>
    <t>14/03/20</t>
  </si>
  <si>
    <t>15/03/20</t>
  </si>
  <si>
    <t>Uttarakhand</t>
  </si>
  <si>
    <t>16/03/20</t>
  </si>
  <si>
    <t>Odisha</t>
  </si>
  <si>
    <t>17/03/20</t>
  </si>
  <si>
    <t>18/03/20</t>
  </si>
  <si>
    <t>Puducherry</t>
  </si>
  <si>
    <t>West Bengal</t>
  </si>
  <si>
    <t>19/03/20</t>
  </si>
  <si>
    <t>Chhattisgarh</t>
  </si>
  <si>
    <t>Chandigarh</t>
  </si>
  <si>
    <t>20/03/20</t>
  </si>
  <si>
    <t>Gujarat</t>
  </si>
  <si>
    <t>21/03/20</t>
  </si>
  <si>
    <t>Himachal Pradesh</t>
  </si>
  <si>
    <t>Madhya Pradesh</t>
  </si>
  <si>
    <t>22/03/20</t>
  </si>
  <si>
    <t>Bihar</t>
  </si>
  <si>
    <t>23/03/20</t>
  </si>
  <si>
    <t>24/03/20</t>
  </si>
  <si>
    <t>Manipur</t>
  </si>
  <si>
    <t>25/03/20</t>
  </si>
  <si>
    <t>Mizoram</t>
  </si>
  <si>
    <t>26/03/20</t>
  </si>
  <si>
    <t>Andaman and Nicobar Islands</t>
  </si>
  <si>
    <t>Goa</t>
  </si>
  <si>
    <t>27/03/20</t>
  </si>
  <si>
    <t>28/03/20</t>
  </si>
  <si>
    <t>29/03/20</t>
  </si>
  <si>
    <t>30/03/20</t>
  </si>
  <si>
    <t>Unassigned</t>
  </si>
  <si>
    <t>31/03/20</t>
  </si>
  <si>
    <t>01/04/20</t>
  </si>
  <si>
    <t>Assam</t>
  </si>
  <si>
    <t>Jharkhand</t>
  </si>
  <si>
    <t>02/04/20</t>
  </si>
  <si>
    <t>03/04/20</t>
  </si>
  <si>
    <t>Arunachal Pradesh</t>
  </si>
  <si>
    <t>04/04/20</t>
  </si>
  <si>
    <t>05/04/20</t>
  </si>
  <si>
    <t>06/04/20</t>
  </si>
  <si>
    <t>07/04/20</t>
  </si>
  <si>
    <t>Tripura</t>
  </si>
  <si>
    <t>08/04/20</t>
  </si>
  <si>
    <t>09/04/20</t>
  </si>
  <si>
    <t>10/04/20</t>
  </si>
  <si>
    <t>11/04/20</t>
  </si>
  <si>
    <t>12/04/20</t>
  </si>
  <si>
    <t>13/04/20</t>
  </si>
  <si>
    <t>Nagaland</t>
  </si>
  <si>
    <t>14/04/20</t>
  </si>
  <si>
    <t>Meghalaya</t>
  </si>
  <si>
    <t>15/04/20</t>
  </si>
  <si>
    <t>16/04/20</t>
  </si>
  <si>
    <t>17/04/20</t>
  </si>
  <si>
    <t>18/04/20</t>
  </si>
  <si>
    <t>19/04/20</t>
  </si>
  <si>
    <t>20/04/20</t>
  </si>
  <si>
    <t>21/04/20</t>
  </si>
  <si>
    <t>22/04/20</t>
  </si>
  <si>
    <t>23/04/20</t>
  </si>
  <si>
    <t>24/04/20</t>
  </si>
  <si>
    <t>25/04/20</t>
  </si>
  <si>
    <t>26/04/20</t>
  </si>
  <si>
    <t>27/04/20</t>
  </si>
  <si>
    <t>28/04/20</t>
  </si>
  <si>
    <t>29/04/20</t>
  </si>
  <si>
    <t>30/04/20</t>
  </si>
  <si>
    <t>01/05/20</t>
  </si>
  <si>
    <t>02/05/20</t>
  </si>
  <si>
    <t>03/05/20</t>
  </si>
  <si>
    <t>04/05/20</t>
  </si>
  <si>
    <t>05/05/20</t>
  </si>
  <si>
    <t>06/05/20</t>
  </si>
  <si>
    <t>Dadar Nagar Haveli</t>
  </si>
  <si>
    <t>07/05/20</t>
  </si>
  <si>
    <t>08/05/20</t>
  </si>
  <si>
    <t>09/05/20</t>
  </si>
  <si>
    <t>10/05/20</t>
  </si>
  <si>
    <t>11/05/20</t>
  </si>
  <si>
    <t>12/05/20</t>
  </si>
  <si>
    <t>13/05/20</t>
  </si>
  <si>
    <t>14/05/20</t>
  </si>
  <si>
    <t>15/05/20</t>
  </si>
  <si>
    <t>16/05/20</t>
  </si>
  <si>
    <t>17/05/20</t>
  </si>
  <si>
    <t>18/05/20</t>
  </si>
  <si>
    <t>19/05/20</t>
  </si>
  <si>
    <t>20/05/20</t>
  </si>
  <si>
    <t>Cases being reassigned to states</t>
  </si>
  <si>
    <t>21/05/20</t>
  </si>
  <si>
    <t>22/05/20</t>
  </si>
  <si>
    <t>23/05/20</t>
  </si>
  <si>
    <t>24/05/20</t>
  </si>
  <si>
    <t>Sikkim</t>
  </si>
  <si>
    <t>25/05/20</t>
  </si>
  <si>
    <t>26/05/20</t>
  </si>
  <si>
    <t>27/05/20</t>
  </si>
  <si>
    <t>28/05/20</t>
  </si>
  <si>
    <t>29/05/20</t>
  </si>
  <si>
    <t>30/05/20</t>
  </si>
  <si>
    <t>31/05/20</t>
  </si>
  <si>
    <t>01/06/20</t>
  </si>
  <si>
    <t>02/06/20</t>
  </si>
  <si>
    <t>03/06/20</t>
  </si>
  <si>
    <t>04/06/20</t>
  </si>
  <si>
    <t>05/06/20</t>
  </si>
  <si>
    <t>06/06/20</t>
  </si>
  <si>
    <t>07/06/20</t>
  </si>
  <si>
    <t>08/06/20</t>
  </si>
  <si>
    <t>09/06/20</t>
  </si>
  <si>
    <t>10/06/20</t>
  </si>
  <si>
    <t>11/06/20</t>
  </si>
  <si>
    <t>Daman &amp; Diu</t>
  </si>
  <si>
    <t>12/06/20</t>
  </si>
  <si>
    <t>Dadra and Nagar Haveli and Daman and Diu</t>
  </si>
  <si>
    <t>Telangana</t>
  </si>
  <si>
    <t>13/06/20</t>
  </si>
  <si>
    <t>14/06/20</t>
  </si>
  <si>
    <t>15/06/20</t>
  </si>
  <si>
    <t>16/06/20</t>
  </si>
  <si>
    <t>17/06/20</t>
  </si>
  <si>
    <t>18/06/20</t>
  </si>
  <si>
    <t>19/06/20</t>
  </si>
  <si>
    <t>20/06/20</t>
  </si>
  <si>
    <t>21/06/20</t>
  </si>
  <si>
    <t>22/06/20</t>
  </si>
  <si>
    <t>23/06/20</t>
  </si>
  <si>
    <t>24/06/20</t>
  </si>
  <si>
    <t>25/06/20</t>
  </si>
  <si>
    <t>26/06/20</t>
  </si>
  <si>
    <t>27/06/20</t>
  </si>
  <si>
    <t>28/06/20</t>
  </si>
  <si>
    <t>29/06/20</t>
  </si>
  <si>
    <t>30/06/20</t>
  </si>
  <si>
    <t>01/07/20</t>
  </si>
  <si>
    <t>02/07/20</t>
  </si>
  <si>
    <t>03/07/20</t>
  </si>
  <si>
    <t>04/07/20</t>
  </si>
  <si>
    <t>05/07/20</t>
  </si>
  <si>
    <t>06/07/20</t>
  </si>
  <si>
    <t>07/07/20</t>
  </si>
  <si>
    <t>08/07/20</t>
  </si>
  <si>
    <t>09/07/20</t>
  </si>
  <si>
    <t>10/07/20</t>
  </si>
  <si>
    <t>11/07/20</t>
  </si>
  <si>
    <t>12/07/20</t>
  </si>
  <si>
    <t>13/07/20</t>
  </si>
  <si>
    <t>14/07/20</t>
  </si>
  <si>
    <t>15/07/20</t>
  </si>
  <si>
    <t>16/07/20</t>
  </si>
  <si>
    <t>17/07/20</t>
  </si>
  <si>
    <t>18/07/20</t>
  </si>
  <si>
    <t>19/07/20</t>
  </si>
  <si>
    <t>20/07/20</t>
  </si>
  <si>
    <t>21/07/20</t>
  </si>
  <si>
    <t>22/07/20</t>
  </si>
  <si>
    <t>23/07/20</t>
  </si>
  <si>
    <t>24/07/20</t>
  </si>
  <si>
    <t>25/07/20</t>
  </si>
  <si>
    <t>26/07/20</t>
  </si>
  <si>
    <t>Telangana***</t>
  </si>
  <si>
    <t>27/07/20</t>
  </si>
  <si>
    <t>28/07/20</t>
  </si>
  <si>
    <t>29/07/20</t>
  </si>
  <si>
    <t>Telengana***</t>
  </si>
  <si>
    <t>30/07/20</t>
  </si>
  <si>
    <t>31/07/20</t>
  </si>
  <si>
    <t>01/08/20</t>
  </si>
  <si>
    <t>02/08/20</t>
  </si>
  <si>
    <t>03/08/20</t>
  </si>
  <si>
    <t>04/08/20</t>
  </si>
  <si>
    <t>05/08/20</t>
  </si>
  <si>
    <t>06/08/20</t>
  </si>
  <si>
    <t>07/08/20</t>
  </si>
  <si>
    <t>08/08/20</t>
  </si>
  <si>
    <t>09/08/20</t>
  </si>
  <si>
    <t>10/08/20</t>
  </si>
  <si>
    <t>11/08/20</t>
  </si>
  <si>
    <t>12/08/20</t>
  </si>
  <si>
    <t>13/08/20</t>
  </si>
  <si>
    <t>14/08/20</t>
  </si>
  <si>
    <t>15/08/20</t>
  </si>
  <si>
    <t>16/08/20</t>
  </si>
  <si>
    <t>17/08/20</t>
  </si>
  <si>
    <t>18/08/20</t>
  </si>
  <si>
    <t>19/08/20</t>
  </si>
  <si>
    <t>20/08/20</t>
  </si>
  <si>
    <t>21/08/20</t>
  </si>
  <si>
    <t>22/08/20</t>
  </si>
  <si>
    <t>23/08/20</t>
  </si>
  <si>
    <t>24/08/20</t>
  </si>
  <si>
    <t>25/08/20</t>
  </si>
  <si>
    <t>26/08/20</t>
  </si>
  <si>
    <t>27/08/20</t>
  </si>
  <si>
    <t>28/08/20</t>
  </si>
  <si>
    <t>29/08/20</t>
  </si>
  <si>
    <t>30/08/20</t>
  </si>
  <si>
    <t>31/08/20</t>
  </si>
  <si>
    <t>01/09/20</t>
  </si>
  <si>
    <t>02/09/20</t>
  </si>
  <si>
    <t>03/09/20</t>
  </si>
  <si>
    <t>04/09/20</t>
  </si>
  <si>
    <t>05/09/20</t>
  </si>
  <si>
    <t>06/09/20</t>
  </si>
  <si>
    <t>07/09/20</t>
  </si>
  <si>
    <t>08/09/20</t>
  </si>
  <si>
    <t>09/09/20</t>
  </si>
  <si>
    <t>10/09/20</t>
  </si>
  <si>
    <t>11/09/20</t>
  </si>
  <si>
    <t>12/09/20</t>
  </si>
  <si>
    <t>13/09/20</t>
  </si>
  <si>
    <t>14/09/20</t>
  </si>
  <si>
    <t>15/09/20</t>
  </si>
  <si>
    <t>16/09/20</t>
  </si>
  <si>
    <t>17/09/20</t>
  </si>
  <si>
    <t>18/09/20</t>
  </si>
  <si>
    <t>19/09/20</t>
  </si>
  <si>
    <t>20/09/20</t>
  </si>
  <si>
    <t>21/09/20</t>
  </si>
  <si>
    <t>22/09/20</t>
  </si>
  <si>
    <t>23/09/20</t>
  </si>
  <si>
    <t>24/09/20</t>
  </si>
  <si>
    <t>25/09/20</t>
  </si>
  <si>
    <t>26/09/20</t>
  </si>
  <si>
    <t>27/09/20</t>
  </si>
  <si>
    <t>28/09/20</t>
  </si>
  <si>
    <t>S No</t>
  </si>
  <si>
    <t xml:space="preserve">Date </t>
  </si>
  <si>
    <t>State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</si>
  <si>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</si>
  <si>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</si>
  <si>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</si>
  <si>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</si>
  <si>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</si>
  <si>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</si>
  <si>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</si>
  <si>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</si>
  <si>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</si>
  <si>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</si>
  <si>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</si>
  <si>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</si>
  <si>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</si>
  <si>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</si>
  <si>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</si>
  <si>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</si>
  <si>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</si>
  <si>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</si>
  <si>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</si>
  <si>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</si>
  <si>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</si>
  <si>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</si>
  <si>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</si>
  <si>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</si>
  <si>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</si>
  <si>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</si>
  <si>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</si>
  <si>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</si>
  <si>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</si>
  <si>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</si>
  <si>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</si>
  <si>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</si>
  <si>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</si>
  <si>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</si>
  <si>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</si>
  <si>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</si>
  <si>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</si>
  <si>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</si>
  <si>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</si>
  <si>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</si>
  <si>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</si>
  <si>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</si>
  <si>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</si>
  <si>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</si>
  <si>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</si>
  <si>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</si>
  <si>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</si>
  <si>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</si>
  <si>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</si>
  <si>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</si>
  <si>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</si>
  <si>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</si>
  <si>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</si>
  <si>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</si>
  <si>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</si>
  <si>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</si>
  <si>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</si>
  <si>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</si>
  <si>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</si>
  <si>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</si>
  <si>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</si>
  <si>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</si>
  <si>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</si>
  <si>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</si>
  <si>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</si>
  <si>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</si>
  <si>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</si>
  <si>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</si>
  <si>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</si>
  <si>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</si>
  <si>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</si>
  <si>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</si>
  <si>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</si>
  <si>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</si>
  <si>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</si>
  <si>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</si>
  <si>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</si>
  <si>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</si>
  <si>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</si>
  <si>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</si>
  <si>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</si>
  <si>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</si>
  <si>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</si>
  <si>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</si>
  <si>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</si>
  <si>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</si>
  <si>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</si>
  <si>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</si>
  <si>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</si>
  <si>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</si>
  <si>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</si>
  <si>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x</t>
  </si>
  <si>
    <t>y</t>
  </si>
  <si>
    <t>A</t>
  </si>
  <si>
    <t>B</t>
  </si>
  <si>
    <t>Transmisson rate</t>
  </si>
  <si>
    <t>Transmission Rate
per day</t>
  </si>
  <si>
    <t>Confirmed 
Cases</t>
  </si>
  <si>
    <t>Predicted 
Transmission
Rate</t>
  </si>
  <si>
    <t>Predicted
Confirmed Cases</t>
  </si>
  <si>
    <t>Chi Squared 
Values</t>
  </si>
  <si>
    <t>%</t>
  </si>
  <si>
    <t>Column1</t>
  </si>
  <si>
    <t>Interval 
Start 
Date</t>
  </si>
  <si>
    <t>Interval 
End 
Date</t>
  </si>
  <si>
    <t>Number
of days</t>
  </si>
  <si>
    <t>Confirmed 
Cases 
(Start Date)</t>
  </si>
  <si>
    <t>Predicted
Transmission 
Rate for
Interval</t>
  </si>
  <si>
    <t>Predicted 
Confirmed 
Cases</t>
  </si>
  <si>
    <t>b0</t>
  </si>
  <si>
    <t>b1</t>
  </si>
  <si>
    <t>Transmission
rate</t>
  </si>
  <si>
    <t>Confirmed 
Cases 
(Next Day)</t>
  </si>
  <si>
    <t>Chi 
Square
Values</t>
  </si>
  <si>
    <t>expected
confirmed
cases</t>
  </si>
  <si>
    <t>log(confirmed
 cases)</t>
  </si>
  <si>
    <t>chi square 
values</t>
  </si>
  <si>
    <t>Actual Prediction</t>
  </si>
  <si>
    <t>27/9/20</t>
  </si>
  <si>
    <t>31/8/20</t>
  </si>
  <si>
    <t>31/5/20</t>
  </si>
  <si>
    <t>30/6/20</t>
  </si>
  <si>
    <t>31/7/20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</si>
</sst>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"/>
    <numFmt numFmtId="166" formatCode="0.000"/>
    <numFmt numFmtId="167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3" fillId="4" borderId="2" applyNumberFormat="0" applyAlignment="0" applyProtection="0"/>
    <xf numFmtId="0" fontId="1" fillId="0" borderId="3" applyNumberFormat="0" applyFill="0" applyAlignment="0" applyProtection="0"/>
  </cellStyleXfs>
  <cellXfs count="4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Border="1" applyAlignment="1">
      <alignment horizontal="center" vertical="center"/>
    </xf>
    <xf numFmtId="1" fontId="0" fillId="0" borderId="0" xfId="0" applyNumberFormat="1"/>
    <xf numFmtId="165" fontId="0" fillId="0" borderId="0" xfId="0" applyNumberFormat="1"/>
    <xf numFmtId="0" fontId="0" fillId="0" borderId="0" xfId="0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7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3" fillId="4" borderId="2" xfId="1" applyNumberFormat="1" applyAlignment="1">
      <alignment horizontal="center"/>
    </xf>
    <xf numFmtId="0" fontId="1" fillId="0" borderId="3" xfId="2"/>
    <xf numFmtId="0" fontId="4" fillId="0" borderId="1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0" fillId="0" borderId="0" xfId="0" applyNumberFormat="1" applyBorder="1"/>
    <xf numFmtId="165" fontId="1" fillId="6" borderId="1" xfId="0" applyNumberFormat="1" applyFont="1" applyFill="1" applyBorder="1"/>
    <xf numFmtId="1" fontId="0" fillId="0" borderId="0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" fontId="1" fillId="0" borderId="3" xfId="2" applyNumberFormat="1"/>
    <xf numFmtId="0" fontId="0" fillId="0" borderId="1" xfId="0" applyFill="1" applyBorder="1"/>
    <xf numFmtId="14" fontId="0" fillId="0" borderId="0" xfId="0" applyNumberFormat="1"/>
    <xf numFmtId="0" fontId="0" fillId="0" borderId="0" xfId="0" applyFill="1" applyBorder="1" applyAlignment="1">
      <alignment wrapText="1"/>
    </xf>
    <xf numFmtId="167" fontId="0" fillId="0" borderId="0" xfId="0" applyNumberFormat="1"/>
    <xf numFmtId="0" fontId="1" fillId="6" borderId="1" xfId="0" applyFont="1" applyFill="1" applyBorder="1" applyAlignment="1">
      <alignment horizontal="center"/>
    </xf>
  </cellXfs>
  <cellStyles count="3">
    <cellStyle name="Normal" xfId="0" builtinId="0"/>
    <cellStyle name="Output" xfId="1" builtinId="21"/>
    <cellStyle name="Total" xfId="2" builtinId="25"/>
  </cellStyles>
  <dxfs count="3"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  <a:r>
              <a:rPr lang="en-US" baseline="0"/>
              <a:t> Unlock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'Lockdown + PreUnlock'!$R$1</c:f>
              <c:strCache>
                <c:ptCount val="1"/>
                <c:pt idx="0">
                  <c:v>Confirmed 
Cases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'Lockdown + PreUnlock'!$Q$2:$Q$32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'Lockdown + PreUnlock'!$R$2:$R$32</c:f>
              <c:numCache>
                <c:formatCode>General</c:formatCode>
                <c:ptCount val="31"/>
                <c:pt idx="0">
                  <c:v>34972</c:v>
                </c:pt>
                <c:pt idx="1">
                  <c:v>37157</c:v>
                </c:pt>
                <c:pt idx="2">
                  <c:v>40124</c:v>
                </c:pt>
                <c:pt idx="3">
                  <c:v>42836</c:v>
                </c:pt>
                <c:pt idx="4">
                  <c:v>46711</c:v>
                </c:pt>
                <c:pt idx="5">
                  <c:v>49391</c:v>
                </c:pt>
                <c:pt idx="6">
                  <c:v>52952</c:v>
                </c:pt>
                <c:pt idx="7">
                  <c:v>56342</c:v>
                </c:pt>
                <c:pt idx="8">
                  <c:v>59662.000000000007</c:v>
                </c:pt>
                <c:pt idx="9">
                  <c:v>62939</c:v>
                </c:pt>
                <c:pt idx="10">
                  <c:v>67152</c:v>
                </c:pt>
                <c:pt idx="11">
                  <c:v>70756</c:v>
                </c:pt>
                <c:pt idx="12">
                  <c:v>74281</c:v>
                </c:pt>
                <c:pt idx="13">
                  <c:v>78003</c:v>
                </c:pt>
                <c:pt idx="14">
                  <c:v>81970</c:v>
                </c:pt>
                <c:pt idx="15">
                  <c:v>85710.000000000015</c:v>
                </c:pt>
                <c:pt idx="16">
                  <c:v>90637</c:v>
                </c:pt>
                <c:pt idx="17">
                  <c:v>95759</c:v>
                </c:pt>
                <c:pt idx="18">
                  <c:v>100325</c:v>
                </c:pt>
                <c:pt idx="19">
                  <c:v>106749.99999999999</c:v>
                </c:pt>
                <c:pt idx="20">
                  <c:v>112358.99999999999</c:v>
                </c:pt>
                <c:pt idx="21">
                  <c:v>118446.99999999999</c:v>
                </c:pt>
                <c:pt idx="22">
                  <c:v>125100.99999999999</c:v>
                </c:pt>
                <c:pt idx="23">
                  <c:v>131867.99999999997</c:v>
                </c:pt>
                <c:pt idx="24">
                  <c:v>138844.99999999997</c:v>
                </c:pt>
                <c:pt idx="25">
                  <c:v>145379.99999999997</c:v>
                </c:pt>
                <c:pt idx="26">
                  <c:v>151766.99999999994</c:v>
                </c:pt>
                <c:pt idx="27">
                  <c:v>158332.99999999994</c:v>
                </c:pt>
                <c:pt idx="28">
                  <c:v>165798.99999999991</c:v>
                </c:pt>
                <c:pt idx="29">
                  <c:v>173762.99999999991</c:v>
                </c:pt>
                <c:pt idx="30">
                  <c:v>182142.99999999991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F-458C-AE73-27EAB6E9D1A0}"/>
            </c:ext>
          </c:extLst>
        </c:ser>
        <c:ser>
          <c:idx val="1"/>
          <c:order val="1"/>
          <c:tx>
            <c:strRef>
              <c:f>'Lockdown + PreUnlock'!$S$1</c:f>
              <c:strCache>
                <c:ptCount val="1"/>
                <c:pt idx="0">
                  <c:v>Predicted
Confirmed Cases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'Lockdown + PreUnlock'!$Q$2:$Q$32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'Lockdown + PreUnlock'!$S$2:$S$32</c:f>
              <c:numCache>
                <c:formatCode>General</c:formatCode>
                <c:ptCount val="31"/>
                <c:pt idx="0">
                  <c:v>34972</c:v>
                </c:pt>
                <c:pt idx="1">
                  <c:v>37025.528752040293</c:v>
                </c:pt>
                <c:pt idx="2">
                  <c:v>39199.639121816377</c:v>
                </c:pt>
                <c:pt idx="3">
                  <c:v>41501.411568523843</c:v>
                </c:pt>
                <c:pt idx="4">
                  <c:v>43938.342310437984</c:v>
                </c:pt>
                <c:pt idx="5">
                  <c:v>46518.367737964945</c:v>
                </c:pt>
                <c:pt idx="6">
                  <c:v>49249.890260208304</c:v>
                </c:pt>
                <c:pt idx="7">
                  <c:v>52141.805669226007</c:v>
                </c:pt>
                <c:pt idx="8">
                  <c:v>55203.532111095308</c:v>
                </c:pt>
                <c:pt idx="9">
                  <c:v>58445.040758136194</c:v>
                </c:pt>
                <c:pt idx="10">
                  <c:v>61876.888282183994</c:v>
                </c:pt>
                <c:pt idx="11">
                  <c:v>65510.251234667412</c:v>
                </c:pt>
                <c:pt idx="12">
                  <c:v>69356.962445458121</c:v>
                </c:pt>
                <c:pt idx="13">
                  <c:v>73429.549559032617</c:v>
                </c:pt>
                <c:pt idx="14">
                  <c:v>77741.275833447609</c:v>
                </c:pt>
                <c:pt idx="15">
                  <c:v>82306.183334999703</c:v>
                </c:pt>
                <c:pt idx="16">
                  <c:v>87139.138669242006</c:v>
                </c:pt>
                <c:pt idx="17">
                  <c:v>92255.881397290577</c:v>
                </c:pt>
                <c:pt idx="18">
                  <c:v>97673.075295098984</c:v>
                </c:pt>
                <c:pt idx="19">
                  <c:v>103408.36262263765</c:v>
                </c:pt>
                <c:pt idx="20">
                  <c:v>109480.42157971747</c:v>
                </c:pt>
                <c:pt idx="21">
                  <c:v>115909.0271355748</c:v>
                </c:pt>
                <c:pt idx="22">
                  <c:v>122715.11543032264</c:v>
                </c:pt>
                <c:pt idx="23">
                  <c:v>129920.85195800511</c:v>
                </c:pt>
                <c:pt idx="24">
                  <c:v>137549.70375330804</c:v>
                </c:pt>
                <c:pt idx="25">
                  <c:v>145626.51581701738</c:v>
                </c:pt>
                <c:pt idx="26">
                  <c:v>154177.59202912124</c:v>
                </c:pt>
                <c:pt idx="27">
                  <c:v>163230.78081306667</c:v>
                </c:pt>
                <c:pt idx="28">
                  <c:v>172815.56583015519</c:v>
                </c:pt>
                <c:pt idx="29">
                  <c:v>182963.16199944308</c:v>
                </c:pt>
                <c:pt idx="30">
                  <c:v>193706.61715585573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F-458C-AE73-27EAB6E9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15768"/>
        <c:axId val="439159984"/>
      </c:barChart>
      <c:catAx>
        <c:axId val="5399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9984"/>
        <c:crosses val="autoZero"/>
        <c:auto val="1"/>
        <c:lblAlgn val="ctr"/>
        <c:lblOffset val="100"/>
        <c:noMultiLvlLbl val="0"/>
      </c:catAx>
      <c:valAx>
        <c:axId val="4391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Unlock</a:t>
            </a:r>
            <a:r>
              <a:rPr lang="en-US" baseline="0"/>
              <a:t> 4.0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'Unlock 4.0'!$R$1</c:f>
              <c:strCache>
                <c:ptCount val="1"/>
                <c:pt idx="0">
                  <c:v>Confirmed 
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'Unlock 4.0'!$Q$2:$Q$31</c:f>
              <c:strCache>
                <c:ptCount val="30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</c:strCache>
            </c:strRef>
          </c:cat>
          <c:val>
            <c:numRef>
              <c:f>'Unlock 4.0'!$R$2:$R$31</c:f>
              <c:numCache>
                <c:formatCode>General</c:formatCode>
                <c:ptCount val="30"/>
                <c:pt idx="0">
                  <c:v>3691166</c:v>
                </c:pt>
                <c:pt idx="1">
                  <c:v>3769522.9999999995</c:v>
                </c:pt>
                <c:pt idx="2">
                  <c:v>3853405.9999999995</c:v>
                </c:pt>
                <c:pt idx="3">
                  <c:v>3936746.9999999995</c:v>
                </c:pt>
                <c:pt idx="4">
                  <c:v>4023178.9999999995</c:v>
                </c:pt>
                <c:pt idx="5">
                  <c:v>4113810.9999999991</c:v>
                </c:pt>
                <c:pt idx="6">
                  <c:v>4204612.9999999991</c:v>
                </c:pt>
                <c:pt idx="7">
                  <c:v>4280421.9999999991</c:v>
                </c:pt>
                <c:pt idx="8">
                  <c:v>4370127.9999999991</c:v>
                </c:pt>
                <c:pt idx="9">
                  <c:v>4465862.9999999991</c:v>
                </c:pt>
                <c:pt idx="10">
                  <c:v>4562413.9999999991</c:v>
                </c:pt>
                <c:pt idx="11">
                  <c:v>4659983.9999999991</c:v>
                </c:pt>
                <c:pt idx="12">
                  <c:v>4754355.9999999991</c:v>
                </c:pt>
                <c:pt idx="13">
                  <c:v>4846426.9999999991</c:v>
                </c:pt>
                <c:pt idx="14">
                  <c:v>4930235.9999999991</c:v>
                </c:pt>
                <c:pt idx="15">
                  <c:v>5020358.9999999991</c:v>
                </c:pt>
                <c:pt idx="16">
                  <c:v>5118252.9999999991</c:v>
                </c:pt>
                <c:pt idx="17">
                  <c:v>5214676.9999999981</c:v>
                </c:pt>
                <c:pt idx="18">
                  <c:v>5308013.9999999981</c:v>
                </c:pt>
                <c:pt idx="19">
                  <c:v>5400618.9999999991</c:v>
                </c:pt>
                <c:pt idx="20">
                  <c:v>5487579.9999999991</c:v>
                </c:pt>
                <c:pt idx="21">
                  <c:v>5562662.9999999981</c:v>
                </c:pt>
                <c:pt idx="22">
                  <c:v>5646009.9999999981</c:v>
                </c:pt>
                <c:pt idx="23">
                  <c:v>5732517.9999999981</c:v>
                </c:pt>
                <c:pt idx="24">
                  <c:v>5818569.9999999981</c:v>
                </c:pt>
                <c:pt idx="25">
                  <c:v>5903931.9999999981</c:v>
                </c:pt>
                <c:pt idx="26">
                  <c:v>5992531.9999999981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E-4322-93A9-65B302B5F021}"/>
            </c:ext>
          </c:extLst>
        </c:ser>
        <c:ser>
          <c:idx val="1"/>
          <c:order val="1"/>
          <c:tx>
            <c:strRef>
              <c:f>'Unlock 4.0'!$S$1</c:f>
              <c:strCache>
                <c:ptCount val="1"/>
                <c:pt idx="0">
                  <c:v>Predicted
Confirmed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'Unlock 4.0'!$Q$2:$Q$31</c:f>
              <c:strCache>
                <c:ptCount val="30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</c:strCache>
            </c:strRef>
          </c:cat>
          <c:val>
            <c:numRef>
              <c:f>'Unlock 4.0'!$S$2:$S$31</c:f>
              <c:numCache>
                <c:formatCode>General</c:formatCode>
                <c:ptCount val="30"/>
                <c:pt idx="0">
                  <c:v>3691166</c:v>
                </c:pt>
                <c:pt idx="1">
                  <c:v>3764340.7570201098</c:v>
                </c:pt>
                <c:pt idx="2">
                  <c:v>3838966.1518779523</c:v>
                </c:pt>
                <c:pt idx="3">
                  <c:v>3915070.9424433438</c:v>
                </c:pt>
                <c:pt idx="4">
                  <c:v>3992684.4566905447</c:v>
                </c:pt>
                <c:pt idx="5">
                  <c:v>4071836.6040001754</c:v>
                </c:pt>
                <c:pt idx="6">
                  <c:v>4152557.8866851865</c:v>
                </c:pt>
                <c:pt idx="7">
                  <c:v>4234879.4117453247</c:v>
                </c:pt>
                <c:pt idx="8">
                  <c:v>4318832.9028546186</c:v>
                </c:pt>
                <c:pt idx="9">
                  <c:v>4404450.7125865137</c:v>
                </c:pt>
                <c:pt idx="10">
                  <c:v>4491765.8348813569</c:v>
                </c:pt>
                <c:pt idx="11">
                  <c:v>4580811.9177610418</c:v>
                </c:pt>
                <c:pt idx="12">
                  <c:v>4671623.2762957122</c:v>
                </c:pt>
                <c:pt idx="13">
                  <c:v>4764234.905827526</c:v>
                </c:pt>
                <c:pt idx="14">
                  <c:v>4858682.4954565633</c:v>
                </c:pt>
                <c:pt idx="15">
                  <c:v>4955002.4417940872</c:v>
                </c:pt>
                <c:pt idx="16">
                  <c:v>5053231.8629884562</c:v>
                </c:pt>
                <c:pt idx="17">
                  <c:v>5153408.6130290823</c:v>
                </c:pt>
                <c:pt idx="18">
                  <c:v>5255571.2963339631</c:v>
                </c:pt>
                <c:pt idx="19">
                  <c:v>5359759.2826263979</c:v>
                </c:pt>
                <c:pt idx="20">
                  <c:v>5466012.7221066225</c:v>
                </c:pt>
                <c:pt idx="21">
                  <c:v>5574372.5609242162</c:v>
                </c:pt>
                <c:pt idx="22">
                  <c:v>5684880.55695723</c:v>
                </c:pt>
                <c:pt idx="23">
                  <c:v>5797579.2959041344</c:v>
                </c:pt>
                <c:pt idx="24">
                  <c:v>5912512.2076947726</c:v>
                </c:pt>
                <c:pt idx="25">
                  <c:v>6029723.58322665</c:v>
                </c:pt>
                <c:pt idx="26">
                  <c:v>6149258.5914330091</c:v>
                </c:pt>
                <c:pt idx="27">
                  <c:v>6271163.2966892701</c:v>
                </c:pt>
                <c:pt idx="28">
                  <c:v>6395484.6765645361</c:v>
                </c:pt>
                <c:pt idx="29">
                  <c:v>6522270.6399250152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E-4322-93A9-65B302B5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411664"/>
        <c:axId val="726412304"/>
      </c:lineChart>
      <c:catAx>
        <c:axId val="7264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12304"/>
        <c:crosses val="autoZero"/>
        <c:auto val="1"/>
        <c:lblAlgn val="ctr"/>
        <c:lblOffset val="100"/>
        <c:noMultiLvlLbl val="0"/>
      </c:catAx>
      <c:valAx>
        <c:axId val="7264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Predicted Transmission 
Rate for Interval</a:t>
            </a:r>
          </a:p>
        </c:rich>
      </c:tx>
      <c:layout>
        <c:manualLayout>
          <c:xMode val="edge"/>
          <c:yMode val="edge"/>
          <c:x val="0.31378794567547763"/>
          <c:y val="3.4470753034203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76069319959317E-2"/>
          <c:y val="0.21327995013708109"/>
          <c:w val="0.90037002168263713"/>
          <c:h val="0.67333175249851274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Calibration!$D$4</c:f>
              <c:strCache>
                <c:ptCount val="1"/>
                <c:pt idx="0">
                  <c:v>Predicted
Transmission 
Rate for
Interval</c:v>
                </c:pt>
              </c:strCache>
            </c:strRef>
          </c:tx>
          <c:spPr>
            <a:ln w="0" cap="flat" cmpd="sng" algn="ctr">
              <a:solidFill>
                <a:srgbClr val="C00000"/>
              </a:solidFill>
              <a:miter lim="800000"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Calibration!$B$5:$C$9</c:f>
              <c:multiLvlStrCache>
                <c:ptCount val="5"/>
                <c:lvl>
                  <c:pt idx="0">
                    <c:v>31/5/20</c:v>
                  </c:pt>
                  <c:pt idx="1">
                    <c:v>30/6/20</c:v>
                  </c:pt>
                  <c:pt idx="2">
                    <c:v>31/7/20</c:v>
                  </c:pt>
                  <c:pt idx="3">
                    <c:v>31/8/20</c:v>
                  </c:pt>
                  <c:pt idx="4">
                    <c:v>27/9/20</c:v>
                  </c:pt>
                </c:lvl>
                <c:lvl>
                  <c:pt idx="0">
                    <c:v>1/5/20</c:v>
                  </c:pt>
                  <c:pt idx="1">
                    <c:v>1/6/20</c:v>
                  </c:pt>
                  <c:pt idx="2">
                    <c:v>1/7/20</c:v>
                  </c:pt>
                  <c:pt idx="3">
                    <c:v>1/8/20</c:v>
                  </c:pt>
                  <c:pt idx="4">
                    <c:v>1/9/20</c:v>
                  </c:pt>
                </c:lvl>
              </c:multiLvlStrCache>
            </c:multiLvlStrRef>
          </c:cat>
          <c:val>
            <c:numRef>
              <c:f>Calibration!$D$5:$D$9</c:f>
              <c:numCache>
                <c:formatCode>0.00000</c:formatCode>
                <c:ptCount val="5"/>
                <c:pt idx="0">
                  <c:v>5.8719225242810695E-2</c:v>
                </c:pt>
                <c:pt idx="1">
                  <c:v>3.8899795079894064E-2</c:v>
                </c:pt>
                <c:pt idx="2">
                  <c:v>3.4811575348850286E-2</c:v>
                </c:pt>
                <c:pt idx="3">
                  <c:v>2.6655148786292548E-2</c:v>
                </c:pt>
                <c:pt idx="4">
                  <c:v>1.9824293196271815E-2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F-4935-A7C7-50FC928AB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500792"/>
        <c:axId val="759501112"/>
      </c:lineChart>
      <c:catAx>
        <c:axId val="75950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01112"/>
        <c:crosses val="autoZero"/>
        <c:auto val="1"/>
        <c:lblAlgn val="ctr"/>
        <c:lblOffset val="100"/>
        <c:noMultiLvlLbl val="0"/>
      </c:catAx>
      <c:valAx>
        <c:axId val="7595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  <a:alpha val="50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0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  <a:r>
              <a:rPr lang="en-US" baseline="0"/>
              <a:t> Unlock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'Lockdown + PreUnlock'!$R$1</c:f>
              <c:strCache>
                <c:ptCount val="1"/>
                <c:pt idx="0">
                  <c:v>Confirmed 
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'Lockdown + PreUnlock'!$Q$2:$Q$32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'Lockdown + PreUnlock'!$R$2:$R$32</c:f>
              <c:numCache>
                <c:formatCode>General</c:formatCode>
                <c:ptCount val="31"/>
                <c:pt idx="0">
                  <c:v>34972</c:v>
                </c:pt>
                <c:pt idx="1">
                  <c:v>37157</c:v>
                </c:pt>
                <c:pt idx="2">
                  <c:v>40124</c:v>
                </c:pt>
                <c:pt idx="3">
                  <c:v>42836</c:v>
                </c:pt>
                <c:pt idx="4">
                  <c:v>46711</c:v>
                </c:pt>
                <c:pt idx="5">
                  <c:v>49391</c:v>
                </c:pt>
                <c:pt idx="6">
                  <c:v>52952</c:v>
                </c:pt>
                <c:pt idx="7">
                  <c:v>56342</c:v>
                </c:pt>
                <c:pt idx="8">
                  <c:v>59662.000000000007</c:v>
                </c:pt>
                <c:pt idx="9">
                  <c:v>62939</c:v>
                </c:pt>
                <c:pt idx="10">
                  <c:v>67152</c:v>
                </c:pt>
                <c:pt idx="11">
                  <c:v>70756</c:v>
                </c:pt>
                <c:pt idx="12">
                  <c:v>74281</c:v>
                </c:pt>
                <c:pt idx="13">
                  <c:v>78003</c:v>
                </c:pt>
                <c:pt idx="14">
                  <c:v>81970</c:v>
                </c:pt>
                <c:pt idx="15">
                  <c:v>85710.000000000015</c:v>
                </c:pt>
                <c:pt idx="16">
                  <c:v>90637</c:v>
                </c:pt>
                <c:pt idx="17">
                  <c:v>95759</c:v>
                </c:pt>
                <c:pt idx="18">
                  <c:v>100325</c:v>
                </c:pt>
                <c:pt idx="19">
                  <c:v>106749.99999999999</c:v>
                </c:pt>
                <c:pt idx="20">
                  <c:v>112358.99999999999</c:v>
                </c:pt>
                <c:pt idx="21">
                  <c:v>118446.99999999999</c:v>
                </c:pt>
                <c:pt idx="22">
                  <c:v>125100.99999999999</c:v>
                </c:pt>
                <c:pt idx="23">
                  <c:v>131867.99999999997</c:v>
                </c:pt>
                <c:pt idx="24">
                  <c:v>138844.99999999997</c:v>
                </c:pt>
                <c:pt idx="25">
                  <c:v>145379.99999999997</c:v>
                </c:pt>
                <c:pt idx="26">
                  <c:v>151766.99999999994</c:v>
                </c:pt>
                <c:pt idx="27">
                  <c:v>158332.99999999994</c:v>
                </c:pt>
                <c:pt idx="28">
                  <c:v>165798.99999999991</c:v>
                </c:pt>
                <c:pt idx="29">
                  <c:v>173762.99999999991</c:v>
                </c:pt>
                <c:pt idx="30">
                  <c:v>182142.99999999991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0-40DC-9C77-5E3C8EC712AE}"/>
            </c:ext>
          </c:extLst>
        </c:ser>
        <c:ser>
          <c:idx val="1"/>
          <c:order val="1"/>
          <c:tx>
            <c:strRef>
              <c:f>'Lockdown + PreUnlock'!$S$1</c:f>
              <c:strCache>
                <c:ptCount val="1"/>
                <c:pt idx="0">
                  <c:v>Predicted
Confirmed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'Lockdown + PreUnlock'!$Q$2:$Q$32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'Lockdown + PreUnlock'!$S$2:$S$32</c:f>
              <c:numCache>
                <c:formatCode>General</c:formatCode>
                <c:ptCount val="31"/>
                <c:pt idx="0">
                  <c:v>34972</c:v>
                </c:pt>
                <c:pt idx="1">
                  <c:v>37025.528752040293</c:v>
                </c:pt>
                <c:pt idx="2">
                  <c:v>39199.639121816377</c:v>
                </c:pt>
                <c:pt idx="3">
                  <c:v>41501.411568523843</c:v>
                </c:pt>
                <c:pt idx="4">
                  <c:v>43938.342310437984</c:v>
                </c:pt>
                <c:pt idx="5">
                  <c:v>46518.367737964945</c:v>
                </c:pt>
                <c:pt idx="6">
                  <c:v>49249.890260208304</c:v>
                </c:pt>
                <c:pt idx="7">
                  <c:v>52141.805669226007</c:v>
                </c:pt>
                <c:pt idx="8">
                  <c:v>55203.532111095308</c:v>
                </c:pt>
                <c:pt idx="9">
                  <c:v>58445.040758136194</c:v>
                </c:pt>
                <c:pt idx="10">
                  <c:v>61876.888282183994</c:v>
                </c:pt>
                <c:pt idx="11">
                  <c:v>65510.251234667412</c:v>
                </c:pt>
                <c:pt idx="12">
                  <c:v>69356.962445458121</c:v>
                </c:pt>
                <c:pt idx="13">
                  <c:v>73429.549559032617</c:v>
                </c:pt>
                <c:pt idx="14">
                  <c:v>77741.275833447609</c:v>
                </c:pt>
                <c:pt idx="15">
                  <c:v>82306.183334999703</c:v>
                </c:pt>
                <c:pt idx="16">
                  <c:v>87139.138669242006</c:v>
                </c:pt>
                <c:pt idx="17">
                  <c:v>92255.881397290577</c:v>
                </c:pt>
                <c:pt idx="18">
                  <c:v>97673.075295098984</c:v>
                </c:pt>
                <c:pt idx="19">
                  <c:v>103408.36262263765</c:v>
                </c:pt>
                <c:pt idx="20">
                  <c:v>109480.42157971747</c:v>
                </c:pt>
                <c:pt idx="21">
                  <c:v>115909.0271355748</c:v>
                </c:pt>
                <c:pt idx="22">
                  <c:v>122715.11543032264</c:v>
                </c:pt>
                <c:pt idx="23">
                  <c:v>129920.85195800511</c:v>
                </c:pt>
                <c:pt idx="24">
                  <c:v>137549.70375330804</c:v>
                </c:pt>
                <c:pt idx="25">
                  <c:v>145626.51581701738</c:v>
                </c:pt>
                <c:pt idx="26">
                  <c:v>154177.59202912124</c:v>
                </c:pt>
                <c:pt idx="27">
                  <c:v>163230.78081306667</c:v>
                </c:pt>
                <c:pt idx="28">
                  <c:v>172815.56583015519</c:v>
                </c:pt>
                <c:pt idx="29">
                  <c:v>182963.16199944308</c:v>
                </c:pt>
                <c:pt idx="30">
                  <c:v>193706.61715585573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0-40DC-9C77-5E3C8EC7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15768"/>
        <c:axId val="439159984"/>
      </c:lineChart>
      <c:catAx>
        <c:axId val="5399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9984"/>
        <c:crosses val="autoZero"/>
        <c:auto val="1"/>
        <c:lblAlgn val="ctr"/>
        <c:lblOffset val="100"/>
        <c:noMultiLvlLbl val="0"/>
      </c:catAx>
      <c:valAx>
        <c:axId val="4391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Unlock</a:t>
            </a:r>
            <a:r>
              <a:rPr lang="en-US" baseline="0"/>
              <a:t> 1.0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'Unlock 1.0'!$R$1</c:f>
              <c:strCache>
                <c:ptCount val="1"/>
                <c:pt idx="0">
                  <c:v>Confirmed 
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'Unlock 1.0'!$Q$2:$Q$32</c:f>
              <c:strCache>
                <c:ptCount val="30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</c:strCache>
            </c:strRef>
          </c:cat>
          <c:val>
            <c:numRef>
              <c:f>'Unlock 1.0'!$R$2:$R$32</c:f>
              <c:numCache>
                <c:formatCode>General</c:formatCode>
                <c:ptCount val="31"/>
                <c:pt idx="0">
                  <c:v>190535</c:v>
                </c:pt>
                <c:pt idx="1">
                  <c:v>198706</c:v>
                </c:pt>
                <c:pt idx="2">
                  <c:v>207615.00000000003</c:v>
                </c:pt>
                <c:pt idx="3">
                  <c:v>216919.00000000006</c:v>
                </c:pt>
                <c:pt idx="4">
                  <c:v>226770.00000000006</c:v>
                </c:pt>
                <c:pt idx="5">
                  <c:v>236657.00000000006</c:v>
                </c:pt>
                <c:pt idx="6">
                  <c:v>246628.00000000003</c:v>
                </c:pt>
                <c:pt idx="7">
                  <c:v>256611.00000000003</c:v>
                </c:pt>
                <c:pt idx="8">
                  <c:v>266598</c:v>
                </c:pt>
                <c:pt idx="9">
                  <c:v>276583</c:v>
                </c:pt>
                <c:pt idx="10">
                  <c:v>277648</c:v>
                </c:pt>
                <c:pt idx="11">
                  <c:v>297535.00000000006</c:v>
                </c:pt>
                <c:pt idx="12">
                  <c:v>308993.00000000006</c:v>
                </c:pt>
                <c:pt idx="13">
                  <c:v>320922.00000000006</c:v>
                </c:pt>
                <c:pt idx="14">
                  <c:v>332424.00000000006</c:v>
                </c:pt>
                <c:pt idx="15">
                  <c:v>343091.00000000012</c:v>
                </c:pt>
                <c:pt idx="16">
                  <c:v>354065.00000000012</c:v>
                </c:pt>
                <c:pt idx="17">
                  <c:v>366946.00000000012</c:v>
                </c:pt>
                <c:pt idx="18">
                  <c:v>380532.00000000006</c:v>
                </c:pt>
                <c:pt idx="19">
                  <c:v>395048.00000000012</c:v>
                </c:pt>
                <c:pt idx="20">
                  <c:v>410461.00000000012</c:v>
                </c:pt>
                <c:pt idx="21">
                  <c:v>425282.00000000006</c:v>
                </c:pt>
                <c:pt idx="22">
                  <c:v>440215</c:v>
                </c:pt>
                <c:pt idx="23">
                  <c:v>456183.00000000006</c:v>
                </c:pt>
                <c:pt idx="24">
                  <c:v>473105.00000000006</c:v>
                </c:pt>
                <c:pt idx="25">
                  <c:v>490401.00000000012</c:v>
                </c:pt>
                <c:pt idx="26">
                  <c:v>508953.00000000006</c:v>
                </c:pt>
                <c:pt idx="27">
                  <c:v>528859.00000000012</c:v>
                </c:pt>
                <c:pt idx="28">
                  <c:v>548318.00000000012</c:v>
                </c:pt>
                <c:pt idx="29">
                  <c:v>566840.00000000023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3-4890-ADB2-778DF3A20381}"/>
            </c:ext>
          </c:extLst>
        </c:ser>
        <c:ser>
          <c:idx val="1"/>
          <c:order val="1"/>
          <c:tx>
            <c:strRef>
              <c:f>'Unlock 1.0'!$S$1</c:f>
              <c:strCache>
                <c:ptCount val="1"/>
                <c:pt idx="0">
                  <c:v>Predicted
Confirmed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'Unlock 1.0'!$Q$2:$Q$32</c:f>
              <c:strCache>
                <c:ptCount val="30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</c:strCache>
            </c:strRef>
          </c:cat>
          <c:val>
            <c:numRef>
              <c:f>'Unlock 1.0'!$S$2:$S$32</c:f>
              <c:numCache>
                <c:formatCode>General</c:formatCode>
                <c:ptCount val="31"/>
                <c:pt idx="0">
                  <c:v>190535</c:v>
                </c:pt>
                <c:pt idx="1">
                  <c:v>197946.77245554765</c:v>
                </c:pt>
                <c:pt idx="2">
                  <c:v>205646.86134079489</c:v>
                </c:pt>
                <c:pt idx="3">
                  <c:v>213646.48210577521</c:v>
                </c:pt>
                <c:pt idx="4">
                  <c:v>221957.28647923016</c:v>
                </c:pt>
                <c:pt idx="5">
                  <c:v>230591.37943976157</c:v>
                </c:pt>
                <c:pt idx="6">
                  <c:v>239561.33684715841</c:v>
                </c:pt>
                <c:pt idx="7">
                  <c:v>248880.22375957837</c:v>
                </c:pt>
                <c:pt idx="8">
                  <c:v>258561.61346326416</c:v>
                </c:pt>
                <c:pt idx="9">
                  <c:v>268619.60724251193</c:v>
                </c:pt>
                <c:pt idx="10">
                  <c:v>279068.85491868731</c:v>
                </c:pt>
                <c:pt idx="11">
                  <c:v>289924.57618820498</c:v>
                </c:pt>
                <c:pt idx="12">
                  <c:v>301202.5827905513</c:v>
                </c:pt>
                <c:pt idx="13">
                  <c:v>312919.3015386386</c:v>
                </c:pt>
                <c:pt idx="14">
                  <c:v>325091.79824503523</c:v>
                </c:pt>
                <c:pt idx="15">
                  <c:v>337737.80257892137</c:v>
                </c:pt>
                <c:pt idx="16">
                  <c:v>350875.73388997518</c:v>
                </c:pt>
                <c:pt idx="17">
                  <c:v>364524.72803680267</c:v>
                </c:pt>
                <c:pt idx="18">
                  <c:v>378704.66525898845</c:v>
                </c:pt>
                <c:pt idx="19">
                  <c:v>393436.19913336303</c:v>
                </c:pt>
                <c:pt idx="20">
                  <c:v>408740.78665666329</c:v>
                </c:pt>
                <c:pt idx="21">
                  <c:v>424640.71949840221</c:v>
                </c:pt>
                <c:pt idx="22">
                  <c:v>441159.15646946884</c:v>
                </c:pt>
                <c:pt idx="23">
                  <c:v>458320.15725375013</c:v>
                </c:pt>
                <c:pt idx="24">
                  <c:v>476148.71745190589</c:v>
                </c:pt>
                <c:pt idx="25">
                  <c:v>494670.80498833943</c:v>
                </c:pt>
                <c:pt idx="26">
                  <c:v>513913.39793439209</c:v>
                </c:pt>
                <c:pt idx="27">
                  <c:v>533904.52380285203</c:v>
                </c:pt>
                <c:pt idx="28">
                  <c:v>554673.30037101149</c:v>
                </c:pt>
                <c:pt idx="29">
                  <c:v>576249.97809173237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3-4890-ADB2-778DF3A2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976784"/>
        <c:axId val="706977424"/>
      </c:barChart>
      <c:catAx>
        <c:axId val="7069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77424"/>
        <c:crosses val="autoZero"/>
        <c:auto val="1"/>
        <c:lblAlgn val="ctr"/>
        <c:lblOffset val="100"/>
        <c:noMultiLvlLbl val="0"/>
      </c:catAx>
      <c:valAx>
        <c:axId val="706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Unlock</a:t>
            </a:r>
            <a:r>
              <a:rPr lang="en-US" baseline="0"/>
              <a:t> 1.0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'Unlock 1.0'!$R$1</c:f>
              <c:strCache>
                <c:ptCount val="1"/>
                <c:pt idx="0">
                  <c:v>Confirmed 
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'Unlock 1.0'!$Q$2:$Q$32</c:f>
              <c:strCache>
                <c:ptCount val="30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</c:strCache>
            </c:strRef>
          </c:cat>
          <c:val>
            <c:numRef>
              <c:f>'Unlock 1.0'!$R$2:$R$32</c:f>
              <c:numCache>
                <c:formatCode>General</c:formatCode>
                <c:ptCount val="31"/>
                <c:pt idx="0">
                  <c:v>190535</c:v>
                </c:pt>
                <c:pt idx="1">
                  <c:v>198706</c:v>
                </c:pt>
                <c:pt idx="2">
                  <c:v>207615.00000000003</c:v>
                </c:pt>
                <c:pt idx="3">
                  <c:v>216919.00000000006</c:v>
                </c:pt>
                <c:pt idx="4">
                  <c:v>226770.00000000006</c:v>
                </c:pt>
                <c:pt idx="5">
                  <c:v>236657.00000000006</c:v>
                </c:pt>
                <c:pt idx="6">
                  <c:v>246628.00000000003</c:v>
                </c:pt>
                <c:pt idx="7">
                  <c:v>256611.00000000003</c:v>
                </c:pt>
                <c:pt idx="8">
                  <c:v>266598</c:v>
                </c:pt>
                <c:pt idx="9">
                  <c:v>276583</c:v>
                </c:pt>
                <c:pt idx="10">
                  <c:v>277648</c:v>
                </c:pt>
                <c:pt idx="11">
                  <c:v>297535.00000000006</c:v>
                </c:pt>
                <c:pt idx="12">
                  <c:v>308993.00000000006</c:v>
                </c:pt>
                <c:pt idx="13">
                  <c:v>320922.00000000006</c:v>
                </c:pt>
                <c:pt idx="14">
                  <c:v>332424.00000000006</c:v>
                </c:pt>
                <c:pt idx="15">
                  <c:v>343091.00000000012</c:v>
                </c:pt>
                <c:pt idx="16">
                  <c:v>354065.00000000012</c:v>
                </c:pt>
                <c:pt idx="17">
                  <c:v>366946.00000000012</c:v>
                </c:pt>
                <c:pt idx="18">
                  <c:v>380532.00000000006</c:v>
                </c:pt>
                <c:pt idx="19">
                  <c:v>395048.00000000012</c:v>
                </c:pt>
                <c:pt idx="20">
                  <c:v>410461.00000000012</c:v>
                </c:pt>
                <c:pt idx="21">
                  <c:v>425282.00000000006</c:v>
                </c:pt>
                <c:pt idx="22">
                  <c:v>440215</c:v>
                </c:pt>
                <c:pt idx="23">
                  <c:v>456183.00000000006</c:v>
                </c:pt>
                <c:pt idx="24">
                  <c:v>473105.00000000006</c:v>
                </c:pt>
                <c:pt idx="25">
                  <c:v>490401.00000000012</c:v>
                </c:pt>
                <c:pt idx="26">
                  <c:v>508953.00000000006</c:v>
                </c:pt>
                <c:pt idx="27">
                  <c:v>528859.00000000012</c:v>
                </c:pt>
                <c:pt idx="28">
                  <c:v>548318.00000000012</c:v>
                </c:pt>
                <c:pt idx="29">
                  <c:v>566840.00000000023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0-4051-B293-96BB9EAB6AB2}"/>
            </c:ext>
          </c:extLst>
        </c:ser>
        <c:ser>
          <c:idx val="1"/>
          <c:order val="1"/>
          <c:tx>
            <c:strRef>
              <c:f>'Unlock 1.0'!$S$1</c:f>
              <c:strCache>
                <c:ptCount val="1"/>
                <c:pt idx="0">
                  <c:v>Predicted
Confirmed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'Unlock 1.0'!$Q$2:$Q$32</c:f>
              <c:strCache>
                <c:ptCount val="30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</c:strCache>
            </c:strRef>
          </c:cat>
          <c:val>
            <c:numRef>
              <c:f>'Unlock 1.0'!$S$2:$S$32</c:f>
              <c:numCache>
                <c:formatCode>General</c:formatCode>
                <c:ptCount val="31"/>
                <c:pt idx="0">
                  <c:v>190535</c:v>
                </c:pt>
                <c:pt idx="1">
                  <c:v>197946.77245554765</c:v>
                </c:pt>
                <c:pt idx="2">
                  <c:v>205646.86134079489</c:v>
                </c:pt>
                <c:pt idx="3">
                  <c:v>213646.48210577521</c:v>
                </c:pt>
                <c:pt idx="4">
                  <c:v>221957.28647923016</c:v>
                </c:pt>
                <c:pt idx="5">
                  <c:v>230591.37943976157</c:v>
                </c:pt>
                <c:pt idx="6">
                  <c:v>239561.33684715841</c:v>
                </c:pt>
                <c:pt idx="7">
                  <c:v>248880.22375957837</c:v>
                </c:pt>
                <c:pt idx="8">
                  <c:v>258561.61346326416</c:v>
                </c:pt>
                <c:pt idx="9">
                  <c:v>268619.60724251193</c:v>
                </c:pt>
                <c:pt idx="10">
                  <c:v>279068.85491868731</c:v>
                </c:pt>
                <c:pt idx="11">
                  <c:v>289924.57618820498</c:v>
                </c:pt>
                <c:pt idx="12">
                  <c:v>301202.5827905513</c:v>
                </c:pt>
                <c:pt idx="13">
                  <c:v>312919.3015386386</c:v>
                </c:pt>
                <c:pt idx="14">
                  <c:v>325091.79824503523</c:v>
                </c:pt>
                <c:pt idx="15">
                  <c:v>337737.80257892137</c:v>
                </c:pt>
                <c:pt idx="16">
                  <c:v>350875.73388997518</c:v>
                </c:pt>
                <c:pt idx="17">
                  <c:v>364524.72803680267</c:v>
                </c:pt>
                <c:pt idx="18">
                  <c:v>378704.66525898845</c:v>
                </c:pt>
                <c:pt idx="19">
                  <c:v>393436.19913336303</c:v>
                </c:pt>
                <c:pt idx="20">
                  <c:v>408740.78665666329</c:v>
                </c:pt>
                <c:pt idx="21">
                  <c:v>424640.71949840221</c:v>
                </c:pt>
                <c:pt idx="22">
                  <c:v>441159.15646946884</c:v>
                </c:pt>
                <c:pt idx="23">
                  <c:v>458320.15725375013</c:v>
                </c:pt>
                <c:pt idx="24">
                  <c:v>476148.71745190589</c:v>
                </c:pt>
                <c:pt idx="25">
                  <c:v>494670.80498833943</c:v>
                </c:pt>
                <c:pt idx="26">
                  <c:v>513913.39793439209</c:v>
                </c:pt>
                <c:pt idx="27">
                  <c:v>533904.52380285203</c:v>
                </c:pt>
                <c:pt idx="28">
                  <c:v>554673.30037101149</c:v>
                </c:pt>
                <c:pt idx="29">
                  <c:v>576249.97809173237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0-4051-B293-96BB9EAB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976784"/>
        <c:axId val="706977424"/>
      </c:lineChart>
      <c:catAx>
        <c:axId val="7069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77424"/>
        <c:crosses val="autoZero"/>
        <c:auto val="1"/>
        <c:lblAlgn val="ctr"/>
        <c:lblOffset val="100"/>
        <c:noMultiLvlLbl val="0"/>
      </c:catAx>
      <c:valAx>
        <c:axId val="706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Unlock</a:t>
            </a:r>
            <a:r>
              <a:rPr lang="en-US" baseline="0"/>
              <a:t> 2.0 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'Unlock 2.0'!$R$1</c:f>
              <c:strCache>
                <c:ptCount val="1"/>
                <c:pt idx="0">
                  <c:v>Confirmed 
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'Unlock 2.0'!$Q$2:$Q$32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'Unlock 2.0'!$R$2:$R$32</c:f>
              <c:numCache>
                <c:formatCode>General</c:formatCode>
                <c:ptCount val="31"/>
                <c:pt idx="0">
                  <c:v>585493</c:v>
                </c:pt>
                <c:pt idx="1">
                  <c:v>604641.00000000012</c:v>
                </c:pt>
                <c:pt idx="2">
                  <c:v>625544.00000000012</c:v>
                </c:pt>
                <c:pt idx="3">
                  <c:v>648315.00000000012</c:v>
                </c:pt>
                <c:pt idx="4">
                  <c:v>673165.00000000012</c:v>
                </c:pt>
                <c:pt idx="5">
                  <c:v>697413.00000000023</c:v>
                </c:pt>
                <c:pt idx="6">
                  <c:v>719665.00000000023</c:v>
                </c:pt>
                <c:pt idx="7">
                  <c:v>742417.00000000023</c:v>
                </c:pt>
                <c:pt idx="8">
                  <c:v>767296.00000000023</c:v>
                </c:pt>
                <c:pt idx="9">
                  <c:v>793802.00000000023</c:v>
                </c:pt>
                <c:pt idx="10">
                  <c:v>820916.00000000035</c:v>
                </c:pt>
                <c:pt idx="11">
                  <c:v>849553.00000000035</c:v>
                </c:pt>
                <c:pt idx="12">
                  <c:v>878254.00000000035</c:v>
                </c:pt>
                <c:pt idx="13">
                  <c:v>906752.00000000047</c:v>
                </c:pt>
                <c:pt idx="14">
                  <c:v>936181.00000000047</c:v>
                </c:pt>
                <c:pt idx="15">
                  <c:v>968876.00000000058</c:v>
                </c:pt>
                <c:pt idx="16">
                  <c:v>1003832.0000000006</c:v>
                </c:pt>
                <c:pt idx="17">
                  <c:v>1038716.0000000006</c:v>
                </c:pt>
                <c:pt idx="18">
                  <c:v>1077821.0000000007</c:v>
                </c:pt>
                <c:pt idx="19">
                  <c:v>1118250.0000000007</c:v>
                </c:pt>
                <c:pt idx="20">
                  <c:v>1155403.0000000009</c:v>
                </c:pt>
                <c:pt idx="21">
                  <c:v>1193136.0000000009</c:v>
                </c:pt>
                <c:pt idx="22">
                  <c:v>1238875.0000000009</c:v>
                </c:pt>
                <c:pt idx="23">
                  <c:v>1288204.0000000009</c:v>
                </c:pt>
                <c:pt idx="24">
                  <c:v>1337151.0000000009</c:v>
                </c:pt>
                <c:pt idx="25">
                  <c:v>1385846.0000000009</c:v>
                </c:pt>
                <c:pt idx="26">
                  <c:v>1435791.0000000012</c:v>
                </c:pt>
                <c:pt idx="27">
                  <c:v>1483519.0000000014</c:v>
                </c:pt>
                <c:pt idx="28">
                  <c:v>1532097.0000000014</c:v>
                </c:pt>
                <c:pt idx="29">
                  <c:v>1584263.0000000016</c:v>
                </c:pt>
                <c:pt idx="30">
                  <c:v>1638870.0000000016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D-41A6-BADB-44D45EEA0422}"/>
            </c:ext>
          </c:extLst>
        </c:ser>
        <c:ser>
          <c:idx val="1"/>
          <c:order val="1"/>
          <c:tx>
            <c:strRef>
              <c:f>'Unlock 2.0'!$S$1</c:f>
              <c:strCache>
                <c:ptCount val="1"/>
                <c:pt idx="0">
                  <c:v>Predicted
Confirmed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'Unlock 2.0'!$Q$2:$Q$32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'Unlock 2.0'!$S$2:$S$32</c:f>
              <c:numCache>
                <c:formatCode>General</c:formatCode>
                <c:ptCount val="31"/>
                <c:pt idx="0">
                  <c:v>585493</c:v>
                </c:pt>
                <c:pt idx="1">
                  <c:v>605874.93368572439</c:v>
                </c:pt>
                <c:pt idx="2">
                  <c:v>626966.39459170459</c:v>
                </c:pt>
                <c:pt idx="3">
                  <c:v>648792.0824782307</c:v>
                </c:pt>
                <c:pt idx="4">
                  <c:v>671377.55694315908</c:v>
                </c:pt>
                <c:pt idx="5">
                  <c:v>694749.26735421293</c:v>
                </c:pt>
                <c:pt idx="6">
                  <c:v>718934.58382327261</c:v>
                </c:pt>
                <c:pt idx="7">
                  <c:v>743961.82925893075</c:v>
                </c:pt>
                <c:pt idx="8">
                  <c:v>769860.31253484648</c:v>
                </c:pt>
                <c:pt idx="9">
                  <c:v>796660.36281274271</c:v>
                </c:pt>
                <c:pt idx="10">
                  <c:v>824393.36506024085</c:v>
                </c:pt>
                <c:pt idx="11">
                  <c:v>853091.79680512764</c:v>
                </c:pt>
                <c:pt idx="12">
                  <c:v>882789.26616909541</c:v>
                </c:pt>
                <c:pt idx="13">
                  <c:v>913520.55122549715</c:v>
                </c:pt>
                <c:pt idx="14">
                  <c:v>945321.64072720683</c:v>
                </c:pt>
                <c:pt idx="15">
                  <c:v>978229.7762522808</c:v>
                </c:pt>
                <c:pt idx="16">
                  <c:v>1012283.4958167761</c:v>
                </c:pt>
                <c:pt idx="17">
                  <c:v>1047522.6790057993</c:v>
                </c:pt>
                <c:pt idx="18">
                  <c:v>1083988.5936756392</c:v>
                </c:pt>
                <c:pt idx="19">
                  <c:v>1121723.9442816731</c:v>
                </c:pt>
                <c:pt idx="20">
                  <c:v>1160772.9218886441</c:v>
                </c:pt>
                <c:pt idx="21">
                  <c:v>1201181.2559218758</c:v>
                </c:pt>
                <c:pt idx="22">
                  <c:v>1242996.2677200269</c:v>
                </c:pt>
                <c:pt idx="23">
                  <c:v>1286266.9259521023</c:v>
                </c:pt>
                <c:pt idx="24">
                  <c:v>1331043.903963618</c:v>
                </c:pt>
                <c:pt idx="25">
                  <c:v>1377379.6391190754</c:v>
                </c:pt>
                <c:pt idx="26">
                  <c:v>1425328.3942102413</c:v>
                </c:pt>
                <c:pt idx="27">
                  <c:v>1474946.3210021469</c:v>
                </c:pt>
                <c:pt idx="28">
                  <c:v>1526291.5259912226</c:v>
                </c:pt>
                <c:pt idx="29">
                  <c:v>1579424.1384525776</c:v>
                </c:pt>
                <c:pt idx="30">
                  <c:v>1634406.3808561123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D-41A6-BADB-44D45EEA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43728"/>
        <c:axId val="359941488"/>
      </c:barChart>
      <c:catAx>
        <c:axId val="3599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41488"/>
        <c:crosses val="autoZero"/>
        <c:auto val="1"/>
        <c:lblAlgn val="ctr"/>
        <c:lblOffset val="100"/>
        <c:noMultiLvlLbl val="0"/>
      </c:catAx>
      <c:valAx>
        <c:axId val="3599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'Unlock 2.0'!$R$1</c:f>
              <c:strCache>
                <c:ptCount val="1"/>
                <c:pt idx="0">
                  <c:v>Confirmed 
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'Unlock 2.0'!$Q$2:$Q$32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'Unlock 2.0'!$R$2:$R$32</c:f>
              <c:numCache>
                <c:formatCode>General</c:formatCode>
                <c:ptCount val="31"/>
                <c:pt idx="0">
                  <c:v>585493</c:v>
                </c:pt>
                <c:pt idx="1">
                  <c:v>604641.00000000012</c:v>
                </c:pt>
                <c:pt idx="2">
                  <c:v>625544.00000000012</c:v>
                </c:pt>
                <c:pt idx="3">
                  <c:v>648315.00000000012</c:v>
                </c:pt>
                <c:pt idx="4">
                  <c:v>673165.00000000012</c:v>
                </c:pt>
                <c:pt idx="5">
                  <c:v>697413.00000000023</c:v>
                </c:pt>
                <c:pt idx="6">
                  <c:v>719665.00000000023</c:v>
                </c:pt>
                <c:pt idx="7">
                  <c:v>742417.00000000023</c:v>
                </c:pt>
                <c:pt idx="8">
                  <c:v>767296.00000000023</c:v>
                </c:pt>
                <c:pt idx="9">
                  <c:v>793802.00000000023</c:v>
                </c:pt>
                <c:pt idx="10">
                  <c:v>820916.00000000035</c:v>
                </c:pt>
                <c:pt idx="11">
                  <c:v>849553.00000000035</c:v>
                </c:pt>
                <c:pt idx="12">
                  <c:v>878254.00000000035</c:v>
                </c:pt>
                <c:pt idx="13">
                  <c:v>906752.00000000047</c:v>
                </c:pt>
                <c:pt idx="14">
                  <c:v>936181.00000000047</c:v>
                </c:pt>
                <c:pt idx="15">
                  <c:v>968876.00000000058</c:v>
                </c:pt>
                <c:pt idx="16">
                  <c:v>1003832.0000000006</c:v>
                </c:pt>
                <c:pt idx="17">
                  <c:v>1038716.0000000006</c:v>
                </c:pt>
                <c:pt idx="18">
                  <c:v>1077821.0000000007</c:v>
                </c:pt>
                <c:pt idx="19">
                  <c:v>1118250.0000000007</c:v>
                </c:pt>
                <c:pt idx="20">
                  <c:v>1155403.0000000009</c:v>
                </c:pt>
                <c:pt idx="21">
                  <c:v>1193136.0000000009</c:v>
                </c:pt>
                <c:pt idx="22">
                  <c:v>1238875.0000000009</c:v>
                </c:pt>
                <c:pt idx="23">
                  <c:v>1288204.0000000009</c:v>
                </c:pt>
                <c:pt idx="24">
                  <c:v>1337151.0000000009</c:v>
                </c:pt>
                <c:pt idx="25">
                  <c:v>1385846.0000000009</c:v>
                </c:pt>
                <c:pt idx="26">
                  <c:v>1435791.0000000012</c:v>
                </c:pt>
                <c:pt idx="27">
                  <c:v>1483519.0000000014</c:v>
                </c:pt>
                <c:pt idx="28">
                  <c:v>1532097.0000000014</c:v>
                </c:pt>
                <c:pt idx="29">
                  <c:v>1584263.0000000016</c:v>
                </c:pt>
                <c:pt idx="30">
                  <c:v>1638870.0000000016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7-475B-BE48-1FF608370FC7}"/>
            </c:ext>
          </c:extLst>
        </c:ser>
        <c:ser>
          <c:idx val="1"/>
          <c:order val="1"/>
          <c:tx>
            <c:strRef>
              <c:f>'Unlock 2.0'!$S$1</c:f>
              <c:strCache>
                <c:ptCount val="1"/>
                <c:pt idx="0">
                  <c:v>Predicted
Confirmed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'Unlock 2.0'!$Q$2:$Q$32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'Unlock 2.0'!$S$2:$S$32</c:f>
              <c:numCache>
                <c:formatCode>General</c:formatCode>
                <c:ptCount val="31"/>
                <c:pt idx="0">
                  <c:v>585493</c:v>
                </c:pt>
                <c:pt idx="1">
                  <c:v>605874.93368572439</c:v>
                </c:pt>
                <c:pt idx="2">
                  <c:v>626966.39459170459</c:v>
                </c:pt>
                <c:pt idx="3">
                  <c:v>648792.0824782307</c:v>
                </c:pt>
                <c:pt idx="4">
                  <c:v>671377.55694315908</c:v>
                </c:pt>
                <c:pt idx="5">
                  <c:v>694749.26735421293</c:v>
                </c:pt>
                <c:pt idx="6">
                  <c:v>718934.58382327261</c:v>
                </c:pt>
                <c:pt idx="7">
                  <c:v>743961.82925893075</c:v>
                </c:pt>
                <c:pt idx="8">
                  <c:v>769860.31253484648</c:v>
                </c:pt>
                <c:pt idx="9">
                  <c:v>796660.36281274271</c:v>
                </c:pt>
                <c:pt idx="10">
                  <c:v>824393.36506024085</c:v>
                </c:pt>
                <c:pt idx="11">
                  <c:v>853091.79680512764</c:v>
                </c:pt>
                <c:pt idx="12">
                  <c:v>882789.26616909541</c:v>
                </c:pt>
                <c:pt idx="13">
                  <c:v>913520.55122549715</c:v>
                </c:pt>
                <c:pt idx="14">
                  <c:v>945321.64072720683</c:v>
                </c:pt>
                <c:pt idx="15">
                  <c:v>978229.7762522808</c:v>
                </c:pt>
                <c:pt idx="16">
                  <c:v>1012283.4958167761</c:v>
                </c:pt>
                <c:pt idx="17">
                  <c:v>1047522.6790057993</c:v>
                </c:pt>
                <c:pt idx="18">
                  <c:v>1083988.5936756392</c:v>
                </c:pt>
                <c:pt idx="19">
                  <c:v>1121723.9442816731</c:v>
                </c:pt>
                <c:pt idx="20">
                  <c:v>1160772.9218886441</c:v>
                </c:pt>
                <c:pt idx="21">
                  <c:v>1201181.2559218758</c:v>
                </c:pt>
                <c:pt idx="22">
                  <c:v>1242996.2677200269</c:v>
                </c:pt>
                <c:pt idx="23">
                  <c:v>1286266.9259521023</c:v>
                </c:pt>
                <c:pt idx="24">
                  <c:v>1331043.903963618</c:v>
                </c:pt>
                <c:pt idx="25">
                  <c:v>1377379.6391190754</c:v>
                </c:pt>
                <c:pt idx="26">
                  <c:v>1425328.3942102413</c:v>
                </c:pt>
                <c:pt idx="27">
                  <c:v>1474946.3210021469</c:v>
                </c:pt>
                <c:pt idx="28">
                  <c:v>1526291.5259912226</c:v>
                </c:pt>
                <c:pt idx="29">
                  <c:v>1579424.1384525776</c:v>
                </c:pt>
                <c:pt idx="30">
                  <c:v>1634406.3808561123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7-475B-BE48-1FF60837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43728"/>
        <c:axId val="359941488"/>
      </c:lineChart>
      <c:catAx>
        <c:axId val="3599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41488"/>
        <c:crosses val="autoZero"/>
        <c:auto val="1"/>
        <c:lblAlgn val="ctr"/>
        <c:lblOffset val="100"/>
        <c:noMultiLvlLbl val="0"/>
      </c:catAx>
      <c:valAx>
        <c:axId val="3599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Unlock</a:t>
            </a:r>
            <a:r>
              <a:rPr lang="en-US" baseline="0"/>
              <a:t> 3.0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'Unlock 3.0'!$R$1</c:f>
              <c:strCache>
                <c:ptCount val="1"/>
                <c:pt idx="0">
                  <c:v>Confirmed 
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'Unlock 3.0'!$Q$2:$Q$32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'Unlock 3.0'!$R$2:$R$32</c:f>
              <c:numCache>
                <c:formatCode>General</c:formatCode>
                <c:ptCount val="31"/>
                <c:pt idx="0">
                  <c:v>1695988</c:v>
                </c:pt>
                <c:pt idx="1">
                  <c:v>1750723</c:v>
                </c:pt>
                <c:pt idx="2">
                  <c:v>1803694.9999999998</c:v>
                </c:pt>
                <c:pt idx="3">
                  <c:v>1855744.9999999998</c:v>
                </c:pt>
                <c:pt idx="4">
                  <c:v>1908253.9999999998</c:v>
                </c:pt>
                <c:pt idx="5">
                  <c:v>1964535.9999999998</c:v>
                </c:pt>
                <c:pt idx="6">
                  <c:v>2027073.9999999998</c:v>
                </c:pt>
                <c:pt idx="7">
                  <c:v>2088610.9999999998</c:v>
                </c:pt>
                <c:pt idx="8">
                  <c:v>2153010</c:v>
                </c:pt>
                <c:pt idx="9">
                  <c:v>2215074</c:v>
                </c:pt>
                <c:pt idx="10">
                  <c:v>2268675</c:v>
                </c:pt>
                <c:pt idx="11">
                  <c:v>2329638</c:v>
                </c:pt>
                <c:pt idx="12">
                  <c:v>2396637</c:v>
                </c:pt>
                <c:pt idx="13">
                  <c:v>2461190</c:v>
                </c:pt>
                <c:pt idx="14">
                  <c:v>2526192</c:v>
                </c:pt>
                <c:pt idx="15">
                  <c:v>2589682</c:v>
                </c:pt>
                <c:pt idx="16">
                  <c:v>2647663</c:v>
                </c:pt>
                <c:pt idx="17">
                  <c:v>2702742</c:v>
                </c:pt>
                <c:pt idx="18">
                  <c:v>2767273</c:v>
                </c:pt>
                <c:pt idx="19">
                  <c:v>2836925</c:v>
                </c:pt>
                <c:pt idx="20">
                  <c:v>2905823</c:v>
                </c:pt>
                <c:pt idx="21">
                  <c:v>2975700.9999999995</c:v>
                </c:pt>
                <c:pt idx="22">
                  <c:v>3044939.9999999995</c:v>
                </c:pt>
                <c:pt idx="23">
                  <c:v>3106347.9999999991</c:v>
                </c:pt>
                <c:pt idx="24">
                  <c:v>3167322.9999999986</c:v>
                </c:pt>
                <c:pt idx="25">
                  <c:v>3234473.9999999986</c:v>
                </c:pt>
                <c:pt idx="26">
                  <c:v>3310233.9999999991</c:v>
                </c:pt>
                <c:pt idx="27">
                  <c:v>3387499.9999999995</c:v>
                </c:pt>
                <c:pt idx="28">
                  <c:v>3463971.9999999991</c:v>
                </c:pt>
                <c:pt idx="29">
                  <c:v>3542732.9999999995</c:v>
                </c:pt>
                <c:pt idx="30">
                  <c:v>3621244.9999999995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467C-818A-EEE3B6BA17EF}"/>
            </c:ext>
          </c:extLst>
        </c:ser>
        <c:ser>
          <c:idx val="1"/>
          <c:order val="1"/>
          <c:tx>
            <c:strRef>
              <c:f>'Unlock 3.0'!$S$1</c:f>
              <c:strCache>
                <c:ptCount val="1"/>
                <c:pt idx="0">
                  <c:v>Predicted
Confirmed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'Unlock 3.0'!$Q$2:$Q$32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'Unlock 3.0'!$S$2:$S$32</c:f>
              <c:numCache>
                <c:formatCode>General</c:formatCode>
                <c:ptCount val="31"/>
                <c:pt idx="0">
                  <c:v>1695988</c:v>
                </c:pt>
                <c:pt idx="1">
                  <c:v>1741194.8124797666</c:v>
                </c:pt>
                <c:pt idx="2">
                  <c:v>1787606.6192723354</c:v>
                </c:pt>
                <c:pt idx="3">
                  <c:v>1835255.5396804009</c:v>
                </c:pt>
                <c:pt idx="4">
                  <c:v>1884174.5491514495</c:v>
                </c:pt>
                <c:pt idx="5">
                  <c:v>1934397.5020984269</c:v>
                </c:pt>
                <c:pt idx="6">
                  <c:v>1985959.1553286931</c:v>
                </c:pt>
                <c:pt idx="7">
                  <c:v>2038895.1920974792</c:v>
                </c:pt>
                <c:pt idx="8">
                  <c:v>2093242.2468024939</c:v>
                </c:pt>
                <c:pt idx="9">
                  <c:v>2149037.9303367678</c:v>
                </c:pt>
                <c:pt idx="10">
                  <c:v>2206320.8561172807</c:v>
                </c:pt>
                <c:pt idx="11">
                  <c:v>2265130.666807387</c:v>
                </c:pt>
                <c:pt idx="12">
                  <c:v>2325508.0617515319</c:v>
                </c:pt>
                <c:pt idx="13">
                  <c:v>2387494.8251412418</c:v>
                </c:pt>
                <c:pt idx="14">
                  <c:v>2451133.8549318849</c:v>
                </c:pt>
                <c:pt idx="15">
                  <c:v>2516469.1925302129</c:v>
                </c:pt>
                <c:pt idx="16">
                  <c:v>2583546.0532732271</c:v>
                </c:pt>
                <c:pt idx="17">
                  <c:v>2652410.8577194638</c:v>
                </c:pt>
                <c:pt idx="18">
                  <c:v>2723111.2637743535</c:v>
                </c:pt>
                <c:pt idx="19">
                  <c:v>2795696.1996718878</c:v>
                </c:pt>
                <c:pt idx="20">
                  <c:v>2870215.8978354144</c:v>
                </c:pt>
                <c:pt idx="21">
                  <c:v>2946721.9296409995</c:v>
                </c:pt>
                <c:pt idx="22">
                  <c:v>3025267.2411074112</c:v>
                </c:pt>
                <c:pt idx="23">
                  <c:v>3105906.189537426</c:v>
                </c:pt>
                <c:pt idx="24">
                  <c:v>3188694.5811358127</c:v>
                </c:pt>
                <c:pt idx="25">
                  <c:v>3273689.7096300325</c:v>
                </c:pt>
                <c:pt idx="26">
                  <c:v>3360950.3959203758</c:v>
                </c:pt>
                <c:pt idx="27">
                  <c:v>3450537.0287869819</c:v>
                </c:pt>
                <c:pt idx="28">
                  <c:v>3542511.6066819103</c:v>
                </c:pt>
                <c:pt idx="29">
                  <c:v>3636937.7806351846</c:v>
                </c:pt>
                <c:pt idx="30">
                  <c:v>3733880.8983045039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A-467C-818A-EEE3B6BA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17048"/>
        <c:axId val="539912568"/>
      </c:barChart>
      <c:catAx>
        <c:axId val="5399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2568"/>
        <c:crosses val="autoZero"/>
        <c:auto val="1"/>
        <c:lblAlgn val="ctr"/>
        <c:lblOffset val="100"/>
        <c:noMultiLvlLbl val="0"/>
      </c:catAx>
      <c:valAx>
        <c:axId val="5399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'Unlock 3.0'!$R$1</c:f>
              <c:strCache>
                <c:ptCount val="1"/>
                <c:pt idx="0">
                  <c:v>Confirmed 
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'Unlock 3.0'!$Q$2:$Q$32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'Unlock 3.0'!$R$2:$R$32</c:f>
              <c:numCache>
                <c:formatCode>General</c:formatCode>
                <c:ptCount val="31"/>
                <c:pt idx="0">
                  <c:v>1695988</c:v>
                </c:pt>
                <c:pt idx="1">
                  <c:v>1750723</c:v>
                </c:pt>
                <c:pt idx="2">
                  <c:v>1803694.9999999998</c:v>
                </c:pt>
                <c:pt idx="3">
                  <c:v>1855744.9999999998</c:v>
                </c:pt>
                <c:pt idx="4">
                  <c:v>1908253.9999999998</c:v>
                </c:pt>
                <c:pt idx="5">
                  <c:v>1964535.9999999998</c:v>
                </c:pt>
                <c:pt idx="6">
                  <c:v>2027073.9999999998</c:v>
                </c:pt>
                <c:pt idx="7">
                  <c:v>2088610.9999999998</c:v>
                </c:pt>
                <c:pt idx="8">
                  <c:v>2153010</c:v>
                </c:pt>
                <c:pt idx="9">
                  <c:v>2215074</c:v>
                </c:pt>
                <c:pt idx="10">
                  <c:v>2268675</c:v>
                </c:pt>
                <c:pt idx="11">
                  <c:v>2329638</c:v>
                </c:pt>
                <c:pt idx="12">
                  <c:v>2396637</c:v>
                </c:pt>
                <c:pt idx="13">
                  <c:v>2461190</c:v>
                </c:pt>
                <c:pt idx="14">
                  <c:v>2526192</c:v>
                </c:pt>
                <c:pt idx="15">
                  <c:v>2589682</c:v>
                </c:pt>
                <c:pt idx="16">
                  <c:v>2647663</c:v>
                </c:pt>
                <c:pt idx="17">
                  <c:v>2702742</c:v>
                </c:pt>
                <c:pt idx="18">
                  <c:v>2767273</c:v>
                </c:pt>
                <c:pt idx="19">
                  <c:v>2836925</c:v>
                </c:pt>
                <c:pt idx="20">
                  <c:v>2905823</c:v>
                </c:pt>
                <c:pt idx="21">
                  <c:v>2975700.9999999995</c:v>
                </c:pt>
                <c:pt idx="22">
                  <c:v>3044939.9999999995</c:v>
                </c:pt>
                <c:pt idx="23">
                  <c:v>3106347.9999999991</c:v>
                </c:pt>
                <c:pt idx="24">
                  <c:v>3167322.9999999986</c:v>
                </c:pt>
                <c:pt idx="25">
                  <c:v>3234473.9999999986</c:v>
                </c:pt>
                <c:pt idx="26">
                  <c:v>3310233.9999999991</c:v>
                </c:pt>
                <c:pt idx="27">
                  <c:v>3387499.9999999995</c:v>
                </c:pt>
                <c:pt idx="28">
                  <c:v>3463971.9999999991</c:v>
                </c:pt>
                <c:pt idx="29">
                  <c:v>3542732.9999999995</c:v>
                </c:pt>
                <c:pt idx="30">
                  <c:v>3621244.9999999995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B-4CA4-8935-B6FEEA0E5DFE}"/>
            </c:ext>
          </c:extLst>
        </c:ser>
        <c:ser>
          <c:idx val="1"/>
          <c:order val="1"/>
          <c:tx>
            <c:strRef>
              <c:f>'Unlock 3.0'!$S$1</c:f>
              <c:strCache>
                <c:ptCount val="1"/>
                <c:pt idx="0">
                  <c:v>Predicted
Confirmed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'Unlock 3.0'!$Q$2:$Q$32</c:f>
              <c:strCache>
                <c:ptCount val="31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  <c:pt idx="30">
                  <c:v>31/5/2020</c:v>
                </c:pt>
              </c:strCache>
            </c:strRef>
          </c:cat>
          <c:val>
            <c:numRef>
              <c:f>'Unlock 3.0'!$S$2:$S$32</c:f>
              <c:numCache>
                <c:formatCode>General</c:formatCode>
                <c:ptCount val="31"/>
                <c:pt idx="0">
                  <c:v>1695988</c:v>
                </c:pt>
                <c:pt idx="1">
                  <c:v>1741194.8124797666</c:v>
                </c:pt>
                <c:pt idx="2">
                  <c:v>1787606.6192723354</c:v>
                </c:pt>
                <c:pt idx="3">
                  <c:v>1835255.5396804009</c:v>
                </c:pt>
                <c:pt idx="4">
                  <c:v>1884174.5491514495</c:v>
                </c:pt>
                <c:pt idx="5">
                  <c:v>1934397.5020984269</c:v>
                </c:pt>
                <c:pt idx="6">
                  <c:v>1985959.1553286931</c:v>
                </c:pt>
                <c:pt idx="7">
                  <c:v>2038895.1920974792</c:v>
                </c:pt>
                <c:pt idx="8">
                  <c:v>2093242.2468024939</c:v>
                </c:pt>
                <c:pt idx="9">
                  <c:v>2149037.9303367678</c:v>
                </c:pt>
                <c:pt idx="10">
                  <c:v>2206320.8561172807</c:v>
                </c:pt>
                <c:pt idx="11">
                  <c:v>2265130.666807387</c:v>
                </c:pt>
                <c:pt idx="12">
                  <c:v>2325508.0617515319</c:v>
                </c:pt>
                <c:pt idx="13">
                  <c:v>2387494.8251412418</c:v>
                </c:pt>
                <c:pt idx="14">
                  <c:v>2451133.8549318849</c:v>
                </c:pt>
                <c:pt idx="15">
                  <c:v>2516469.1925302129</c:v>
                </c:pt>
                <c:pt idx="16">
                  <c:v>2583546.0532732271</c:v>
                </c:pt>
                <c:pt idx="17">
                  <c:v>2652410.8577194638</c:v>
                </c:pt>
                <c:pt idx="18">
                  <c:v>2723111.2637743535</c:v>
                </c:pt>
                <c:pt idx="19">
                  <c:v>2795696.1996718878</c:v>
                </c:pt>
                <c:pt idx="20">
                  <c:v>2870215.8978354144</c:v>
                </c:pt>
                <c:pt idx="21">
                  <c:v>2946721.9296409995</c:v>
                </c:pt>
                <c:pt idx="22">
                  <c:v>3025267.2411074112</c:v>
                </c:pt>
                <c:pt idx="23">
                  <c:v>3105906.189537426</c:v>
                </c:pt>
                <c:pt idx="24">
                  <c:v>3188694.5811358127</c:v>
                </c:pt>
                <c:pt idx="25">
                  <c:v>3273689.7096300325</c:v>
                </c:pt>
                <c:pt idx="26">
                  <c:v>3360950.3959203758</c:v>
                </c:pt>
                <c:pt idx="27">
                  <c:v>3450537.0287869819</c:v>
                </c:pt>
                <c:pt idx="28">
                  <c:v>3542511.6066819103</c:v>
                </c:pt>
                <c:pt idx="29">
                  <c:v>3636937.7806351846</c:v>
                </c:pt>
                <c:pt idx="30">
                  <c:v>3733880.8983045039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B-4CA4-8935-B6FEEA0E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17048"/>
        <c:axId val="539912568"/>
      </c:lineChart>
      <c:catAx>
        <c:axId val="5399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2568"/>
        <c:crosses val="autoZero"/>
        <c:auto val="1"/>
        <c:lblAlgn val="ctr"/>
        <c:lblOffset val="100"/>
        <c:noMultiLvlLbl val="0"/>
      </c:catAx>
      <c:valAx>
        <c:axId val="5399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Unlock</a:t>
            </a:r>
            <a:r>
              <a:rPr lang="en-US" baseline="0"/>
              <a:t> 4.0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'Unlock 4.0'!$R$1</c:f>
              <c:strCache>
                <c:ptCount val="1"/>
                <c:pt idx="0">
                  <c:v>Confirmed 
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'Unlock 4.0'!$Q$2:$Q$31</c:f>
              <c:strCache>
                <c:ptCount val="30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</c:strCache>
            </c:strRef>
          </c:cat>
          <c:val>
            <c:numRef>
              <c:f>'Unlock 4.0'!$R$2:$R$31</c:f>
              <c:numCache>
                <c:formatCode>General</c:formatCode>
                <c:ptCount val="30"/>
                <c:pt idx="0">
                  <c:v>3691166</c:v>
                </c:pt>
                <c:pt idx="1">
                  <c:v>3769522.9999999995</c:v>
                </c:pt>
                <c:pt idx="2">
                  <c:v>3853405.9999999995</c:v>
                </c:pt>
                <c:pt idx="3">
                  <c:v>3936746.9999999995</c:v>
                </c:pt>
                <c:pt idx="4">
                  <c:v>4023178.9999999995</c:v>
                </c:pt>
                <c:pt idx="5">
                  <c:v>4113810.9999999991</c:v>
                </c:pt>
                <c:pt idx="6">
                  <c:v>4204612.9999999991</c:v>
                </c:pt>
                <c:pt idx="7">
                  <c:v>4280421.9999999991</c:v>
                </c:pt>
                <c:pt idx="8">
                  <c:v>4370127.9999999991</c:v>
                </c:pt>
                <c:pt idx="9">
                  <c:v>4465862.9999999991</c:v>
                </c:pt>
                <c:pt idx="10">
                  <c:v>4562413.9999999991</c:v>
                </c:pt>
                <c:pt idx="11">
                  <c:v>4659983.9999999991</c:v>
                </c:pt>
                <c:pt idx="12">
                  <c:v>4754355.9999999991</c:v>
                </c:pt>
                <c:pt idx="13">
                  <c:v>4846426.9999999991</c:v>
                </c:pt>
                <c:pt idx="14">
                  <c:v>4930235.9999999991</c:v>
                </c:pt>
                <c:pt idx="15">
                  <c:v>5020358.9999999991</c:v>
                </c:pt>
                <c:pt idx="16">
                  <c:v>5118252.9999999991</c:v>
                </c:pt>
                <c:pt idx="17">
                  <c:v>5214676.9999999981</c:v>
                </c:pt>
                <c:pt idx="18">
                  <c:v>5308013.9999999981</c:v>
                </c:pt>
                <c:pt idx="19">
                  <c:v>5400618.9999999991</c:v>
                </c:pt>
                <c:pt idx="20">
                  <c:v>5487579.9999999991</c:v>
                </c:pt>
                <c:pt idx="21">
                  <c:v>5562662.9999999981</c:v>
                </c:pt>
                <c:pt idx="22">
                  <c:v>5646009.9999999981</c:v>
                </c:pt>
                <c:pt idx="23">
                  <c:v>5732517.9999999981</c:v>
                </c:pt>
                <c:pt idx="24">
                  <c:v>5818569.9999999981</c:v>
                </c:pt>
                <c:pt idx="25">
                  <c:v>5903931.9999999981</c:v>
                </c:pt>
                <c:pt idx="26">
                  <c:v>5992531.9999999981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B-412A-8727-F78376444E42}"/>
            </c:ext>
          </c:extLst>
        </c:ser>
        <c:ser>
          <c:idx val="1"/>
          <c:order val="1"/>
          <c:tx>
            <c:strRef>
              <c:f>'Unlock 4.0'!$S$1</c:f>
              <c:strCache>
                <c:ptCount val="1"/>
                <c:pt idx="0">
                  <c:v>Predicted
Confirmed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'Unlock 4.0'!$Q$2:$Q$31</c:f>
              <c:strCache>
                <c:ptCount val="30"/>
                <c:pt idx="0">
                  <c:v>1/5/2020</c:v>
                </c:pt>
                <c:pt idx="1">
                  <c:v>2/5/2020</c:v>
                </c:pt>
                <c:pt idx="2">
                  <c:v>3/5/2020</c:v>
                </c:pt>
                <c:pt idx="3">
                  <c:v>4/5/2020</c:v>
                </c:pt>
                <c:pt idx="4">
                  <c:v>5/5/2020</c:v>
                </c:pt>
                <c:pt idx="5">
                  <c:v>6/5/2020</c:v>
                </c:pt>
                <c:pt idx="6">
                  <c:v>7/5/2020</c:v>
                </c:pt>
                <c:pt idx="7">
                  <c:v>8/5/2020</c:v>
                </c:pt>
                <c:pt idx="8">
                  <c:v>9/5/2020</c:v>
                </c:pt>
                <c:pt idx="9">
                  <c:v>10/5/2020</c:v>
                </c:pt>
                <c:pt idx="10">
                  <c:v>11/5/2020</c:v>
                </c:pt>
                <c:pt idx="11">
                  <c:v>12/5/2020</c:v>
                </c:pt>
                <c:pt idx="12">
                  <c:v>13/5/2020</c:v>
                </c:pt>
                <c:pt idx="13">
                  <c:v>14/5/2020</c:v>
                </c:pt>
                <c:pt idx="14">
                  <c:v>15/5/2020</c:v>
                </c:pt>
                <c:pt idx="15">
                  <c:v>16/5/2020</c:v>
                </c:pt>
                <c:pt idx="16">
                  <c:v>17/5/2020</c:v>
                </c:pt>
                <c:pt idx="17">
                  <c:v>18/5/2020</c:v>
                </c:pt>
                <c:pt idx="18">
                  <c:v>19/5/2020</c:v>
                </c:pt>
                <c:pt idx="19">
                  <c:v>20/5/2020</c:v>
                </c:pt>
                <c:pt idx="20">
                  <c:v>21/5/2020</c:v>
                </c:pt>
                <c:pt idx="21">
                  <c:v>22/5/2020</c:v>
                </c:pt>
                <c:pt idx="22">
                  <c:v>23/5/2020</c:v>
                </c:pt>
                <c:pt idx="23">
                  <c:v>24/5/2020</c:v>
                </c:pt>
                <c:pt idx="24">
                  <c:v>25/5/2020</c:v>
                </c:pt>
                <c:pt idx="25">
                  <c:v>26/5/2020</c:v>
                </c:pt>
                <c:pt idx="26">
                  <c:v>27/5/2020</c:v>
                </c:pt>
                <c:pt idx="27">
                  <c:v>28/5/2020</c:v>
                </c:pt>
                <c:pt idx="28">
                  <c:v>29/5/2020</c:v>
                </c:pt>
                <c:pt idx="29">
                  <c:v>30/5/2020</c:v>
                </c:pt>
              </c:strCache>
            </c:strRef>
          </c:cat>
          <c:val>
            <c:numRef>
              <c:f>'Unlock 4.0'!$S$2:$S$31</c:f>
              <c:numCache>
                <c:formatCode>General</c:formatCode>
                <c:ptCount val="30"/>
                <c:pt idx="0">
                  <c:v>3691166</c:v>
                </c:pt>
                <c:pt idx="1">
                  <c:v>3764340.7570201098</c:v>
                </c:pt>
                <c:pt idx="2">
                  <c:v>3838966.1518779523</c:v>
                </c:pt>
                <c:pt idx="3">
                  <c:v>3915070.9424433438</c:v>
                </c:pt>
                <c:pt idx="4">
                  <c:v>3992684.4566905447</c:v>
                </c:pt>
                <c:pt idx="5">
                  <c:v>4071836.6040001754</c:v>
                </c:pt>
                <c:pt idx="6">
                  <c:v>4152557.8866851865</c:v>
                </c:pt>
                <c:pt idx="7">
                  <c:v>4234879.4117453247</c:v>
                </c:pt>
                <c:pt idx="8">
                  <c:v>4318832.9028546186</c:v>
                </c:pt>
                <c:pt idx="9">
                  <c:v>4404450.7125865137</c:v>
                </c:pt>
                <c:pt idx="10">
                  <c:v>4491765.8348813569</c:v>
                </c:pt>
                <c:pt idx="11">
                  <c:v>4580811.9177610418</c:v>
                </c:pt>
                <c:pt idx="12">
                  <c:v>4671623.2762957122</c:v>
                </c:pt>
                <c:pt idx="13">
                  <c:v>4764234.905827526</c:v>
                </c:pt>
                <c:pt idx="14">
                  <c:v>4858682.4954565633</c:v>
                </c:pt>
                <c:pt idx="15">
                  <c:v>4955002.4417940872</c:v>
                </c:pt>
                <c:pt idx="16">
                  <c:v>5053231.8629884562</c:v>
                </c:pt>
                <c:pt idx="17">
                  <c:v>5153408.6130290823</c:v>
                </c:pt>
                <c:pt idx="18">
                  <c:v>5255571.2963339631</c:v>
                </c:pt>
                <c:pt idx="19">
                  <c:v>5359759.2826263979</c:v>
                </c:pt>
                <c:pt idx="20">
                  <c:v>5466012.7221066225</c:v>
                </c:pt>
                <c:pt idx="21">
                  <c:v>5574372.5609242162</c:v>
                </c:pt>
                <c:pt idx="22">
                  <c:v>5684880.55695723</c:v>
                </c:pt>
                <c:pt idx="23">
                  <c:v>5797579.2959041344</c:v>
                </c:pt>
                <c:pt idx="24">
                  <c:v>5912512.2076947726</c:v>
                </c:pt>
                <c:pt idx="25">
                  <c:v>6029723.58322665</c:v>
                </c:pt>
                <c:pt idx="26">
                  <c:v>6149258.5914330091</c:v>
                </c:pt>
                <c:pt idx="27">
                  <c:v>6271163.2966892701</c:v>
                </c:pt>
                <c:pt idx="28">
                  <c:v>6395484.6765645361</c:v>
                </c:pt>
                <c:pt idx="29">
                  <c:v>6522270.6399250152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B-412A-8727-F78376444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411664"/>
        <c:axId val="726412304"/>
      </c:barChart>
      <c:catAx>
        <c:axId val="7264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12304"/>
        <c:crosses val="autoZero"/>
        <c:auto val="1"/>
        <c:lblAlgn val="ctr"/>
        <c:lblOffset val="100"/>
        <c:noMultiLvlLbl val="0"/>
      </c:catAx>
      <c:valAx>
        <c:axId val="7264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362739</xdr:colOff>
      <xdr:row>0</xdr:row>
      <xdr:rowOff>126416</xdr:rowOff>
    </xdr:from>
    <xdr:to>
      <xdr:col>28</xdr:col>
      <xdr:colOff>249759</xdr:colOff>
      <xdr:row>18</xdr:row>
      <xdr:rowOff>97193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A0AD1-DC59-40A5-B73E-40CCA6D7D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392546</xdr:colOff>
      <xdr:row>19</xdr:row>
      <xdr:rowOff>115454</xdr:rowOff>
    </xdr:from>
    <xdr:to>
      <xdr:col>28</xdr:col>
      <xdr:colOff>279566</xdr:colOff>
      <xdr:row>39</xdr:row>
      <xdr:rowOff>51594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54A35B-C85E-46F1-BD4B-E99A19084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581269</xdr:colOff>
      <xdr:row>0</xdr:row>
      <xdr:rowOff>10746</xdr:rowOff>
    </xdr:from>
    <xdr:to>
      <xdr:col>30</xdr:col>
      <xdr:colOff>58616</xdr:colOff>
      <xdr:row>18</xdr:row>
      <xdr:rowOff>39076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D6EF1-C4FF-4289-BB20-DDF8446C4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595924</xdr:colOff>
      <xdr:row>19</xdr:row>
      <xdr:rowOff>9770</xdr:rowOff>
    </xdr:from>
    <xdr:to>
      <xdr:col>30</xdr:col>
      <xdr:colOff>73271</xdr:colOff>
      <xdr:row>39</xdr:row>
      <xdr:rowOff>18562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C74-C1BC-42D4-9892-8E0DDA8EC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364644</xdr:colOff>
      <xdr:row>0</xdr:row>
      <xdr:rowOff>215899</xdr:rowOff>
    </xdr:from>
    <xdr:to>
      <xdr:col>29</xdr:col>
      <xdr:colOff>413713</xdr:colOff>
      <xdr:row>19</xdr:row>
      <xdr:rowOff>105832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258BB-4FDF-491F-BBB4-209EC0C7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375228</xdr:colOff>
      <xdr:row>20</xdr:row>
      <xdr:rowOff>96212</xdr:rowOff>
    </xdr:from>
    <xdr:to>
      <xdr:col>29</xdr:col>
      <xdr:colOff>424297</xdr:colOff>
      <xdr:row>40</xdr:row>
      <xdr:rowOff>149706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7DFCE-4322-4E7D-B817-02C28DA65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124647</xdr:colOff>
      <xdr:row>0</xdr:row>
      <xdr:rowOff>78707</xdr:rowOff>
    </xdr:from>
    <xdr:to>
      <xdr:col>28</xdr:col>
      <xdr:colOff>517407</xdr:colOff>
      <xdr:row>17</xdr:row>
      <xdr:rowOff>7838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08787-99AB-4D4E-99E0-D2CF16522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133271</xdr:colOff>
      <xdr:row>17</xdr:row>
      <xdr:rowOff>117592</xdr:rowOff>
    </xdr:from>
    <xdr:to>
      <xdr:col>28</xdr:col>
      <xdr:colOff>526031</xdr:colOff>
      <xdr:row>36</xdr:row>
      <xdr:rowOff>38884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BA73A-3103-4F9A-82A4-C3FC2488B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130174</xdr:colOff>
      <xdr:row>0</xdr:row>
      <xdr:rowOff>60324</xdr:rowOff>
    </xdr:from>
    <xdr:to>
      <xdr:col>28</xdr:col>
      <xdr:colOff>298449</xdr:colOff>
      <xdr:row>14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8B774-3D6B-4C09-925F-988E0E72D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141112</xdr:colOff>
      <xdr:row>15</xdr:row>
      <xdr:rowOff>86235</xdr:rowOff>
    </xdr:from>
    <xdr:to>
      <xdr:col>28</xdr:col>
      <xdr:colOff>309387</xdr:colOff>
      <xdr:row>31</xdr:row>
      <xdr:rowOff>152910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A848B-27B6-4E7D-9110-CAAE33E7F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1117129</xdr:colOff>
      <xdr:row>12</xdr:row>
      <xdr:rowOff>58796</xdr:rowOff>
    </xdr:from>
    <xdr:to>
      <xdr:col>12</xdr:col>
      <xdr:colOff>482130</xdr:colOff>
      <xdr:row>28</xdr:row>
      <xdr:rowOff>164628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B4E90-4D60-4210-9A96-7E1EC53A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1190ED-5747-4821-A7CF-B7E8DFC3E535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Sno" tableColumnId="1"/>
      <queryTableField id="2" name="Date" tableColumnId="2"/>
      <queryTableField id="3" name="Time" tableColumnId="3"/>
      <queryTableField id="4" name="State/UnionTerritory" tableColumnId="4"/>
      <queryTableField id="5" name="ConfirmedIndianNational" tableColumnId="5"/>
      <queryTableField id="6" name="ConfirmedForeignNational" tableColumnId="6"/>
      <queryTableField id="7" name="Cured" tableColumnId="7"/>
      <queryTableField id="8" name="Deaths" tableColumnId="8"/>
      <queryTableField id="9" name="Confirmed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245F7-CB50-481B-8AA2-93AA6FE987D5}" name="covid_19_india" displayName="covid_19_india" ref="A1:J6772" tableType="queryTable" totalsRowShown="0">
  <autoFilter ref="A1:J6772" xr:uid="{B3E9D43E-54AD-4EA8-9CFA-2C742CBF90B7}"/>
  <tableColumns count="10">
    <tableColumn id="1" xr3:uid="{38CB336C-7F4F-431C-A856-45B2620D7EAF}" uniqueName="1" name="Sno" queryTableFieldId="1"/>
    <tableColumn id="2" xr3:uid="{CAD5B630-D20E-4E10-91A6-7520918D479D}" uniqueName="2" name="Date" queryTableFieldId="2" dataDxfId="2"/>
    <tableColumn id="3" xr3:uid="{69708073-FC8B-42B6-ADFF-811B1CCE802A}" uniqueName="3" name="Time" queryTableFieldId="3" dataDxfId="1"/>
    <tableColumn id="4" xr3:uid="{2802BF8E-C083-4DF8-98B2-70D9F5B5A4C4}" uniqueName="4" name="State/UnionTerritory" queryTableFieldId="4" dataDxfId="0"/>
    <tableColumn id="5" xr3:uid="{95B14C98-4FAA-400C-B291-D91D3B8BEF55}" uniqueName="5" name="ConfirmedIndianNational" queryTableFieldId="5"/>
    <tableColumn id="6" xr3:uid="{F269F91E-9F78-4D44-9EBA-402AA0E0B1C2}" uniqueName="6" name="ConfirmedForeignNational" queryTableFieldId="6"/>
    <tableColumn id="7" xr3:uid="{C0ACA8AE-5A11-4928-B1FB-7CE377655DE0}" uniqueName="7" name="Cured" queryTableFieldId="7"/>
    <tableColumn id="8" xr3:uid="{37F79EC8-1640-41C3-81E5-ED0B18297BC8}" uniqueName="8" name="Deaths" queryTableFieldId="8"/>
    <tableColumn id="9" xr3:uid="{7E7527A0-6E4B-45FE-A41F-CC609FC7523E}" uniqueName="9" name="Confirmed" queryTableFieldId="9"/>
    <tableColumn id="10" xr3:uid="{9F8E90D3-F0B8-4D0C-BBC5-3A8A09ECFA97}" uniqueName="10" name="Column1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629C-0108-4202-95F5-B5A28B4664DA}">
  <dimension ref="A1:S74"/>
  <sheetViews>
    <sheetView zoomScale="71" zoomScaleNormal="70" workbookViewId="0">
      <selection activeCell="M7" sqref="M7"/>
    </sheetView>
  </sheetViews>
  <sheetFormatPr defaultRowHeight="14.4" x14ac:dyDescent="0.3"/>
  <cols>
    <col min="1" max="1" width="11.77734375" customWidth="1"/>
    <col min="3" max="3" width="11.77734375" bestFit="1" customWidth="1"/>
    <col min="4" max="4" width="9.6640625" bestFit="1" customWidth="1"/>
    <col min="6" max="6" width="16.77734375" bestFit="1" customWidth="1"/>
    <col min="7" max="7" width="11.44140625" customWidth="1"/>
    <col min="8" max="8" width="12.44140625" customWidth="1"/>
    <col min="9" max="9" width="16.109375" bestFit="1" customWidth="1"/>
    <col min="10" max="10" width="15.109375" bestFit="1" customWidth="1"/>
    <col min="14" max="14" width="8.77734375" style="3"/>
    <col min="17" max="17" width="9.88671875" bestFit="1" customWidth="1"/>
    <col min="18" max="18" width="10.21875" customWidth="1"/>
    <col min="19" max="19" width="13.33203125" bestFit="1" customWidth="1"/>
  </cols>
  <sheetData>
    <row r="1" spans="1:19" ht="43.2" x14ac:dyDescent="0.3">
      <c r="A1" s="5" t="s">
        <v>1</v>
      </c>
      <c r="B1" s="5" t="s">
        <v>6</v>
      </c>
      <c r="C1" s="5" t="s">
        <v>7</v>
      </c>
      <c r="D1" s="5" t="s">
        <v>8</v>
      </c>
      <c r="F1" s="14" t="s">
        <v>393</v>
      </c>
      <c r="G1" s="14" t="s">
        <v>394</v>
      </c>
      <c r="H1" s="14" t="s">
        <v>395</v>
      </c>
      <c r="I1" s="14" t="s">
        <v>396</v>
      </c>
      <c r="J1" s="14" t="s">
        <v>397</v>
      </c>
      <c r="N1"/>
      <c r="Q1" s="21" t="s">
        <v>1</v>
      </c>
      <c r="R1" s="14" t="s">
        <v>394</v>
      </c>
      <c r="S1" s="14" t="s">
        <v>396</v>
      </c>
    </row>
    <row r="2" spans="1:19" x14ac:dyDescent="0.3">
      <c r="A2" s="6">
        <v>43835</v>
      </c>
      <c r="B2" s="4">
        <v>9065</v>
      </c>
      <c r="C2" s="4">
        <v>1152</v>
      </c>
      <c r="D2" s="4">
        <v>34972</v>
      </c>
      <c r="F2" s="16">
        <f>(D3/D2)-1</f>
        <v>6.2478554271989006E-2</v>
      </c>
      <c r="G2" s="19">
        <f>D2</f>
        <v>34972</v>
      </c>
      <c r="H2" s="16">
        <f>$O$2</f>
        <v>5.8719225438644974E-2</v>
      </c>
      <c r="I2" s="17">
        <f>D2</f>
        <v>34972</v>
      </c>
      <c r="J2" s="18">
        <f>((G2-I2)^2)/I2</f>
        <v>0</v>
      </c>
      <c r="M2" s="46" t="s">
        <v>392</v>
      </c>
      <c r="N2" s="46"/>
      <c r="O2" s="31">
        <v>5.8719225438644974E-2</v>
      </c>
      <c r="Q2" s="22">
        <v>43835</v>
      </c>
      <c r="R2" s="15">
        <f>G2</f>
        <v>34972</v>
      </c>
      <c r="S2" s="15">
        <f>I2</f>
        <v>34972</v>
      </c>
    </row>
    <row r="3" spans="1:19" x14ac:dyDescent="0.3">
      <c r="A3" s="6">
        <v>43866</v>
      </c>
      <c r="B3" s="4">
        <v>9951</v>
      </c>
      <c r="C3" s="4">
        <v>1218</v>
      </c>
      <c r="D3" s="4">
        <v>37157</v>
      </c>
      <c r="F3" s="16">
        <f t="shared" ref="F3:F32" si="0">(D4/D3)-1</f>
        <v>7.9850364668837548E-2</v>
      </c>
      <c r="G3" s="19">
        <f>G2*(1+F2)</f>
        <v>37157</v>
      </c>
      <c r="H3" s="16">
        <f t="shared" ref="H3:H32" si="1">$O$2</f>
        <v>5.8719225438644974E-2</v>
      </c>
      <c r="I3" s="18">
        <f>I2*(1+H2)</f>
        <v>37025.528752040293</v>
      </c>
      <c r="J3" s="18">
        <f t="shared" ref="J3:J32" si="2">((G3-I3)^2)/I3</f>
        <v>0.46683165974045393</v>
      </c>
      <c r="N3"/>
      <c r="O3" s="20">
        <f>O2*100</f>
        <v>5.8719225438644971</v>
      </c>
      <c r="P3" t="s">
        <v>398</v>
      </c>
      <c r="Q3" s="22">
        <v>43866</v>
      </c>
      <c r="R3" s="15">
        <f t="shared" ref="R3:R32" si="3">G3</f>
        <v>37157</v>
      </c>
      <c r="S3" s="15">
        <f t="shared" ref="S3:S32" si="4">I3</f>
        <v>37025.528752040293</v>
      </c>
    </row>
    <row r="4" spans="1:19" x14ac:dyDescent="0.3">
      <c r="A4" s="6">
        <v>43895</v>
      </c>
      <c r="B4" s="4">
        <v>10887</v>
      </c>
      <c r="C4" s="4">
        <v>1306</v>
      </c>
      <c r="D4" s="4">
        <v>40124</v>
      </c>
      <c r="F4" s="16">
        <f t="shared" si="0"/>
        <v>6.7590469544412279E-2</v>
      </c>
      <c r="G4" s="19">
        <f t="shared" ref="G4:G32" si="5">G3*(1+F3)</f>
        <v>40124</v>
      </c>
      <c r="H4" s="16">
        <f t="shared" si="1"/>
        <v>5.8719225438644974E-2</v>
      </c>
      <c r="I4" s="18">
        <f t="shared" ref="I4:I32" si="6">I3*(1+H3)</f>
        <v>39199.639121816377</v>
      </c>
      <c r="J4" s="18">
        <f t="shared" si="2"/>
        <v>21.797216817765602</v>
      </c>
      <c r="N4"/>
      <c r="Q4" s="22">
        <v>43895</v>
      </c>
      <c r="R4" s="15">
        <f t="shared" si="3"/>
        <v>40124</v>
      </c>
      <c r="S4" s="15">
        <f t="shared" si="4"/>
        <v>39199.639121816377</v>
      </c>
    </row>
    <row r="5" spans="1:19" x14ac:dyDescent="0.3">
      <c r="A5" s="6">
        <v>43926</v>
      </c>
      <c r="B5" s="4">
        <v>11762</v>
      </c>
      <c r="C5" s="4">
        <v>1389</v>
      </c>
      <c r="D5" s="4">
        <v>42836</v>
      </c>
      <c r="F5" s="16">
        <f t="shared" si="0"/>
        <v>9.046129423849103E-2</v>
      </c>
      <c r="G5" s="19">
        <f t="shared" si="5"/>
        <v>42836</v>
      </c>
      <c r="H5" s="16">
        <f t="shared" si="1"/>
        <v>5.8719225438644974E-2</v>
      </c>
      <c r="I5" s="18">
        <f t="shared" si="6"/>
        <v>41501.411568523843</v>
      </c>
      <c r="J5" s="18">
        <f t="shared" si="2"/>
        <v>42.917245802329745</v>
      </c>
      <c r="N5"/>
      <c r="Q5" s="22">
        <v>43926</v>
      </c>
      <c r="R5" s="15">
        <f t="shared" si="3"/>
        <v>42836</v>
      </c>
      <c r="S5" s="15">
        <f t="shared" si="4"/>
        <v>41501.411568523843</v>
      </c>
    </row>
    <row r="6" spans="1:19" x14ac:dyDescent="0.3">
      <c r="A6" s="6">
        <v>43956</v>
      </c>
      <c r="B6" s="4">
        <v>13161</v>
      </c>
      <c r="C6" s="4">
        <v>1583</v>
      </c>
      <c r="D6" s="4">
        <v>46711</v>
      </c>
      <c r="F6" s="16">
        <f t="shared" si="0"/>
        <v>5.737406606580886E-2</v>
      </c>
      <c r="G6" s="19">
        <f t="shared" si="5"/>
        <v>46711</v>
      </c>
      <c r="H6" s="16">
        <f t="shared" si="1"/>
        <v>5.8719225438644974E-2</v>
      </c>
      <c r="I6" s="18">
        <f t="shared" si="6"/>
        <v>43938.342310437984</v>
      </c>
      <c r="J6" s="18">
        <f t="shared" si="2"/>
        <v>174.96405779653429</v>
      </c>
      <c r="N6"/>
      <c r="Q6" s="22">
        <v>43956</v>
      </c>
      <c r="R6" s="15">
        <f t="shared" si="3"/>
        <v>46711</v>
      </c>
      <c r="S6" s="15">
        <f t="shared" si="4"/>
        <v>43938.342310437984</v>
      </c>
    </row>
    <row r="7" spans="1:19" x14ac:dyDescent="0.3">
      <c r="A7" s="6">
        <v>43987</v>
      </c>
      <c r="B7" s="4">
        <v>14183</v>
      </c>
      <c r="C7" s="4">
        <v>1694</v>
      </c>
      <c r="D7" s="4">
        <v>49391</v>
      </c>
      <c r="F7" s="16">
        <f t="shared" si="0"/>
        <v>7.2098155534409125E-2</v>
      </c>
      <c r="G7" s="19">
        <f t="shared" si="5"/>
        <v>49391</v>
      </c>
      <c r="H7" s="16">
        <f t="shared" si="1"/>
        <v>5.8719225438644974E-2</v>
      </c>
      <c r="I7" s="18">
        <f t="shared" si="6"/>
        <v>46518.367737964945</v>
      </c>
      <c r="J7" s="18">
        <f t="shared" si="2"/>
        <v>177.39264110399844</v>
      </c>
      <c r="N7"/>
      <c r="Q7" s="22">
        <v>43987</v>
      </c>
      <c r="R7" s="15">
        <f t="shared" si="3"/>
        <v>49391</v>
      </c>
      <c r="S7" s="15">
        <f t="shared" si="4"/>
        <v>46518.367737964945</v>
      </c>
    </row>
    <row r="8" spans="1:19" x14ac:dyDescent="0.3">
      <c r="A8" s="6">
        <v>44017</v>
      </c>
      <c r="B8" s="4">
        <v>15267</v>
      </c>
      <c r="C8" s="4">
        <v>1783</v>
      </c>
      <c r="D8" s="4">
        <v>52952</v>
      </c>
      <c r="F8" s="16">
        <f t="shared" si="0"/>
        <v>6.4020244749962263E-2</v>
      </c>
      <c r="G8" s="19">
        <f t="shared" si="5"/>
        <v>52952</v>
      </c>
      <c r="H8" s="16">
        <f t="shared" si="1"/>
        <v>5.8719225438644974E-2</v>
      </c>
      <c r="I8" s="18">
        <f t="shared" si="6"/>
        <v>49249.890260208304</v>
      </c>
      <c r="J8" s="18">
        <f t="shared" si="2"/>
        <v>278.2872500435613</v>
      </c>
      <c r="N8"/>
      <c r="Q8" s="22">
        <v>44017</v>
      </c>
      <c r="R8" s="15">
        <f t="shared" si="3"/>
        <v>52952</v>
      </c>
      <c r="S8" s="15">
        <f t="shared" si="4"/>
        <v>49249.890260208304</v>
      </c>
    </row>
    <row r="9" spans="1:19" x14ac:dyDescent="0.3">
      <c r="A9" s="6">
        <v>44048</v>
      </c>
      <c r="B9" s="4">
        <v>16540</v>
      </c>
      <c r="C9" s="4">
        <v>1886</v>
      </c>
      <c r="D9" s="4">
        <v>56342</v>
      </c>
      <c r="F9" s="16">
        <f t="shared" si="0"/>
        <v>5.8925845727876291E-2</v>
      </c>
      <c r="G9" s="19">
        <f t="shared" si="5"/>
        <v>56342</v>
      </c>
      <c r="H9" s="16">
        <f t="shared" si="1"/>
        <v>5.8719225438644974E-2</v>
      </c>
      <c r="I9" s="18">
        <f t="shared" si="6"/>
        <v>52141.805669226007</v>
      </c>
      <c r="J9" s="18">
        <f t="shared" si="2"/>
        <v>338.33949917614854</v>
      </c>
      <c r="N9"/>
      <c r="Q9" s="22">
        <v>44048</v>
      </c>
      <c r="R9" s="15">
        <f t="shared" si="3"/>
        <v>56342</v>
      </c>
      <c r="S9" s="15">
        <f t="shared" si="4"/>
        <v>52141.805669226007</v>
      </c>
    </row>
    <row r="10" spans="1:19" x14ac:dyDescent="0.3">
      <c r="A10" s="6">
        <v>44079</v>
      </c>
      <c r="B10" s="4">
        <v>17847</v>
      </c>
      <c r="C10" s="4">
        <v>1981</v>
      </c>
      <c r="D10" s="4">
        <v>59662</v>
      </c>
      <c r="F10" s="16">
        <f t="shared" si="0"/>
        <v>5.4926083604304177E-2</v>
      </c>
      <c r="G10" s="19">
        <f t="shared" si="5"/>
        <v>59662.000000000007</v>
      </c>
      <c r="H10" s="16">
        <f t="shared" si="1"/>
        <v>5.8719225438644974E-2</v>
      </c>
      <c r="I10" s="18">
        <f t="shared" si="6"/>
        <v>55203.532111095308</v>
      </c>
      <c r="J10" s="18">
        <f t="shared" si="2"/>
        <v>360.08449380359622</v>
      </c>
      <c r="N10"/>
      <c r="Q10" s="22">
        <v>44079</v>
      </c>
      <c r="R10" s="15">
        <f t="shared" si="3"/>
        <v>59662.000000000007</v>
      </c>
      <c r="S10" s="15">
        <f t="shared" si="4"/>
        <v>55203.532111095308</v>
      </c>
    </row>
    <row r="11" spans="1:19" x14ac:dyDescent="0.3">
      <c r="A11" s="6">
        <v>44109</v>
      </c>
      <c r="B11" s="4">
        <v>19358</v>
      </c>
      <c r="C11" s="4">
        <v>2109</v>
      </c>
      <c r="D11" s="4">
        <v>62939</v>
      </c>
      <c r="F11" s="16">
        <f t="shared" si="0"/>
        <v>6.6937828691272516E-2</v>
      </c>
      <c r="G11" s="19">
        <f t="shared" si="5"/>
        <v>62939</v>
      </c>
      <c r="H11" s="16">
        <f t="shared" si="1"/>
        <v>5.8719225438644974E-2</v>
      </c>
      <c r="I11" s="18">
        <f t="shared" si="6"/>
        <v>58445.040758136194</v>
      </c>
      <c r="J11" s="18">
        <f t="shared" si="2"/>
        <v>345.54975761089963</v>
      </c>
      <c r="N11"/>
      <c r="Q11" s="22">
        <v>44109</v>
      </c>
      <c r="R11" s="15">
        <f t="shared" si="3"/>
        <v>62939</v>
      </c>
      <c r="S11" s="15">
        <f t="shared" si="4"/>
        <v>58445.040758136194</v>
      </c>
    </row>
    <row r="12" spans="1:19" x14ac:dyDescent="0.3">
      <c r="A12" s="6">
        <v>44140</v>
      </c>
      <c r="B12" s="4">
        <v>20917</v>
      </c>
      <c r="C12" s="4">
        <v>2206</v>
      </c>
      <c r="D12" s="4">
        <v>67152</v>
      </c>
      <c r="F12" s="16">
        <f t="shared" si="0"/>
        <v>5.3669287586371128E-2</v>
      </c>
      <c r="G12" s="19">
        <f t="shared" si="5"/>
        <v>67152</v>
      </c>
      <c r="H12" s="16">
        <f t="shared" si="1"/>
        <v>5.8719225438644974E-2</v>
      </c>
      <c r="I12" s="18">
        <f t="shared" si="6"/>
        <v>61876.888282183994</v>
      </c>
      <c r="J12" s="18">
        <f t="shared" si="2"/>
        <v>449.71239517633938</v>
      </c>
      <c r="N12"/>
      <c r="Q12" s="22">
        <v>44140</v>
      </c>
      <c r="R12" s="15">
        <f t="shared" si="3"/>
        <v>67152</v>
      </c>
      <c r="S12" s="15">
        <f t="shared" si="4"/>
        <v>61876.888282183994</v>
      </c>
    </row>
    <row r="13" spans="1:19" x14ac:dyDescent="0.3">
      <c r="A13" s="6">
        <v>44170</v>
      </c>
      <c r="B13" s="4">
        <v>22455</v>
      </c>
      <c r="C13" s="4">
        <v>2293</v>
      </c>
      <c r="D13" s="4">
        <v>70756</v>
      </c>
      <c r="F13" s="16">
        <f t="shared" si="0"/>
        <v>4.9819096613714642E-2</v>
      </c>
      <c r="G13" s="19">
        <f t="shared" si="5"/>
        <v>70756</v>
      </c>
      <c r="H13" s="16">
        <f t="shared" si="1"/>
        <v>5.8719225438644974E-2</v>
      </c>
      <c r="I13" s="18">
        <f t="shared" si="6"/>
        <v>65510.251234667412</v>
      </c>
      <c r="J13" s="18">
        <f t="shared" si="2"/>
        <v>420.05456535978243</v>
      </c>
      <c r="N13"/>
      <c r="Q13" s="22">
        <v>44170</v>
      </c>
      <c r="R13" s="15">
        <f t="shared" si="3"/>
        <v>70756</v>
      </c>
      <c r="S13" s="15">
        <f t="shared" si="4"/>
        <v>65510.251234667412</v>
      </c>
    </row>
    <row r="14" spans="1:19" x14ac:dyDescent="0.3">
      <c r="A14" s="6" t="s">
        <v>297</v>
      </c>
      <c r="B14" s="4">
        <v>24386</v>
      </c>
      <c r="C14" s="4">
        <v>2415</v>
      </c>
      <c r="D14" s="4">
        <v>74281</v>
      </c>
      <c r="F14" s="16">
        <f t="shared" si="0"/>
        <v>5.0107026022805368E-2</v>
      </c>
      <c r="G14" s="19">
        <f t="shared" si="5"/>
        <v>74281</v>
      </c>
      <c r="H14" s="16">
        <f t="shared" si="1"/>
        <v>5.8719225438644974E-2</v>
      </c>
      <c r="I14" s="18">
        <f t="shared" si="6"/>
        <v>69356.962445458121</v>
      </c>
      <c r="J14" s="18">
        <f t="shared" si="2"/>
        <v>349.5848864143349</v>
      </c>
      <c r="N14"/>
      <c r="Q14" s="22" t="s">
        <v>297</v>
      </c>
      <c r="R14" s="15">
        <f t="shared" si="3"/>
        <v>74281</v>
      </c>
      <c r="S14" s="15">
        <f t="shared" si="4"/>
        <v>69356.962445458121</v>
      </c>
    </row>
    <row r="15" spans="1:19" x14ac:dyDescent="0.3">
      <c r="A15" s="6" t="s">
        <v>298</v>
      </c>
      <c r="B15" s="4">
        <v>26235</v>
      </c>
      <c r="C15" s="4">
        <v>2549</v>
      </c>
      <c r="D15" s="4">
        <v>78003</v>
      </c>
      <c r="F15" s="16">
        <f t="shared" si="0"/>
        <v>5.0857018319808267E-2</v>
      </c>
      <c r="G15" s="19">
        <f t="shared" si="5"/>
        <v>78003</v>
      </c>
      <c r="H15" s="16">
        <f t="shared" si="1"/>
        <v>5.8719225438644974E-2</v>
      </c>
      <c r="I15" s="18">
        <f t="shared" si="6"/>
        <v>73429.549559032617</v>
      </c>
      <c r="J15" s="18">
        <f t="shared" si="2"/>
        <v>284.85056849176601</v>
      </c>
      <c r="N15"/>
      <c r="Q15" s="22" t="s">
        <v>298</v>
      </c>
      <c r="R15" s="15">
        <f t="shared" si="3"/>
        <v>78003</v>
      </c>
      <c r="S15" s="15">
        <f t="shared" si="4"/>
        <v>73429.549559032617</v>
      </c>
    </row>
    <row r="16" spans="1:19" x14ac:dyDescent="0.3">
      <c r="A16" s="7" t="s">
        <v>299</v>
      </c>
      <c r="B16" s="4">
        <v>27920</v>
      </c>
      <c r="C16" s="4">
        <v>2649</v>
      </c>
      <c r="D16" s="4">
        <v>81970</v>
      </c>
      <c r="F16" s="16">
        <f t="shared" si="0"/>
        <v>4.5626448700744282E-2</v>
      </c>
      <c r="G16" s="19">
        <f t="shared" si="5"/>
        <v>81970</v>
      </c>
      <c r="H16" s="16">
        <f t="shared" si="1"/>
        <v>5.8719225438644974E-2</v>
      </c>
      <c r="I16" s="18">
        <f t="shared" si="6"/>
        <v>77741.275833447609</v>
      </c>
      <c r="J16" s="18">
        <f t="shared" si="2"/>
        <v>230.02076934130488</v>
      </c>
      <c r="N16"/>
      <c r="Q16" s="23" t="s">
        <v>299</v>
      </c>
      <c r="R16" s="15">
        <f t="shared" si="3"/>
        <v>81970</v>
      </c>
      <c r="S16" s="15">
        <f t="shared" si="4"/>
        <v>77741.275833447609</v>
      </c>
    </row>
    <row r="17" spans="1:19" x14ac:dyDescent="0.3">
      <c r="A17" s="6" t="s">
        <v>300</v>
      </c>
      <c r="B17" s="4">
        <v>30153</v>
      </c>
      <c r="C17" s="4">
        <v>2752</v>
      </c>
      <c r="D17" s="4">
        <v>85710</v>
      </c>
      <c r="F17" s="16">
        <f t="shared" si="0"/>
        <v>5.7484540893711245E-2</v>
      </c>
      <c r="G17" s="19">
        <f t="shared" si="5"/>
        <v>85710.000000000015</v>
      </c>
      <c r="H17" s="16">
        <f t="shared" si="1"/>
        <v>5.8719225438644974E-2</v>
      </c>
      <c r="I17" s="18">
        <f t="shared" si="6"/>
        <v>82306.183334999703</v>
      </c>
      <c r="J17" s="18">
        <f t="shared" si="2"/>
        <v>140.76667656641357</v>
      </c>
      <c r="N17"/>
      <c r="Q17" s="22" t="s">
        <v>300</v>
      </c>
      <c r="R17" s="15">
        <f t="shared" si="3"/>
        <v>85710.000000000015</v>
      </c>
      <c r="S17" s="15">
        <f t="shared" si="4"/>
        <v>82306.183334999703</v>
      </c>
    </row>
    <row r="18" spans="1:19" x14ac:dyDescent="0.3">
      <c r="A18" s="6" t="s">
        <v>301</v>
      </c>
      <c r="B18" s="4">
        <v>34109</v>
      </c>
      <c r="C18" s="4">
        <v>2872</v>
      </c>
      <c r="D18" s="4">
        <v>90637</v>
      </c>
      <c r="F18" s="16">
        <f t="shared" si="0"/>
        <v>5.6511137835541847E-2</v>
      </c>
      <c r="G18" s="19">
        <f t="shared" si="5"/>
        <v>90637</v>
      </c>
      <c r="H18" s="16">
        <f t="shared" si="1"/>
        <v>5.8719225438644974E-2</v>
      </c>
      <c r="I18" s="18">
        <f t="shared" si="6"/>
        <v>87139.138669242006</v>
      </c>
      <c r="J18" s="18">
        <f t="shared" si="2"/>
        <v>140.40801958868522</v>
      </c>
      <c r="N18"/>
      <c r="Q18" s="22" t="s">
        <v>301</v>
      </c>
      <c r="R18" s="15">
        <f t="shared" si="3"/>
        <v>90637</v>
      </c>
      <c r="S18" s="15">
        <f t="shared" si="4"/>
        <v>87139.138669242006</v>
      </c>
    </row>
    <row r="19" spans="1:19" x14ac:dyDescent="0.3">
      <c r="A19" s="6" t="s">
        <v>302</v>
      </c>
      <c r="B19" s="4">
        <v>36824</v>
      </c>
      <c r="C19" s="4">
        <v>3029</v>
      </c>
      <c r="D19" s="4">
        <v>95759</v>
      </c>
      <c r="F19" s="16">
        <f t="shared" si="0"/>
        <v>4.7682202195094003E-2</v>
      </c>
      <c r="G19" s="19">
        <f t="shared" si="5"/>
        <v>95759</v>
      </c>
      <c r="H19" s="16">
        <f t="shared" si="1"/>
        <v>5.8719225438644974E-2</v>
      </c>
      <c r="I19" s="18">
        <f t="shared" si="6"/>
        <v>92255.881397290577</v>
      </c>
      <c r="J19" s="18">
        <f t="shared" si="2"/>
        <v>133.01959461859551</v>
      </c>
      <c r="N19"/>
      <c r="Q19" s="22" t="s">
        <v>302</v>
      </c>
      <c r="R19" s="15">
        <f t="shared" si="3"/>
        <v>95759</v>
      </c>
      <c r="S19" s="15">
        <f t="shared" si="4"/>
        <v>92255.881397290577</v>
      </c>
    </row>
    <row r="20" spans="1:19" x14ac:dyDescent="0.3">
      <c r="A20" s="6" t="s">
        <v>303</v>
      </c>
      <c r="B20" s="4">
        <v>39174</v>
      </c>
      <c r="C20" s="4">
        <v>3163</v>
      </c>
      <c r="D20" s="4">
        <v>100325</v>
      </c>
      <c r="F20" s="16">
        <f t="shared" si="0"/>
        <v>6.4041863942187804E-2</v>
      </c>
      <c r="G20" s="19">
        <f t="shared" si="5"/>
        <v>100325</v>
      </c>
      <c r="H20" s="16">
        <f t="shared" si="1"/>
        <v>5.8719225438644974E-2</v>
      </c>
      <c r="I20" s="18">
        <f t="shared" si="6"/>
        <v>97673.075295098984</v>
      </c>
      <c r="J20" s="18">
        <f t="shared" si="2"/>
        <v>72.002490135756219</v>
      </c>
      <c r="N20"/>
      <c r="Q20" s="22" t="s">
        <v>303</v>
      </c>
      <c r="R20" s="15">
        <f t="shared" si="3"/>
        <v>100325</v>
      </c>
      <c r="S20" s="15">
        <f t="shared" si="4"/>
        <v>97673.075295098984</v>
      </c>
    </row>
    <row r="21" spans="1:19" x14ac:dyDescent="0.3">
      <c r="A21" s="6" t="s">
        <v>304</v>
      </c>
      <c r="B21" s="4">
        <v>42298</v>
      </c>
      <c r="C21" s="4">
        <v>3303</v>
      </c>
      <c r="D21" s="4">
        <v>106750</v>
      </c>
      <c r="F21" s="16">
        <f t="shared" si="0"/>
        <v>5.2543325526932083E-2</v>
      </c>
      <c r="G21" s="19">
        <f t="shared" si="5"/>
        <v>106749.99999999999</v>
      </c>
      <c r="H21" s="16">
        <f t="shared" si="1"/>
        <v>5.8719225438644974E-2</v>
      </c>
      <c r="I21" s="18">
        <f t="shared" si="6"/>
        <v>103408.36262263765</v>
      </c>
      <c r="J21" s="18">
        <f t="shared" si="2"/>
        <v>107.98488708823726</v>
      </c>
      <c r="N21"/>
      <c r="Q21" s="22" t="s">
        <v>304</v>
      </c>
      <c r="R21" s="15">
        <f t="shared" si="3"/>
        <v>106749.99999999999</v>
      </c>
      <c r="S21" s="15">
        <f t="shared" si="4"/>
        <v>103408.36262263765</v>
      </c>
    </row>
    <row r="22" spans="1:19" x14ac:dyDescent="0.3">
      <c r="A22" s="6" t="s">
        <v>305</v>
      </c>
      <c r="B22" s="4">
        <v>45300</v>
      </c>
      <c r="C22" s="4">
        <v>3435</v>
      </c>
      <c r="D22" s="4">
        <v>112359</v>
      </c>
      <c r="F22" s="16">
        <f t="shared" si="0"/>
        <v>5.4183465498981009E-2</v>
      </c>
      <c r="G22" s="19">
        <f t="shared" si="5"/>
        <v>112358.99999999999</v>
      </c>
      <c r="H22" s="16">
        <f t="shared" si="1"/>
        <v>5.8719225438644974E-2</v>
      </c>
      <c r="I22" s="18">
        <f t="shared" si="6"/>
        <v>109480.42157971747</v>
      </c>
      <c r="J22" s="18">
        <f t="shared" si="2"/>
        <v>75.686717334045269</v>
      </c>
      <c r="N22"/>
      <c r="Q22" s="22" t="s">
        <v>305</v>
      </c>
      <c r="R22" s="15">
        <f t="shared" si="3"/>
        <v>112358.99999999999</v>
      </c>
      <c r="S22" s="15">
        <f t="shared" si="4"/>
        <v>109480.42157971747</v>
      </c>
    </row>
    <row r="23" spans="1:19" x14ac:dyDescent="0.3">
      <c r="A23" s="6" t="s">
        <v>306</v>
      </c>
      <c r="B23" s="4">
        <v>48534</v>
      </c>
      <c r="C23" s="4">
        <v>3583</v>
      </c>
      <c r="D23" s="4">
        <v>118447</v>
      </c>
      <c r="F23" s="16">
        <f t="shared" si="0"/>
        <v>5.6177024323114999E-2</v>
      </c>
      <c r="G23" s="19">
        <f t="shared" si="5"/>
        <v>118446.99999999999</v>
      </c>
      <c r="H23" s="16">
        <f t="shared" si="1"/>
        <v>5.8719225438644974E-2</v>
      </c>
      <c r="I23" s="18">
        <f t="shared" si="6"/>
        <v>115909.0271355748</v>
      </c>
      <c r="J23" s="18">
        <f t="shared" si="2"/>
        <v>55.572084588583607</v>
      </c>
      <c r="N23"/>
      <c r="Q23" s="22" t="s">
        <v>306</v>
      </c>
      <c r="R23" s="15">
        <f t="shared" si="3"/>
        <v>118446.99999999999</v>
      </c>
      <c r="S23" s="15">
        <f t="shared" si="4"/>
        <v>115909.0271355748</v>
      </c>
    </row>
    <row r="24" spans="1:19" x14ac:dyDescent="0.3">
      <c r="A24" s="6" t="s">
        <v>307</v>
      </c>
      <c r="B24" s="4">
        <v>51784</v>
      </c>
      <c r="C24" s="4">
        <v>3720</v>
      </c>
      <c r="D24" s="4">
        <v>125101</v>
      </c>
      <c r="F24" s="16">
        <f t="shared" si="0"/>
        <v>5.409229342691102E-2</v>
      </c>
      <c r="G24" s="19">
        <f t="shared" si="5"/>
        <v>125100.99999999999</v>
      </c>
      <c r="H24" s="16">
        <f t="shared" si="1"/>
        <v>5.8719225438644974E-2</v>
      </c>
      <c r="I24" s="18">
        <f t="shared" si="6"/>
        <v>122715.11543032264</v>
      </c>
      <c r="J24" s="18">
        <f t="shared" si="2"/>
        <v>46.387481769160125</v>
      </c>
      <c r="N24"/>
      <c r="Q24" s="22" t="s">
        <v>307</v>
      </c>
      <c r="R24" s="15">
        <f t="shared" si="3"/>
        <v>125100.99999999999</v>
      </c>
      <c r="S24" s="15">
        <f t="shared" si="4"/>
        <v>122715.11543032264</v>
      </c>
    </row>
    <row r="25" spans="1:19" x14ac:dyDescent="0.3">
      <c r="A25" s="6" t="s">
        <v>308</v>
      </c>
      <c r="B25" s="4">
        <v>54441</v>
      </c>
      <c r="C25" s="4">
        <v>3867</v>
      </c>
      <c r="D25" s="4">
        <v>131868</v>
      </c>
      <c r="F25" s="16">
        <f t="shared" si="0"/>
        <v>5.2908969575636178E-2</v>
      </c>
      <c r="G25" s="19">
        <f t="shared" si="5"/>
        <v>131867.99999999997</v>
      </c>
      <c r="H25" s="16">
        <f t="shared" si="1"/>
        <v>5.8719225438644974E-2</v>
      </c>
      <c r="I25" s="18">
        <f t="shared" si="6"/>
        <v>129920.85195800511</v>
      </c>
      <c r="J25" s="18">
        <f t="shared" si="2"/>
        <v>29.182270900362774</v>
      </c>
      <c r="N25"/>
      <c r="Q25" s="22" t="s">
        <v>308</v>
      </c>
      <c r="R25" s="15">
        <f t="shared" si="3"/>
        <v>131867.99999999997</v>
      </c>
      <c r="S25" s="15">
        <f t="shared" si="4"/>
        <v>129920.85195800511</v>
      </c>
    </row>
    <row r="26" spans="1:19" x14ac:dyDescent="0.3">
      <c r="A26" s="6" t="s">
        <v>309</v>
      </c>
      <c r="B26" s="4">
        <v>57721</v>
      </c>
      <c r="C26" s="4">
        <v>4021</v>
      </c>
      <c r="D26" s="4">
        <v>138845</v>
      </c>
      <c r="F26" s="16">
        <f t="shared" si="0"/>
        <v>4.7066873131909714E-2</v>
      </c>
      <c r="G26" s="19">
        <f t="shared" si="5"/>
        <v>138844.99999999997</v>
      </c>
      <c r="H26" s="16">
        <f t="shared" si="1"/>
        <v>5.8719225438644974E-2</v>
      </c>
      <c r="I26" s="18">
        <f>I25*(1+H25)</f>
        <v>137549.70375330804</v>
      </c>
      <c r="J26" s="18">
        <f t="shared" si="2"/>
        <v>12.197717050000138</v>
      </c>
      <c r="N26"/>
      <c r="Q26" s="22" t="s">
        <v>309</v>
      </c>
      <c r="R26" s="15">
        <f t="shared" si="3"/>
        <v>138844.99999999997</v>
      </c>
      <c r="S26" s="15">
        <f t="shared" si="4"/>
        <v>137549.70375330804</v>
      </c>
    </row>
    <row r="27" spans="1:19" x14ac:dyDescent="0.3">
      <c r="A27" s="6" t="s">
        <v>310</v>
      </c>
      <c r="B27" s="4">
        <v>60491</v>
      </c>
      <c r="C27" s="4">
        <v>4167</v>
      </c>
      <c r="D27" s="4">
        <v>145380</v>
      </c>
      <c r="F27" s="16">
        <f t="shared" si="0"/>
        <v>4.3933140734626397E-2</v>
      </c>
      <c r="G27" s="19">
        <f t="shared" si="5"/>
        <v>145379.99999999997</v>
      </c>
      <c r="H27" s="16">
        <f t="shared" si="1"/>
        <v>5.8719225438644974E-2</v>
      </c>
      <c r="I27" s="18">
        <f t="shared" si="6"/>
        <v>145626.51581701738</v>
      </c>
      <c r="J27" s="18">
        <f t="shared" si="2"/>
        <v>0.41730070721543855</v>
      </c>
      <c r="N27"/>
      <c r="Q27" s="22" t="s">
        <v>310</v>
      </c>
      <c r="R27" s="15">
        <f t="shared" si="3"/>
        <v>145379.99999999997</v>
      </c>
      <c r="S27" s="15">
        <f t="shared" si="4"/>
        <v>145626.51581701738</v>
      </c>
    </row>
    <row r="28" spans="1:19" x14ac:dyDescent="0.3">
      <c r="A28" s="6" t="s">
        <v>311</v>
      </c>
      <c r="B28" s="4">
        <v>64426</v>
      </c>
      <c r="C28" s="4">
        <v>4337</v>
      </c>
      <c r="D28" s="4">
        <v>151767</v>
      </c>
      <c r="F28" s="16">
        <f t="shared" si="0"/>
        <v>4.3263687099303505E-2</v>
      </c>
      <c r="G28" s="19">
        <f t="shared" si="5"/>
        <v>151766.99999999994</v>
      </c>
      <c r="H28" s="16">
        <f t="shared" si="1"/>
        <v>5.8719225438644974E-2</v>
      </c>
      <c r="I28" s="18">
        <f t="shared" si="6"/>
        <v>154177.59202912124</v>
      </c>
      <c r="J28" s="18">
        <f t="shared" si="2"/>
        <v>37.690003160547171</v>
      </c>
      <c r="N28"/>
      <c r="Q28" s="22" t="s">
        <v>311</v>
      </c>
      <c r="R28" s="15">
        <f t="shared" si="3"/>
        <v>151766.99999999994</v>
      </c>
      <c r="S28" s="15">
        <f t="shared" si="4"/>
        <v>154177.59202912124</v>
      </c>
    </row>
    <row r="29" spans="1:19" x14ac:dyDescent="0.3">
      <c r="A29" s="6" t="s">
        <v>312</v>
      </c>
      <c r="B29" s="4">
        <v>67692</v>
      </c>
      <c r="C29" s="4">
        <v>4531</v>
      </c>
      <c r="D29" s="4">
        <v>158333</v>
      </c>
      <c r="F29" s="16">
        <f t="shared" si="0"/>
        <v>4.7153783481649336E-2</v>
      </c>
      <c r="G29" s="19">
        <f t="shared" si="5"/>
        <v>158332.99999999994</v>
      </c>
      <c r="H29" s="16">
        <f t="shared" si="1"/>
        <v>5.8719225438644974E-2</v>
      </c>
      <c r="I29" s="18">
        <f t="shared" si="6"/>
        <v>163230.78081306667</v>
      </c>
      <c r="J29" s="18">
        <f t="shared" si="2"/>
        <v>146.95915055577734</v>
      </c>
      <c r="N29"/>
      <c r="Q29" s="22" t="s">
        <v>312</v>
      </c>
      <c r="R29" s="15">
        <f t="shared" si="3"/>
        <v>158332.99999999994</v>
      </c>
      <c r="S29" s="15">
        <f t="shared" si="4"/>
        <v>163230.78081306667</v>
      </c>
    </row>
    <row r="30" spans="1:19" x14ac:dyDescent="0.3">
      <c r="A30" s="6" t="s">
        <v>313</v>
      </c>
      <c r="B30" s="4">
        <v>71106</v>
      </c>
      <c r="C30" s="4">
        <v>4706</v>
      </c>
      <c r="D30" s="4">
        <v>165799</v>
      </c>
      <c r="F30" s="16">
        <f t="shared" si="0"/>
        <v>4.8034065344181753E-2</v>
      </c>
      <c r="G30" s="19">
        <f t="shared" si="5"/>
        <v>165798.99999999991</v>
      </c>
      <c r="H30" s="16">
        <f t="shared" si="1"/>
        <v>5.8719225438644974E-2</v>
      </c>
      <c r="I30" s="18">
        <f t="shared" si="6"/>
        <v>172815.56583015519</v>
      </c>
      <c r="J30" s="18">
        <f t="shared" si="2"/>
        <v>284.8828796897177</v>
      </c>
      <c r="N30"/>
      <c r="Q30" s="22" t="s">
        <v>313</v>
      </c>
      <c r="R30" s="15">
        <f t="shared" si="3"/>
        <v>165798.99999999991</v>
      </c>
      <c r="S30" s="15">
        <f t="shared" si="4"/>
        <v>172815.56583015519</v>
      </c>
    </row>
    <row r="31" spans="1:19" x14ac:dyDescent="0.3">
      <c r="A31" s="6" t="s">
        <v>314</v>
      </c>
      <c r="B31" s="4">
        <v>82370</v>
      </c>
      <c r="C31" s="4">
        <v>4971</v>
      </c>
      <c r="D31" s="4">
        <v>173763</v>
      </c>
      <c r="F31" s="16">
        <f t="shared" si="0"/>
        <v>4.8226607505625463E-2</v>
      </c>
      <c r="G31" s="19">
        <f t="shared" si="5"/>
        <v>173762.99999999991</v>
      </c>
      <c r="H31" s="16">
        <f t="shared" si="1"/>
        <v>5.8719225438644974E-2</v>
      </c>
      <c r="I31" s="18">
        <f t="shared" si="6"/>
        <v>182963.16199944308</v>
      </c>
      <c r="J31" s="18">
        <f t="shared" si="2"/>
        <v>462.62307609362233</v>
      </c>
      <c r="N31"/>
      <c r="Q31" s="22" t="s">
        <v>314</v>
      </c>
      <c r="R31" s="15">
        <f t="shared" si="3"/>
        <v>173762.99999999991</v>
      </c>
      <c r="S31" s="15">
        <f t="shared" si="4"/>
        <v>182963.16199944308</v>
      </c>
    </row>
    <row r="32" spans="1:19" x14ac:dyDescent="0.3">
      <c r="A32" s="6" t="s">
        <v>315</v>
      </c>
      <c r="B32" s="4">
        <v>86984</v>
      </c>
      <c r="C32" s="4">
        <v>5164</v>
      </c>
      <c r="D32" s="4">
        <v>182143</v>
      </c>
      <c r="F32" s="16">
        <f t="shared" si="0"/>
        <v>4.607368935396905E-2</v>
      </c>
      <c r="G32" s="19">
        <f t="shared" si="5"/>
        <v>182142.99999999991</v>
      </c>
      <c r="H32" s="16">
        <f t="shared" si="1"/>
        <v>5.8719225438644974E-2</v>
      </c>
      <c r="I32" s="18">
        <f t="shared" si="6"/>
        <v>193706.61715585573</v>
      </c>
      <c r="J32" s="18">
        <f t="shared" si="2"/>
        <v>690.30807357300762</v>
      </c>
      <c r="N32"/>
      <c r="Q32" s="22" t="s">
        <v>315</v>
      </c>
      <c r="R32" s="15">
        <f t="shared" si="3"/>
        <v>182142.99999999991</v>
      </c>
      <c r="S32" s="15">
        <f t="shared" si="4"/>
        <v>193706.61715585573</v>
      </c>
    </row>
    <row r="33" spans="1:15" x14ac:dyDescent="0.3">
      <c r="D33" s="26">
        <v>190535</v>
      </c>
      <c r="N33"/>
    </row>
    <row r="34" spans="1:15" ht="15" thickBot="1" x14ac:dyDescent="0.35">
      <c r="D34" s="32"/>
      <c r="F34" s="24">
        <f>AVERAGE(F2:F32)</f>
        <v>5.6261885619683295E-2</v>
      </c>
      <c r="G34" s="33"/>
      <c r="I34" s="34"/>
      <c r="J34" s="25">
        <f>SUM(J2:J32)</f>
        <v>5910.1106020178295</v>
      </c>
      <c r="N34"/>
    </row>
    <row r="35" spans="1:15" ht="15" thickTop="1" x14ac:dyDescent="0.3">
      <c r="N35"/>
    </row>
    <row r="36" spans="1:15" x14ac:dyDescent="0.3">
      <c r="N36"/>
    </row>
    <row r="37" spans="1:15" x14ac:dyDescent="0.3">
      <c r="A37" s="3"/>
      <c r="B37" s="3"/>
      <c r="C37" s="3"/>
      <c r="D37" s="3"/>
      <c r="E37" s="13"/>
      <c r="F37" s="13"/>
      <c r="N37"/>
      <c r="O37" s="8"/>
    </row>
    <row r="38" spans="1:15" x14ac:dyDescent="0.3">
      <c r="A38" s="3"/>
      <c r="B38" s="3"/>
      <c r="C38" s="10"/>
      <c r="D38" s="3"/>
      <c r="E38" s="3"/>
      <c r="F38" s="3"/>
      <c r="N38" s="10"/>
    </row>
    <row r="39" spans="1:15" x14ac:dyDescent="0.3">
      <c r="A39" s="3"/>
      <c r="B39" s="3"/>
      <c r="C39" s="10"/>
      <c r="D39" s="3"/>
      <c r="E39" s="3"/>
      <c r="F39" s="3"/>
      <c r="N39" s="10"/>
    </row>
    <row r="40" spans="1:15" x14ac:dyDescent="0.3">
      <c r="A40" s="3"/>
      <c r="B40" s="3"/>
      <c r="C40" s="10"/>
      <c r="D40" s="3"/>
      <c r="E40" s="3"/>
      <c r="F40" s="3"/>
      <c r="N40" s="10"/>
    </row>
    <row r="41" spans="1:15" x14ac:dyDescent="0.3">
      <c r="A41" s="3"/>
      <c r="B41" s="3"/>
      <c r="C41" s="10"/>
      <c r="D41" s="3"/>
      <c r="E41" s="3"/>
      <c r="F41" s="3"/>
      <c r="G41" s="3"/>
      <c r="H41" s="3"/>
      <c r="I41" s="3"/>
      <c r="J41" s="3"/>
      <c r="K41" s="3"/>
      <c r="N41" s="10"/>
    </row>
    <row r="42" spans="1:15" x14ac:dyDescent="0.3">
      <c r="A42" s="3"/>
      <c r="B42" s="3"/>
      <c r="C42" s="10"/>
      <c r="D42" s="3"/>
      <c r="E42" s="3"/>
      <c r="F42" s="3"/>
      <c r="G42" s="3"/>
      <c r="H42" s="3"/>
      <c r="I42" s="3"/>
      <c r="J42" s="10"/>
      <c r="K42" s="10"/>
      <c r="L42" s="3"/>
      <c r="M42" s="3"/>
      <c r="N42" s="10"/>
    </row>
    <row r="43" spans="1:15" x14ac:dyDescent="0.3">
      <c r="A43" s="3"/>
      <c r="B43" s="3"/>
      <c r="C43" s="10"/>
      <c r="D43" s="3"/>
      <c r="E43" s="3"/>
      <c r="F43" s="3"/>
      <c r="G43" s="3"/>
      <c r="H43" s="30"/>
      <c r="I43" s="3"/>
      <c r="J43" s="10"/>
      <c r="K43" s="10"/>
      <c r="L43" s="3"/>
      <c r="M43" s="3"/>
      <c r="N43" s="10"/>
    </row>
    <row r="44" spans="1:15" x14ac:dyDescent="0.3">
      <c r="A44" s="3"/>
      <c r="B44" s="3"/>
      <c r="C44" s="10"/>
      <c r="D44" s="3"/>
      <c r="E44" s="3"/>
      <c r="F44" s="3"/>
      <c r="G44" s="3"/>
      <c r="H44" s="30"/>
      <c r="I44" s="3"/>
      <c r="J44" s="10"/>
      <c r="K44" s="10"/>
      <c r="L44" s="3"/>
      <c r="M44" s="3"/>
      <c r="N44" s="10"/>
    </row>
    <row r="45" spans="1:15" x14ac:dyDescent="0.3">
      <c r="A45" s="3"/>
      <c r="B45" s="3"/>
      <c r="C45" s="10"/>
      <c r="D45" s="3"/>
      <c r="E45" s="3"/>
      <c r="F45" s="3"/>
      <c r="G45" s="3"/>
      <c r="H45" s="30"/>
      <c r="I45" s="3"/>
      <c r="J45" s="10"/>
      <c r="K45" s="10"/>
      <c r="L45" s="3"/>
      <c r="M45" s="3"/>
      <c r="N45" s="10"/>
    </row>
    <row r="46" spans="1:15" x14ac:dyDescent="0.3">
      <c r="A46" s="3"/>
      <c r="B46" s="3"/>
      <c r="C46" s="10"/>
      <c r="D46" s="3"/>
      <c r="E46" s="3"/>
      <c r="F46" s="3"/>
      <c r="G46" s="3"/>
      <c r="H46" s="30"/>
      <c r="I46" s="3"/>
      <c r="J46" s="10"/>
      <c r="K46" s="10"/>
      <c r="L46" s="3"/>
      <c r="M46" s="3"/>
      <c r="N46" s="10"/>
    </row>
    <row r="47" spans="1:15" x14ac:dyDescent="0.3">
      <c r="A47" s="3"/>
      <c r="B47" s="3"/>
      <c r="C47" s="10"/>
      <c r="D47" s="3"/>
      <c r="E47" s="3"/>
      <c r="F47" s="3"/>
      <c r="G47" s="3"/>
      <c r="H47" s="30"/>
      <c r="I47" s="3"/>
      <c r="J47" s="10"/>
      <c r="K47" s="10"/>
      <c r="L47" s="3"/>
      <c r="M47" s="3"/>
      <c r="N47" s="10"/>
    </row>
    <row r="48" spans="1:15" x14ac:dyDescent="0.3">
      <c r="A48" s="3"/>
      <c r="B48" s="3"/>
      <c r="C48" s="10"/>
      <c r="D48" s="3"/>
      <c r="E48" s="3"/>
      <c r="F48" s="3"/>
      <c r="G48" s="3"/>
      <c r="H48" s="30"/>
      <c r="I48" s="3"/>
      <c r="J48" s="10"/>
      <c r="K48" s="10"/>
      <c r="L48" s="3"/>
      <c r="M48" s="3"/>
      <c r="N48" s="10"/>
    </row>
    <row r="49" spans="1:14" x14ac:dyDescent="0.3">
      <c r="A49" s="3"/>
      <c r="B49" s="3"/>
      <c r="C49" s="10"/>
      <c r="D49" s="3"/>
      <c r="E49" s="3"/>
      <c r="F49" s="3"/>
      <c r="G49" s="3"/>
      <c r="H49" s="30"/>
      <c r="I49" s="3"/>
      <c r="J49" s="10"/>
      <c r="K49" s="10"/>
      <c r="L49" s="3"/>
      <c r="M49" s="3"/>
      <c r="N49" s="10"/>
    </row>
    <row r="50" spans="1:14" x14ac:dyDescent="0.3">
      <c r="A50" s="3"/>
      <c r="B50" s="3"/>
      <c r="C50" s="10"/>
      <c r="D50" s="3"/>
      <c r="E50" s="3"/>
      <c r="F50" s="3"/>
      <c r="G50" s="3"/>
      <c r="H50" s="30"/>
      <c r="I50" s="3"/>
      <c r="J50" s="10"/>
      <c r="K50" s="10"/>
      <c r="L50" s="3"/>
      <c r="M50" s="3"/>
      <c r="N50" s="10"/>
    </row>
    <row r="51" spans="1:14" x14ac:dyDescent="0.3">
      <c r="A51" s="3"/>
      <c r="B51" s="3"/>
      <c r="C51" s="10"/>
      <c r="D51" s="3"/>
      <c r="E51" s="3"/>
      <c r="F51" s="3"/>
      <c r="G51" s="3"/>
      <c r="H51" s="30"/>
      <c r="I51" s="3"/>
      <c r="J51" s="10"/>
      <c r="K51" s="10"/>
      <c r="L51" s="3"/>
      <c r="M51" s="3"/>
      <c r="N51" s="10"/>
    </row>
    <row r="52" spans="1:14" x14ac:dyDescent="0.3">
      <c r="A52" s="3"/>
      <c r="B52" s="3"/>
      <c r="C52" s="10"/>
      <c r="D52" s="3"/>
      <c r="E52" s="3"/>
      <c r="F52" s="3"/>
      <c r="G52" s="3"/>
      <c r="H52" s="30"/>
      <c r="I52" s="3"/>
      <c r="J52" s="10"/>
      <c r="K52" s="10"/>
      <c r="L52" s="3"/>
      <c r="M52" s="3"/>
      <c r="N52" s="10"/>
    </row>
    <row r="53" spans="1:14" x14ac:dyDescent="0.3">
      <c r="A53" s="3"/>
      <c r="B53" s="3"/>
      <c r="C53" s="10"/>
      <c r="D53" s="3"/>
      <c r="E53" s="3"/>
      <c r="F53" s="3"/>
      <c r="G53" s="3"/>
      <c r="H53" s="30"/>
      <c r="I53" s="3"/>
      <c r="J53" s="10"/>
      <c r="K53" s="10"/>
      <c r="L53" s="3"/>
      <c r="M53" s="3"/>
      <c r="N53" s="10"/>
    </row>
    <row r="54" spans="1:14" x14ac:dyDescent="0.3">
      <c r="A54" s="3"/>
      <c r="B54" s="3"/>
      <c r="C54" s="10"/>
      <c r="D54" s="3"/>
      <c r="E54" s="3"/>
      <c r="F54" s="3"/>
      <c r="G54" s="3"/>
      <c r="H54" s="30"/>
      <c r="I54" s="3"/>
      <c r="J54" s="10"/>
      <c r="K54" s="10"/>
      <c r="L54" s="3"/>
      <c r="M54" s="3"/>
      <c r="N54" s="10"/>
    </row>
    <row r="55" spans="1:14" x14ac:dyDescent="0.3">
      <c r="A55" s="3"/>
      <c r="B55" s="3"/>
      <c r="C55" s="10"/>
      <c r="D55" s="3"/>
      <c r="E55" s="3"/>
      <c r="F55" s="3"/>
      <c r="G55" s="3"/>
      <c r="H55" s="30"/>
      <c r="I55" s="3"/>
      <c r="J55" s="10"/>
      <c r="K55" s="10"/>
      <c r="L55" s="3"/>
      <c r="M55" s="3"/>
      <c r="N55" s="10"/>
    </row>
    <row r="56" spans="1:14" x14ac:dyDescent="0.3">
      <c r="A56" s="3"/>
      <c r="B56" s="3"/>
      <c r="C56" s="10"/>
      <c r="D56" s="3"/>
      <c r="E56" s="3"/>
      <c r="F56" s="3"/>
      <c r="G56" s="3"/>
      <c r="H56" s="3"/>
      <c r="I56" s="3"/>
      <c r="J56" s="10"/>
      <c r="K56" s="10"/>
      <c r="L56" s="3"/>
      <c r="M56" s="3"/>
      <c r="N56" s="10"/>
    </row>
    <row r="57" spans="1:14" x14ac:dyDescent="0.3">
      <c r="A57" s="3"/>
      <c r="B57" s="3"/>
      <c r="C57" s="10"/>
      <c r="D57" s="3"/>
      <c r="E57" s="27"/>
      <c r="F57" s="3"/>
      <c r="G57" s="3"/>
      <c r="H57" s="3"/>
      <c r="I57" s="3"/>
      <c r="J57" s="30"/>
      <c r="K57" s="10"/>
      <c r="L57" s="3"/>
      <c r="M57" s="27"/>
      <c r="N57" s="27"/>
    </row>
    <row r="58" spans="1:14" x14ac:dyDescent="0.3">
      <c r="A58" s="3"/>
      <c r="B58" s="3"/>
      <c r="C58" s="10"/>
      <c r="D58" s="3"/>
      <c r="E58" s="3"/>
      <c r="F58" s="3"/>
      <c r="K58" s="10"/>
      <c r="L58" s="3"/>
      <c r="M58" s="3"/>
      <c r="N58" s="10"/>
    </row>
    <row r="59" spans="1:14" x14ac:dyDescent="0.3">
      <c r="A59" s="3"/>
      <c r="B59" s="3"/>
      <c r="C59" s="10"/>
      <c r="D59" s="3"/>
      <c r="E59" s="3"/>
      <c r="F59" s="3"/>
      <c r="K59" s="10"/>
      <c r="L59" s="3"/>
      <c r="M59" s="3"/>
      <c r="N59" s="10"/>
    </row>
    <row r="60" spans="1:14" x14ac:dyDescent="0.3">
      <c r="A60" s="3"/>
      <c r="B60" s="3"/>
      <c r="C60" s="10"/>
      <c r="D60" s="3"/>
      <c r="E60" s="3"/>
      <c r="F60" s="3"/>
      <c r="K60" s="10"/>
      <c r="L60" s="3"/>
      <c r="M60" s="3"/>
      <c r="N60" s="10"/>
    </row>
    <row r="61" spans="1:14" x14ac:dyDescent="0.3">
      <c r="A61" s="3"/>
      <c r="B61" s="3"/>
      <c r="C61" s="10"/>
      <c r="D61" s="3"/>
      <c r="E61" s="3"/>
      <c r="F61" s="3"/>
      <c r="K61" s="10"/>
      <c r="L61" s="3"/>
      <c r="M61" s="3"/>
      <c r="N61" s="10"/>
    </row>
    <row r="62" spans="1:14" x14ac:dyDescent="0.3">
      <c r="A62" s="3"/>
      <c r="B62" s="3"/>
      <c r="C62" s="10"/>
      <c r="D62" s="3"/>
      <c r="E62" s="3"/>
      <c r="F62" s="3"/>
      <c r="K62" s="10"/>
      <c r="L62" s="3"/>
      <c r="M62" s="3"/>
      <c r="N62" s="10"/>
    </row>
    <row r="63" spans="1:14" x14ac:dyDescent="0.3">
      <c r="A63" s="3"/>
      <c r="B63" s="3"/>
      <c r="C63" s="10"/>
      <c r="D63" s="3"/>
      <c r="E63" s="3"/>
      <c r="F63" s="3"/>
      <c r="K63" s="10"/>
      <c r="L63" s="3"/>
      <c r="M63" s="3"/>
      <c r="N63" s="10"/>
    </row>
    <row r="64" spans="1:14" x14ac:dyDescent="0.3">
      <c r="A64" s="3"/>
      <c r="B64" s="3"/>
      <c r="C64" s="10"/>
      <c r="D64" s="3"/>
      <c r="E64" s="3"/>
      <c r="F64" s="3"/>
      <c r="K64" s="10"/>
      <c r="L64" s="3"/>
      <c r="M64" s="3"/>
      <c r="N64" s="10"/>
    </row>
    <row r="65" spans="1:14" x14ac:dyDescent="0.3">
      <c r="A65" s="3"/>
      <c r="B65" s="3"/>
      <c r="C65" s="10"/>
      <c r="D65" s="3"/>
      <c r="E65" s="3"/>
      <c r="F65" s="3"/>
      <c r="K65" s="10"/>
      <c r="L65" s="3"/>
      <c r="M65" s="3"/>
      <c r="N65" s="10"/>
    </row>
    <row r="66" spans="1:14" x14ac:dyDescent="0.3">
      <c r="A66" s="3"/>
      <c r="B66" s="3"/>
      <c r="C66" s="10"/>
      <c r="D66" s="3"/>
      <c r="E66" s="3"/>
      <c r="F66" s="3"/>
      <c r="K66" s="10"/>
      <c r="L66" s="3"/>
      <c r="M66" s="3"/>
      <c r="N66" s="10"/>
    </row>
    <row r="67" spans="1:14" x14ac:dyDescent="0.3">
      <c r="A67" s="3"/>
      <c r="B67" s="3"/>
      <c r="C67" s="10"/>
      <c r="D67" s="3"/>
      <c r="E67" s="3"/>
      <c r="F67" s="3"/>
      <c r="K67" s="10"/>
      <c r="L67" s="3"/>
      <c r="M67" s="3"/>
      <c r="N67" s="10"/>
    </row>
    <row r="68" spans="1:14" x14ac:dyDescent="0.3">
      <c r="A68" s="3"/>
      <c r="B68" s="3"/>
      <c r="C68" s="10"/>
      <c r="D68" s="3"/>
      <c r="E68" s="3"/>
      <c r="F68" s="3"/>
      <c r="K68" s="10"/>
      <c r="L68" s="3"/>
      <c r="M68" s="3"/>
      <c r="N68" s="10"/>
    </row>
    <row r="69" spans="1:14" x14ac:dyDescent="0.3">
      <c r="K69" s="10"/>
      <c r="L69" s="3"/>
      <c r="M69" s="3"/>
      <c r="N69" s="10"/>
    </row>
    <row r="70" spans="1:14" x14ac:dyDescent="0.3">
      <c r="K70" s="10"/>
      <c r="L70" s="3"/>
      <c r="M70" s="3"/>
      <c r="N70" s="10"/>
    </row>
    <row r="71" spans="1:14" x14ac:dyDescent="0.3">
      <c r="K71" s="10"/>
      <c r="L71" s="3"/>
      <c r="M71" s="3"/>
      <c r="N71" s="10"/>
    </row>
    <row r="72" spans="1:14" x14ac:dyDescent="0.3">
      <c r="K72" s="10"/>
      <c r="L72" s="3"/>
      <c r="M72" s="3"/>
      <c r="N72" s="10"/>
    </row>
    <row r="73" spans="1:14" x14ac:dyDescent="0.3">
      <c r="K73" s="29"/>
      <c r="L73" s="3"/>
      <c r="M73" s="3"/>
      <c r="N73" s="10"/>
    </row>
    <row r="74" spans="1:14" x14ac:dyDescent="0.3">
      <c r="N74" s="28"/>
    </row>
  </sheetData>
  <mergeCells count="1">
    <mergeCell ref="M2:N2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2690-7688-4D93-BB58-DDC7D429A0BA}">
  <dimension ref="A1:J1045"/>
  <sheetViews>
    <sheetView topLeftCell="A427" workbookViewId="0">
      <selection activeCell="G540" sqref="G540"/>
    </sheetView>
  </sheetViews>
  <sheetFormatPr defaultRowHeight="14.4" x14ac:dyDescent="0.3"/>
  <cols>
    <col min="2" max="2" width="8.44140625" bestFit="1" customWidth="1"/>
    <col min="3" max="3" width="10.21875" bestFit="1" customWidth="1"/>
    <col min="4" max="4" width="27.77734375" bestFit="1" customWidth="1"/>
  </cols>
  <sheetData>
    <row r="1" spans="1:10" x14ac:dyDescent="0.3">
      <c r="A1" t="s">
        <v>294</v>
      </c>
      <c r="B1" t="s">
        <v>295</v>
      </c>
      <c r="C1" t="s">
        <v>2</v>
      </c>
      <c r="D1" t="s">
        <v>296</v>
      </c>
      <c r="E1" t="s">
        <v>6</v>
      </c>
      <c r="F1" t="s">
        <v>7</v>
      </c>
      <c r="G1" t="s">
        <v>8</v>
      </c>
    </row>
    <row r="2" spans="1:10" x14ac:dyDescent="0.3">
      <c r="A2">
        <v>1</v>
      </c>
      <c r="B2" t="s">
        <v>135</v>
      </c>
      <c r="C2" s="2">
        <v>0.70833333333333337</v>
      </c>
      <c r="D2" t="s">
        <v>91</v>
      </c>
      <c r="E2">
        <v>16</v>
      </c>
      <c r="F2">
        <v>0</v>
      </c>
      <c r="G2">
        <v>33</v>
      </c>
      <c r="H2">
        <f>SUM(E2:E33)</f>
        <v>9065</v>
      </c>
      <c r="I2">
        <f>SUM(F2:F33)</f>
        <v>1152</v>
      </c>
      <c r="J2">
        <f>SUM(G2:G33)</f>
        <v>34972</v>
      </c>
    </row>
    <row r="3" spans="1:10" x14ac:dyDescent="0.3">
      <c r="A3">
        <f>A2+1</f>
        <v>2</v>
      </c>
      <c r="B3" t="s">
        <v>135</v>
      </c>
      <c r="C3" s="2">
        <v>0.70833333333333337</v>
      </c>
      <c r="D3" t="s">
        <v>64</v>
      </c>
      <c r="E3">
        <v>403</v>
      </c>
      <c r="F3">
        <v>33</v>
      </c>
      <c r="G3">
        <v>1463</v>
      </c>
    </row>
    <row r="4" spans="1:10" x14ac:dyDescent="0.3">
      <c r="A4">
        <f t="shared" ref="A4:A67" si="0">A3+1</f>
        <v>3</v>
      </c>
      <c r="B4" t="s">
        <v>135</v>
      </c>
      <c r="C4" s="2">
        <v>0.70833333333333337</v>
      </c>
      <c r="D4" t="s">
        <v>104</v>
      </c>
      <c r="E4">
        <v>1</v>
      </c>
      <c r="F4">
        <v>0</v>
      </c>
      <c r="G4">
        <v>1</v>
      </c>
    </row>
    <row r="5" spans="1:10" x14ac:dyDescent="0.3">
      <c r="A5">
        <f t="shared" si="0"/>
        <v>4</v>
      </c>
      <c r="B5" t="s">
        <v>135</v>
      </c>
      <c r="C5" s="2">
        <v>0.70833333333333337</v>
      </c>
      <c r="D5" t="s">
        <v>100</v>
      </c>
      <c r="E5">
        <v>29</v>
      </c>
      <c r="F5">
        <v>1</v>
      </c>
      <c r="G5">
        <v>42</v>
      </c>
    </row>
    <row r="6" spans="1:10" x14ac:dyDescent="0.3">
      <c r="A6">
        <f t="shared" si="0"/>
        <v>5</v>
      </c>
      <c r="B6" t="s">
        <v>135</v>
      </c>
      <c r="C6" s="2">
        <v>0.70833333333333337</v>
      </c>
      <c r="D6" t="s">
        <v>84</v>
      </c>
      <c r="E6">
        <v>82</v>
      </c>
      <c r="F6">
        <v>2</v>
      </c>
      <c r="G6">
        <v>426</v>
      </c>
    </row>
    <row r="7" spans="1:10" x14ac:dyDescent="0.3">
      <c r="A7">
        <f t="shared" si="0"/>
        <v>6</v>
      </c>
      <c r="B7" t="s">
        <v>135</v>
      </c>
      <c r="C7" s="2">
        <v>0.70833333333333337</v>
      </c>
      <c r="D7" t="s">
        <v>77</v>
      </c>
      <c r="E7">
        <v>17</v>
      </c>
      <c r="F7">
        <v>0</v>
      </c>
      <c r="G7">
        <v>56</v>
      </c>
    </row>
    <row r="8" spans="1:10" x14ac:dyDescent="0.3">
      <c r="A8">
        <f t="shared" si="0"/>
        <v>7</v>
      </c>
      <c r="B8" t="s">
        <v>135</v>
      </c>
      <c r="C8" s="2">
        <v>0.70833333333333337</v>
      </c>
      <c r="D8" t="s">
        <v>76</v>
      </c>
      <c r="E8">
        <v>36</v>
      </c>
      <c r="F8">
        <v>0</v>
      </c>
      <c r="G8">
        <v>40</v>
      </c>
    </row>
    <row r="9" spans="1:10" x14ac:dyDescent="0.3">
      <c r="A9">
        <f t="shared" si="0"/>
        <v>8</v>
      </c>
      <c r="B9" t="s">
        <v>135</v>
      </c>
      <c r="C9" s="2">
        <v>0.70833333333333337</v>
      </c>
      <c r="D9" t="s">
        <v>44</v>
      </c>
      <c r="E9">
        <v>1094</v>
      </c>
      <c r="F9">
        <v>59</v>
      </c>
      <c r="G9">
        <v>3515</v>
      </c>
    </row>
    <row r="10" spans="1:10" x14ac:dyDescent="0.3">
      <c r="A10">
        <f t="shared" si="0"/>
        <v>9</v>
      </c>
      <c r="B10" t="s">
        <v>135</v>
      </c>
      <c r="C10" s="2">
        <v>0.70833333333333337</v>
      </c>
      <c r="D10" t="s">
        <v>92</v>
      </c>
      <c r="E10">
        <v>7</v>
      </c>
      <c r="F10">
        <v>0</v>
      </c>
      <c r="G10">
        <v>7</v>
      </c>
    </row>
    <row r="11" spans="1:10" x14ac:dyDescent="0.3">
      <c r="A11">
        <f t="shared" si="0"/>
        <v>10</v>
      </c>
      <c r="B11" t="s">
        <v>135</v>
      </c>
      <c r="C11" s="2">
        <v>0.70833333333333337</v>
      </c>
      <c r="D11" t="s">
        <v>79</v>
      </c>
      <c r="E11">
        <v>613</v>
      </c>
      <c r="F11">
        <v>214</v>
      </c>
      <c r="G11">
        <v>4395</v>
      </c>
    </row>
    <row r="12" spans="1:10" x14ac:dyDescent="0.3">
      <c r="A12">
        <f t="shared" si="0"/>
        <v>11</v>
      </c>
      <c r="B12" t="s">
        <v>135</v>
      </c>
      <c r="C12" s="2">
        <v>0.70833333333333337</v>
      </c>
      <c r="D12" t="s">
        <v>49</v>
      </c>
      <c r="E12">
        <v>209</v>
      </c>
      <c r="F12">
        <v>3</v>
      </c>
      <c r="G12">
        <v>313</v>
      </c>
    </row>
    <row r="13" spans="1:10" x14ac:dyDescent="0.3">
      <c r="A13">
        <f t="shared" si="0"/>
        <v>12</v>
      </c>
      <c r="B13" t="s">
        <v>135</v>
      </c>
      <c r="C13" s="2">
        <v>0.70833333333333337</v>
      </c>
      <c r="D13" t="s">
        <v>81</v>
      </c>
      <c r="E13">
        <v>28</v>
      </c>
      <c r="F13">
        <v>1</v>
      </c>
      <c r="G13">
        <v>40</v>
      </c>
    </row>
    <row r="14" spans="1:10" x14ac:dyDescent="0.3">
      <c r="A14">
        <f t="shared" si="0"/>
        <v>13</v>
      </c>
      <c r="B14" t="s">
        <v>135</v>
      </c>
      <c r="C14" s="2">
        <v>0.70833333333333337</v>
      </c>
      <c r="D14" t="s">
        <v>60</v>
      </c>
      <c r="E14">
        <v>216</v>
      </c>
      <c r="F14">
        <v>8</v>
      </c>
      <c r="G14">
        <v>614</v>
      </c>
    </row>
    <row r="15" spans="1:10" x14ac:dyDescent="0.3">
      <c r="A15">
        <f t="shared" si="0"/>
        <v>14</v>
      </c>
      <c r="B15" t="s">
        <v>135</v>
      </c>
      <c r="C15" s="2">
        <v>0.70833333333333337</v>
      </c>
      <c r="D15" t="s">
        <v>101</v>
      </c>
      <c r="E15">
        <v>20</v>
      </c>
      <c r="F15">
        <v>3</v>
      </c>
      <c r="G15">
        <v>111</v>
      </c>
    </row>
    <row r="16" spans="1:10" x14ac:dyDescent="0.3">
      <c r="A16">
        <f t="shared" si="0"/>
        <v>15</v>
      </c>
      <c r="B16" t="s">
        <v>135</v>
      </c>
      <c r="C16" s="2">
        <v>0.70833333333333337</v>
      </c>
      <c r="D16" t="s">
        <v>57</v>
      </c>
      <c r="E16">
        <v>235</v>
      </c>
      <c r="F16">
        <v>22</v>
      </c>
      <c r="G16">
        <v>576</v>
      </c>
    </row>
    <row r="17" spans="1:7" x14ac:dyDescent="0.3">
      <c r="A17">
        <f t="shared" si="0"/>
        <v>16</v>
      </c>
      <c r="B17" t="s">
        <v>135</v>
      </c>
      <c r="C17" s="2">
        <v>0.70833333333333337</v>
      </c>
      <c r="D17" t="s">
        <v>10</v>
      </c>
      <c r="E17">
        <v>383</v>
      </c>
      <c r="F17">
        <v>4</v>
      </c>
      <c r="G17">
        <v>497</v>
      </c>
    </row>
    <row r="18" spans="1:7" x14ac:dyDescent="0.3">
      <c r="A18">
        <f t="shared" si="0"/>
        <v>17</v>
      </c>
      <c r="B18" t="s">
        <v>135</v>
      </c>
      <c r="C18" s="2">
        <v>0.70833333333333337</v>
      </c>
      <c r="D18" t="s">
        <v>53</v>
      </c>
      <c r="E18">
        <v>16</v>
      </c>
      <c r="F18">
        <v>0</v>
      </c>
      <c r="G18">
        <v>22</v>
      </c>
    </row>
    <row r="19" spans="1:7" x14ac:dyDescent="0.3">
      <c r="A19">
        <f t="shared" si="0"/>
        <v>18</v>
      </c>
      <c r="B19" t="s">
        <v>135</v>
      </c>
      <c r="C19" s="2">
        <v>0.70833333333333337</v>
      </c>
      <c r="D19" t="s">
        <v>82</v>
      </c>
      <c r="E19">
        <v>482</v>
      </c>
      <c r="F19">
        <v>137</v>
      </c>
      <c r="G19">
        <v>2719</v>
      </c>
    </row>
    <row r="20" spans="1:7" x14ac:dyDescent="0.3">
      <c r="A20">
        <f t="shared" si="0"/>
        <v>19</v>
      </c>
      <c r="B20" t="s">
        <v>135</v>
      </c>
      <c r="C20" s="2">
        <v>0.70833333333333337</v>
      </c>
      <c r="D20" t="s">
        <v>58</v>
      </c>
      <c r="E20">
        <v>1773</v>
      </c>
      <c r="F20">
        <v>459</v>
      </c>
      <c r="G20">
        <v>10498</v>
      </c>
    </row>
    <row r="21" spans="1:7" x14ac:dyDescent="0.3">
      <c r="A21">
        <f t="shared" si="0"/>
        <v>20</v>
      </c>
      <c r="B21" t="s">
        <v>135</v>
      </c>
      <c r="C21" s="2">
        <v>0.70833333333333337</v>
      </c>
      <c r="D21" t="s">
        <v>87</v>
      </c>
      <c r="E21">
        <v>2</v>
      </c>
      <c r="F21">
        <v>0</v>
      </c>
      <c r="G21">
        <v>2</v>
      </c>
    </row>
    <row r="22" spans="1:7" x14ac:dyDescent="0.3">
      <c r="A22">
        <f t="shared" si="0"/>
        <v>21</v>
      </c>
      <c r="B22" t="s">
        <v>135</v>
      </c>
      <c r="C22" s="2">
        <v>0.70833333333333337</v>
      </c>
      <c r="D22" t="s">
        <v>118</v>
      </c>
      <c r="E22">
        <v>0</v>
      </c>
      <c r="F22">
        <v>1</v>
      </c>
      <c r="G22">
        <v>12</v>
      </c>
    </row>
    <row r="23" spans="1:7" x14ac:dyDescent="0.3">
      <c r="A23">
        <f t="shared" si="0"/>
        <v>22</v>
      </c>
      <c r="B23" t="s">
        <v>135</v>
      </c>
      <c r="C23" s="2">
        <v>0.70833333333333337</v>
      </c>
      <c r="D23" t="s">
        <v>89</v>
      </c>
      <c r="E23">
        <v>0</v>
      </c>
      <c r="F23">
        <v>0</v>
      </c>
      <c r="G23">
        <v>1</v>
      </c>
    </row>
    <row r="24" spans="1:7" x14ac:dyDescent="0.3">
      <c r="A24">
        <f t="shared" si="0"/>
        <v>23</v>
      </c>
      <c r="B24" t="s">
        <v>135</v>
      </c>
      <c r="C24" s="2">
        <v>0.70833333333333337</v>
      </c>
      <c r="D24" t="s">
        <v>70</v>
      </c>
      <c r="E24">
        <v>41</v>
      </c>
      <c r="F24">
        <v>1</v>
      </c>
      <c r="G24">
        <v>143</v>
      </c>
    </row>
    <row r="25" spans="1:7" x14ac:dyDescent="0.3">
      <c r="A25">
        <f t="shared" si="0"/>
        <v>24</v>
      </c>
      <c r="B25" t="s">
        <v>135</v>
      </c>
      <c r="C25" s="2">
        <v>0.70833333333333337</v>
      </c>
      <c r="D25" t="s">
        <v>73</v>
      </c>
      <c r="E25">
        <v>5</v>
      </c>
      <c r="F25">
        <v>0</v>
      </c>
      <c r="G25">
        <v>8</v>
      </c>
    </row>
    <row r="26" spans="1:7" x14ac:dyDescent="0.3">
      <c r="A26">
        <f t="shared" si="0"/>
        <v>25</v>
      </c>
      <c r="B26" t="s">
        <v>135</v>
      </c>
      <c r="C26" s="2">
        <v>0.70833333333333337</v>
      </c>
      <c r="D26" t="s">
        <v>59</v>
      </c>
      <c r="E26">
        <v>90</v>
      </c>
      <c r="F26">
        <v>19</v>
      </c>
      <c r="G26">
        <v>357</v>
      </c>
    </row>
    <row r="27" spans="1:7" x14ac:dyDescent="0.3">
      <c r="A27">
        <f t="shared" si="0"/>
        <v>26</v>
      </c>
      <c r="B27" t="s">
        <v>135</v>
      </c>
      <c r="C27" s="2">
        <v>0.70833333333333337</v>
      </c>
      <c r="D27" t="s">
        <v>46</v>
      </c>
      <c r="E27">
        <v>836</v>
      </c>
      <c r="F27">
        <v>58</v>
      </c>
      <c r="G27">
        <v>2584</v>
      </c>
    </row>
    <row r="28" spans="1:7" x14ac:dyDescent="0.3">
      <c r="A28">
        <f t="shared" si="0"/>
        <v>27</v>
      </c>
      <c r="B28" t="s">
        <v>135</v>
      </c>
      <c r="C28" s="2">
        <v>0.70833333333333337</v>
      </c>
      <c r="D28" t="s">
        <v>54</v>
      </c>
      <c r="E28">
        <v>1258</v>
      </c>
      <c r="F28">
        <v>27</v>
      </c>
      <c r="G28">
        <v>2323</v>
      </c>
    </row>
    <row r="29" spans="1:7" x14ac:dyDescent="0.3">
      <c r="A29">
        <f t="shared" si="0"/>
        <v>28</v>
      </c>
      <c r="B29" t="s">
        <v>135</v>
      </c>
      <c r="C29" s="2">
        <v>0.70833333333333337</v>
      </c>
      <c r="D29" t="s">
        <v>43</v>
      </c>
      <c r="E29">
        <v>441</v>
      </c>
      <c r="F29">
        <v>26</v>
      </c>
      <c r="G29">
        <v>1039</v>
      </c>
    </row>
    <row r="30" spans="1:7" x14ac:dyDescent="0.3">
      <c r="A30">
        <f t="shared" si="0"/>
        <v>29</v>
      </c>
      <c r="B30" t="s">
        <v>135</v>
      </c>
      <c r="C30" s="2">
        <v>0.70833333333333337</v>
      </c>
      <c r="D30" t="s">
        <v>109</v>
      </c>
      <c r="E30">
        <v>2</v>
      </c>
      <c r="F30">
        <v>0</v>
      </c>
      <c r="G30">
        <v>2</v>
      </c>
    </row>
    <row r="31" spans="1:7" x14ac:dyDescent="0.3">
      <c r="A31">
        <f t="shared" si="0"/>
        <v>30</v>
      </c>
      <c r="B31" t="s">
        <v>135</v>
      </c>
      <c r="C31" s="2">
        <v>0.70833333333333337</v>
      </c>
      <c r="D31" t="s">
        <v>68</v>
      </c>
      <c r="E31">
        <v>36</v>
      </c>
      <c r="F31">
        <v>0</v>
      </c>
      <c r="G31">
        <v>57</v>
      </c>
    </row>
    <row r="32" spans="1:7" x14ac:dyDescent="0.3">
      <c r="A32">
        <f t="shared" si="0"/>
        <v>31</v>
      </c>
      <c r="B32" t="s">
        <v>135</v>
      </c>
      <c r="C32" s="2">
        <v>0.70833333333333337</v>
      </c>
      <c r="D32" t="s">
        <v>48</v>
      </c>
      <c r="E32">
        <v>555</v>
      </c>
      <c r="F32">
        <v>41</v>
      </c>
      <c r="G32">
        <v>2281</v>
      </c>
    </row>
    <row r="33" spans="1:10" x14ac:dyDescent="0.3">
      <c r="A33">
        <f t="shared" si="0"/>
        <v>32</v>
      </c>
      <c r="B33" t="s">
        <v>135</v>
      </c>
      <c r="C33" s="2">
        <v>0.70833333333333337</v>
      </c>
      <c r="D33" t="s">
        <v>74</v>
      </c>
      <c r="E33">
        <v>139</v>
      </c>
      <c r="F33">
        <v>33</v>
      </c>
      <c r="G33">
        <v>795</v>
      </c>
    </row>
    <row r="34" spans="1:10" x14ac:dyDescent="0.3">
      <c r="A34">
        <f t="shared" si="0"/>
        <v>33</v>
      </c>
      <c r="B34" t="s">
        <v>136</v>
      </c>
      <c r="C34" s="2">
        <v>0.70833333333333337</v>
      </c>
      <c r="D34" t="s">
        <v>91</v>
      </c>
      <c r="E34">
        <v>16</v>
      </c>
      <c r="F34">
        <v>0</v>
      </c>
      <c r="G34">
        <v>33</v>
      </c>
      <c r="H34">
        <f>SUM(E34:E65)</f>
        <v>9951</v>
      </c>
      <c r="I34">
        <f t="shared" ref="I34:J34" si="1">SUM(F34:F65)</f>
        <v>1218</v>
      </c>
      <c r="J34">
        <f t="shared" si="1"/>
        <v>37157</v>
      </c>
    </row>
    <row r="35" spans="1:10" x14ac:dyDescent="0.3">
      <c r="A35">
        <f t="shared" si="0"/>
        <v>34</v>
      </c>
      <c r="B35" t="s">
        <v>136</v>
      </c>
      <c r="C35" s="2">
        <v>0.70833333333333337</v>
      </c>
      <c r="D35" t="s">
        <v>64</v>
      </c>
      <c r="E35">
        <v>403</v>
      </c>
      <c r="F35">
        <v>33</v>
      </c>
      <c r="G35">
        <v>1463</v>
      </c>
    </row>
    <row r="36" spans="1:10" x14ac:dyDescent="0.3">
      <c r="A36">
        <f t="shared" si="0"/>
        <v>35</v>
      </c>
      <c r="B36" t="s">
        <v>136</v>
      </c>
      <c r="C36" s="2">
        <v>0.70833333333333337</v>
      </c>
      <c r="D36" t="s">
        <v>104</v>
      </c>
      <c r="E36">
        <v>1</v>
      </c>
      <c r="F36">
        <v>0</v>
      </c>
      <c r="G36">
        <v>1</v>
      </c>
    </row>
    <row r="37" spans="1:10" x14ac:dyDescent="0.3">
      <c r="A37">
        <f t="shared" si="0"/>
        <v>36</v>
      </c>
      <c r="B37" t="s">
        <v>136</v>
      </c>
      <c r="C37" s="2">
        <v>0.70833333333333337</v>
      </c>
      <c r="D37" t="s">
        <v>100</v>
      </c>
      <c r="E37">
        <v>32</v>
      </c>
      <c r="F37">
        <v>1</v>
      </c>
      <c r="G37">
        <v>43</v>
      </c>
    </row>
    <row r="38" spans="1:10" x14ac:dyDescent="0.3">
      <c r="A38">
        <f t="shared" si="0"/>
        <v>37</v>
      </c>
      <c r="B38" t="s">
        <v>136</v>
      </c>
      <c r="C38" s="2">
        <v>0.70833333333333337</v>
      </c>
      <c r="D38" t="s">
        <v>84</v>
      </c>
      <c r="E38">
        <v>98</v>
      </c>
      <c r="F38">
        <v>3</v>
      </c>
      <c r="G38">
        <v>471</v>
      </c>
    </row>
    <row r="39" spans="1:10" x14ac:dyDescent="0.3">
      <c r="A39">
        <f t="shared" si="0"/>
        <v>38</v>
      </c>
      <c r="B39" t="s">
        <v>136</v>
      </c>
      <c r="C39" s="2">
        <v>0.70833333333333337</v>
      </c>
      <c r="D39" t="s">
        <v>77</v>
      </c>
      <c r="E39">
        <v>17</v>
      </c>
      <c r="F39">
        <v>0</v>
      </c>
      <c r="G39">
        <v>88</v>
      </c>
    </row>
    <row r="40" spans="1:10" x14ac:dyDescent="0.3">
      <c r="A40">
        <f t="shared" si="0"/>
        <v>39</v>
      </c>
      <c r="B40" t="s">
        <v>136</v>
      </c>
      <c r="C40" s="2">
        <v>0.70833333333333337</v>
      </c>
      <c r="D40" t="s">
        <v>76</v>
      </c>
      <c r="E40">
        <v>36</v>
      </c>
      <c r="F40">
        <v>0</v>
      </c>
      <c r="G40">
        <v>43</v>
      </c>
    </row>
    <row r="41" spans="1:10" x14ac:dyDescent="0.3">
      <c r="A41">
        <f t="shared" si="0"/>
        <v>40</v>
      </c>
      <c r="B41" t="s">
        <v>136</v>
      </c>
      <c r="C41" s="2">
        <v>0.70833333333333337</v>
      </c>
      <c r="D41" t="s">
        <v>44</v>
      </c>
      <c r="E41">
        <v>1167</v>
      </c>
      <c r="F41">
        <v>61</v>
      </c>
      <c r="G41">
        <v>3738</v>
      </c>
    </row>
    <row r="42" spans="1:10" x14ac:dyDescent="0.3">
      <c r="A42">
        <f t="shared" si="0"/>
        <v>41</v>
      </c>
      <c r="B42" t="s">
        <v>136</v>
      </c>
      <c r="C42" s="2">
        <v>0.70833333333333337</v>
      </c>
      <c r="D42" t="s">
        <v>92</v>
      </c>
      <c r="E42">
        <v>7</v>
      </c>
      <c r="F42">
        <v>0</v>
      </c>
      <c r="G42">
        <v>7</v>
      </c>
    </row>
    <row r="43" spans="1:10" x14ac:dyDescent="0.3">
      <c r="A43">
        <f t="shared" si="0"/>
        <v>42</v>
      </c>
      <c r="B43" t="s">
        <v>136</v>
      </c>
      <c r="C43" s="2">
        <v>0.70833333333333337</v>
      </c>
      <c r="D43" t="s">
        <v>79</v>
      </c>
      <c r="E43">
        <v>735</v>
      </c>
      <c r="F43">
        <v>236</v>
      </c>
      <c r="G43">
        <v>4721</v>
      </c>
    </row>
    <row r="44" spans="1:10" x14ac:dyDescent="0.3">
      <c r="A44">
        <f t="shared" si="0"/>
        <v>43</v>
      </c>
      <c r="B44" t="s">
        <v>136</v>
      </c>
      <c r="C44" s="2">
        <v>0.70833333333333337</v>
      </c>
      <c r="D44" t="s">
        <v>49</v>
      </c>
      <c r="E44">
        <v>227</v>
      </c>
      <c r="F44">
        <v>4</v>
      </c>
      <c r="G44">
        <v>360</v>
      </c>
    </row>
    <row r="45" spans="1:10" x14ac:dyDescent="0.3">
      <c r="A45">
        <f t="shared" si="0"/>
        <v>44</v>
      </c>
      <c r="B45" t="s">
        <v>136</v>
      </c>
      <c r="C45" s="2">
        <v>0.70833333333333337</v>
      </c>
      <c r="D45" t="s">
        <v>81</v>
      </c>
      <c r="E45">
        <v>30</v>
      </c>
      <c r="F45">
        <v>1</v>
      </c>
      <c r="G45">
        <v>40</v>
      </c>
    </row>
    <row r="46" spans="1:10" x14ac:dyDescent="0.3">
      <c r="A46">
        <f t="shared" si="0"/>
        <v>45</v>
      </c>
      <c r="B46" t="s">
        <v>136</v>
      </c>
      <c r="C46" s="2">
        <v>0.70833333333333337</v>
      </c>
      <c r="D46" t="s">
        <v>60</v>
      </c>
      <c r="E46">
        <v>247</v>
      </c>
      <c r="F46">
        <v>8</v>
      </c>
      <c r="G46">
        <v>639</v>
      </c>
    </row>
    <row r="47" spans="1:10" x14ac:dyDescent="0.3">
      <c r="A47">
        <f t="shared" si="0"/>
        <v>46</v>
      </c>
      <c r="B47" t="s">
        <v>136</v>
      </c>
      <c r="C47" s="2">
        <v>0.70833333333333337</v>
      </c>
      <c r="D47" t="s">
        <v>101</v>
      </c>
      <c r="E47">
        <v>20</v>
      </c>
      <c r="F47">
        <v>3</v>
      </c>
      <c r="G47">
        <v>111</v>
      </c>
    </row>
    <row r="48" spans="1:10" x14ac:dyDescent="0.3">
      <c r="A48">
        <f t="shared" si="0"/>
        <v>47</v>
      </c>
      <c r="B48" t="s">
        <v>136</v>
      </c>
      <c r="C48" s="2">
        <v>0.70833333333333337</v>
      </c>
      <c r="D48" t="s">
        <v>57</v>
      </c>
      <c r="E48">
        <v>251</v>
      </c>
      <c r="F48">
        <v>22</v>
      </c>
      <c r="G48">
        <v>589</v>
      </c>
    </row>
    <row r="49" spans="1:7" x14ac:dyDescent="0.3">
      <c r="A49">
        <f t="shared" si="0"/>
        <v>48</v>
      </c>
      <c r="B49" t="s">
        <v>136</v>
      </c>
      <c r="C49" s="2">
        <v>0.70833333333333337</v>
      </c>
      <c r="D49" t="s">
        <v>10</v>
      </c>
      <c r="E49">
        <v>392</v>
      </c>
      <c r="F49">
        <v>4</v>
      </c>
      <c r="G49">
        <v>497</v>
      </c>
    </row>
    <row r="50" spans="1:7" x14ac:dyDescent="0.3">
      <c r="A50">
        <f t="shared" si="0"/>
        <v>49</v>
      </c>
      <c r="B50" t="s">
        <v>136</v>
      </c>
      <c r="C50" s="2">
        <v>0.70833333333333337</v>
      </c>
      <c r="D50" t="s">
        <v>53</v>
      </c>
      <c r="E50">
        <v>17</v>
      </c>
      <c r="F50">
        <v>0</v>
      </c>
      <c r="G50">
        <v>22</v>
      </c>
    </row>
    <row r="51" spans="1:7" x14ac:dyDescent="0.3">
      <c r="A51">
        <f t="shared" si="0"/>
        <v>50</v>
      </c>
      <c r="B51" t="s">
        <v>136</v>
      </c>
      <c r="C51" s="2">
        <v>0.70833333333333337</v>
      </c>
      <c r="D51" t="s">
        <v>82</v>
      </c>
      <c r="E51">
        <v>524</v>
      </c>
      <c r="F51">
        <v>145</v>
      </c>
      <c r="G51">
        <v>2719</v>
      </c>
    </row>
    <row r="52" spans="1:7" x14ac:dyDescent="0.3">
      <c r="A52">
        <f t="shared" si="0"/>
        <v>51</v>
      </c>
      <c r="B52" t="s">
        <v>136</v>
      </c>
      <c r="C52" s="2">
        <v>0.70833333333333337</v>
      </c>
      <c r="D52" t="s">
        <v>58</v>
      </c>
      <c r="E52">
        <v>1879</v>
      </c>
      <c r="F52">
        <v>485</v>
      </c>
      <c r="G52">
        <v>11506</v>
      </c>
    </row>
    <row r="53" spans="1:7" x14ac:dyDescent="0.3">
      <c r="A53">
        <f t="shared" si="0"/>
        <v>52</v>
      </c>
      <c r="B53" t="s">
        <v>136</v>
      </c>
      <c r="C53" s="2">
        <v>0.70833333333333337</v>
      </c>
      <c r="D53" t="s">
        <v>87</v>
      </c>
      <c r="E53">
        <v>2</v>
      </c>
      <c r="F53">
        <v>0</v>
      </c>
      <c r="G53">
        <v>2</v>
      </c>
    </row>
    <row r="54" spans="1:7" x14ac:dyDescent="0.3">
      <c r="A54">
        <f t="shared" si="0"/>
        <v>53</v>
      </c>
      <c r="B54" t="s">
        <v>136</v>
      </c>
      <c r="C54" s="2">
        <v>0.70833333333333337</v>
      </c>
      <c r="D54" t="s">
        <v>118</v>
      </c>
      <c r="E54">
        <v>0</v>
      </c>
      <c r="F54">
        <v>1</v>
      </c>
      <c r="G54">
        <v>12</v>
      </c>
    </row>
    <row r="55" spans="1:7" x14ac:dyDescent="0.3">
      <c r="A55">
        <f t="shared" si="0"/>
        <v>54</v>
      </c>
      <c r="B55" t="s">
        <v>136</v>
      </c>
      <c r="C55" s="2">
        <v>0.70833333333333337</v>
      </c>
      <c r="D55" t="s">
        <v>89</v>
      </c>
      <c r="E55">
        <v>0</v>
      </c>
      <c r="F55">
        <v>0</v>
      </c>
      <c r="G55">
        <v>1</v>
      </c>
    </row>
    <row r="56" spans="1:7" x14ac:dyDescent="0.3">
      <c r="A56">
        <f t="shared" si="0"/>
        <v>55</v>
      </c>
      <c r="B56" t="s">
        <v>136</v>
      </c>
      <c r="C56" s="2">
        <v>0.70833333333333337</v>
      </c>
      <c r="D56" t="s">
        <v>70</v>
      </c>
      <c r="E56">
        <v>55</v>
      </c>
      <c r="F56">
        <v>1</v>
      </c>
      <c r="G56">
        <v>149</v>
      </c>
    </row>
    <row r="57" spans="1:7" x14ac:dyDescent="0.3">
      <c r="A57">
        <f t="shared" si="0"/>
        <v>56</v>
      </c>
      <c r="B57" t="s">
        <v>136</v>
      </c>
      <c r="C57" s="2">
        <v>0.70833333333333337</v>
      </c>
      <c r="D57" t="s">
        <v>73</v>
      </c>
      <c r="E57">
        <v>5</v>
      </c>
      <c r="F57">
        <v>0</v>
      </c>
      <c r="G57">
        <v>8</v>
      </c>
    </row>
    <row r="58" spans="1:7" x14ac:dyDescent="0.3">
      <c r="A58">
        <f t="shared" si="0"/>
        <v>57</v>
      </c>
      <c r="B58" t="s">
        <v>136</v>
      </c>
      <c r="C58" s="2">
        <v>0.70833333333333337</v>
      </c>
      <c r="D58" t="s">
        <v>59</v>
      </c>
      <c r="E58">
        <v>90</v>
      </c>
      <c r="F58">
        <v>19</v>
      </c>
      <c r="G58">
        <v>480</v>
      </c>
    </row>
    <row r="59" spans="1:7" x14ac:dyDescent="0.3">
      <c r="A59">
        <f t="shared" si="0"/>
        <v>58</v>
      </c>
      <c r="B59" t="s">
        <v>136</v>
      </c>
      <c r="C59" s="2">
        <v>0.70833333333333337</v>
      </c>
      <c r="D59" t="s">
        <v>46</v>
      </c>
      <c r="E59">
        <v>1116</v>
      </c>
      <c r="F59">
        <v>62</v>
      </c>
      <c r="G59">
        <v>2666</v>
      </c>
    </row>
    <row r="60" spans="1:7" x14ac:dyDescent="0.3">
      <c r="A60">
        <f t="shared" si="0"/>
        <v>59</v>
      </c>
      <c r="B60" t="s">
        <v>136</v>
      </c>
      <c r="C60" s="2">
        <v>0.70833333333333337</v>
      </c>
      <c r="D60" t="s">
        <v>54</v>
      </c>
      <c r="E60">
        <v>1312</v>
      </c>
      <c r="F60">
        <v>28</v>
      </c>
      <c r="G60">
        <v>2526</v>
      </c>
    </row>
    <row r="61" spans="1:7" x14ac:dyDescent="0.3">
      <c r="A61">
        <f t="shared" si="0"/>
        <v>60</v>
      </c>
      <c r="B61" t="s">
        <v>136</v>
      </c>
      <c r="C61" s="2">
        <v>0.70833333333333337</v>
      </c>
      <c r="D61" t="s">
        <v>43</v>
      </c>
      <c r="E61">
        <v>441</v>
      </c>
      <c r="F61">
        <v>26</v>
      </c>
      <c r="G61">
        <v>1039</v>
      </c>
    </row>
    <row r="62" spans="1:7" x14ac:dyDescent="0.3">
      <c r="A62">
        <f t="shared" si="0"/>
        <v>61</v>
      </c>
      <c r="B62" t="s">
        <v>136</v>
      </c>
      <c r="C62" s="2">
        <v>0.70833333333333337</v>
      </c>
      <c r="D62" t="s">
        <v>109</v>
      </c>
      <c r="E62">
        <v>2</v>
      </c>
      <c r="F62">
        <v>0</v>
      </c>
      <c r="G62">
        <v>2</v>
      </c>
    </row>
    <row r="63" spans="1:7" x14ac:dyDescent="0.3">
      <c r="A63">
        <f t="shared" si="0"/>
        <v>62</v>
      </c>
      <c r="B63" t="s">
        <v>136</v>
      </c>
      <c r="C63" s="2">
        <v>0.70833333333333337</v>
      </c>
      <c r="D63" t="s">
        <v>68</v>
      </c>
      <c r="E63">
        <v>36</v>
      </c>
      <c r="F63">
        <v>0</v>
      </c>
      <c r="G63">
        <v>58</v>
      </c>
    </row>
    <row r="64" spans="1:7" x14ac:dyDescent="0.3">
      <c r="A64">
        <f t="shared" si="0"/>
        <v>63</v>
      </c>
      <c r="B64" t="s">
        <v>136</v>
      </c>
      <c r="C64" s="2">
        <v>0.70833333333333337</v>
      </c>
      <c r="D64" t="s">
        <v>48</v>
      </c>
      <c r="E64">
        <v>654</v>
      </c>
      <c r="F64">
        <v>42</v>
      </c>
      <c r="G64">
        <v>2328</v>
      </c>
    </row>
    <row r="65" spans="1:10" x14ac:dyDescent="0.3">
      <c r="A65">
        <f t="shared" si="0"/>
        <v>64</v>
      </c>
      <c r="B65" t="s">
        <v>136</v>
      </c>
      <c r="C65" s="2">
        <v>0.70833333333333337</v>
      </c>
      <c r="D65" t="s">
        <v>74</v>
      </c>
      <c r="E65">
        <v>139</v>
      </c>
      <c r="F65">
        <v>33</v>
      </c>
      <c r="G65">
        <v>795</v>
      </c>
    </row>
    <row r="66" spans="1:10" x14ac:dyDescent="0.3">
      <c r="A66">
        <f t="shared" si="0"/>
        <v>65</v>
      </c>
      <c r="B66" t="s">
        <v>137</v>
      </c>
      <c r="C66" s="2">
        <v>0.70833333333333337</v>
      </c>
      <c r="D66" t="s">
        <v>91</v>
      </c>
      <c r="E66">
        <v>17</v>
      </c>
      <c r="F66">
        <v>0</v>
      </c>
      <c r="G66">
        <v>33</v>
      </c>
      <c r="H66">
        <f>SUM(E66:E97)</f>
        <v>10887</v>
      </c>
      <c r="I66">
        <f t="shared" ref="I66:J66" si="2">SUM(F66:F97)</f>
        <v>1306</v>
      </c>
      <c r="J66">
        <f t="shared" si="2"/>
        <v>40124</v>
      </c>
    </row>
    <row r="67" spans="1:10" x14ac:dyDescent="0.3">
      <c r="A67">
        <f t="shared" si="0"/>
        <v>66</v>
      </c>
      <c r="B67" t="s">
        <v>137</v>
      </c>
      <c r="C67" s="2">
        <v>0.70833333333333337</v>
      </c>
      <c r="D67" t="s">
        <v>64</v>
      </c>
      <c r="E67">
        <v>488</v>
      </c>
      <c r="F67">
        <v>33</v>
      </c>
      <c r="G67">
        <v>1583</v>
      </c>
    </row>
    <row r="68" spans="1:10" x14ac:dyDescent="0.3">
      <c r="A68">
        <f t="shared" ref="A68:A131" si="3">A67+1</f>
        <v>67</v>
      </c>
      <c r="B68" t="s">
        <v>137</v>
      </c>
      <c r="C68" s="2">
        <v>0.70833333333333337</v>
      </c>
      <c r="D68" t="s">
        <v>104</v>
      </c>
      <c r="E68">
        <v>1</v>
      </c>
      <c r="F68">
        <v>0</v>
      </c>
      <c r="G68">
        <v>1</v>
      </c>
    </row>
    <row r="69" spans="1:10" x14ac:dyDescent="0.3">
      <c r="A69">
        <f t="shared" si="3"/>
        <v>68</v>
      </c>
      <c r="B69" t="s">
        <v>137</v>
      </c>
      <c r="C69" s="2">
        <v>0.70833333333333337</v>
      </c>
      <c r="D69" t="s">
        <v>100</v>
      </c>
      <c r="E69">
        <v>32</v>
      </c>
      <c r="F69">
        <v>1</v>
      </c>
      <c r="G69">
        <v>43</v>
      </c>
    </row>
    <row r="70" spans="1:10" x14ac:dyDescent="0.3">
      <c r="A70">
        <f t="shared" si="3"/>
        <v>69</v>
      </c>
      <c r="B70" t="s">
        <v>137</v>
      </c>
      <c r="C70" s="2">
        <v>0.70833333333333337</v>
      </c>
      <c r="D70" t="s">
        <v>84</v>
      </c>
      <c r="E70">
        <v>117</v>
      </c>
      <c r="F70">
        <v>4</v>
      </c>
      <c r="G70">
        <v>482</v>
      </c>
    </row>
    <row r="71" spans="1:10" x14ac:dyDescent="0.3">
      <c r="A71">
        <f t="shared" si="3"/>
        <v>70</v>
      </c>
      <c r="B71" t="s">
        <v>137</v>
      </c>
      <c r="C71" s="2">
        <v>0.70833333333333337</v>
      </c>
      <c r="D71" t="s">
        <v>77</v>
      </c>
      <c r="E71">
        <v>19</v>
      </c>
      <c r="F71">
        <v>0</v>
      </c>
      <c r="G71">
        <v>94</v>
      </c>
    </row>
    <row r="72" spans="1:10" x14ac:dyDescent="0.3">
      <c r="A72">
        <f t="shared" si="3"/>
        <v>71</v>
      </c>
      <c r="B72" t="s">
        <v>137</v>
      </c>
      <c r="C72" s="2">
        <v>0.70833333333333337</v>
      </c>
      <c r="D72" t="s">
        <v>76</v>
      </c>
      <c r="E72">
        <v>36</v>
      </c>
      <c r="F72">
        <v>0</v>
      </c>
      <c r="G72">
        <v>43</v>
      </c>
    </row>
    <row r="73" spans="1:10" x14ac:dyDescent="0.3">
      <c r="A73">
        <f t="shared" si="3"/>
        <v>72</v>
      </c>
      <c r="B73" t="s">
        <v>137</v>
      </c>
      <c r="C73" s="2">
        <v>0.70833333333333337</v>
      </c>
      <c r="D73" t="s">
        <v>44</v>
      </c>
      <c r="E73">
        <v>1256</v>
      </c>
      <c r="F73">
        <v>64</v>
      </c>
      <c r="G73">
        <v>4122</v>
      </c>
    </row>
    <row r="74" spans="1:10" x14ac:dyDescent="0.3">
      <c r="A74">
        <f t="shared" si="3"/>
        <v>73</v>
      </c>
      <c r="B74" t="s">
        <v>137</v>
      </c>
      <c r="C74" s="2">
        <v>0.70833333333333337</v>
      </c>
      <c r="D74" t="s">
        <v>92</v>
      </c>
      <c r="E74">
        <v>7</v>
      </c>
      <c r="F74">
        <v>0</v>
      </c>
      <c r="G74">
        <v>7</v>
      </c>
    </row>
    <row r="75" spans="1:10" x14ac:dyDescent="0.3">
      <c r="A75">
        <f t="shared" si="3"/>
        <v>74</v>
      </c>
      <c r="B75" t="s">
        <v>137</v>
      </c>
      <c r="C75" s="2">
        <v>0.70833333333333337</v>
      </c>
      <c r="D75" t="s">
        <v>79</v>
      </c>
      <c r="E75">
        <v>896</v>
      </c>
      <c r="F75">
        <v>262</v>
      </c>
      <c r="G75">
        <v>5055</v>
      </c>
    </row>
    <row r="76" spans="1:10" x14ac:dyDescent="0.3">
      <c r="A76">
        <f t="shared" si="3"/>
        <v>75</v>
      </c>
      <c r="B76" t="s">
        <v>137</v>
      </c>
      <c r="C76" s="2">
        <v>0.70833333333333337</v>
      </c>
      <c r="D76" t="s">
        <v>49</v>
      </c>
      <c r="E76">
        <v>227</v>
      </c>
      <c r="F76">
        <v>4</v>
      </c>
      <c r="G76">
        <v>394</v>
      </c>
    </row>
    <row r="77" spans="1:10" x14ac:dyDescent="0.3">
      <c r="A77">
        <f t="shared" si="3"/>
        <v>76</v>
      </c>
      <c r="B77" t="s">
        <v>137</v>
      </c>
      <c r="C77" s="2">
        <v>0.70833333333333337</v>
      </c>
      <c r="D77" t="s">
        <v>81</v>
      </c>
      <c r="E77">
        <v>33</v>
      </c>
      <c r="F77">
        <v>1</v>
      </c>
      <c r="G77">
        <v>40</v>
      </c>
    </row>
    <row r="78" spans="1:10" x14ac:dyDescent="0.3">
      <c r="A78">
        <f t="shared" si="3"/>
        <v>77</v>
      </c>
      <c r="B78" t="s">
        <v>137</v>
      </c>
      <c r="C78" s="2">
        <v>0.70833333333333337</v>
      </c>
      <c r="D78" t="s">
        <v>60</v>
      </c>
      <c r="E78">
        <v>254</v>
      </c>
      <c r="F78">
        <v>8</v>
      </c>
      <c r="G78">
        <v>666</v>
      </c>
    </row>
    <row r="79" spans="1:10" x14ac:dyDescent="0.3">
      <c r="A79">
        <f t="shared" si="3"/>
        <v>78</v>
      </c>
      <c r="B79" t="s">
        <v>137</v>
      </c>
      <c r="C79" s="2">
        <v>0.70833333333333337</v>
      </c>
      <c r="D79" t="s">
        <v>101</v>
      </c>
      <c r="E79">
        <v>22</v>
      </c>
      <c r="F79">
        <v>3</v>
      </c>
      <c r="G79">
        <v>115</v>
      </c>
    </row>
    <row r="80" spans="1:10" x14ac:dyDescent="0.3">
      <c r="A80">
        <f t="shared" si="3"/>
        <v>79</v>
      </c>
      <c r="B80" t="s">
        <v>137</v>
      </c>
      <c r="C80" s="2">
        <v>0.70833333333333337</v>
      </c>
      <c r="D80" t="s">
        <v>57</v>
      </c>
      <c r="E80">
        <v>282</v>
      </c>
      <c r="F80">
        <v>25</v>
      </c>
      <c r="G80">
        <v>606</v>
      </c>
    </row>
    <row r="81" spans="1:7" x14ac:dyDescent="0.3">
      <c r="A81">
        <f t="shared" si="3"/>
        <v>80</v>
      </c>
      <c r="B81" t="s">
        <v>137</v>
      </c>
      <c r="C81" s="2">
        <v>0.70833333333333337</v>
      </c>
      <c r="D81" t="s">
        <v>10</v>
      </c>
      <c r="E81">
        <v>400</v>
      </c>
      <c r="F81">
        <v>4</v>
      </c>
      <c r="G81">
        <v>500</v>
      </c>
    </row>
    <row r="82" spans="1:7" x14ac:dyDescent="0.3">
      <c r="A82">
        <f t="shared" si="3"/>
        <v>81</v>
      </c>
      <c r="B82" t="s">
        <v>137</v>
      </c>
      <c r="C82" s="2">
        <v>0.70833333333333337</v>
      </c>
      <c r="D82" t="s">
        <v>53</v>
      </c>
      <c r="E82">
        <v>17</v>
      </c>
      <c r="F82">
        <v>0</v>
      </c>
      <c r="G82">
        <v>40</v>
      </c>
    </row>
    <row r="83" spans="1:7" x14ac:dyDescent="0.3">
      <c r="A83">
        <f t="shared" si="3"/>
        <v>82</v>
      </c>
      <c r="B83" t="s">
        <v>137</v>
      </c>
      <c r="C83" s="2">
        <v>0.70833333333333337</v>
      </c>
      <c r="D83" t="s">
        <v>82</v>
      </c>
      <c r="E83">
        <v>798</v>
      </c>
      <c r="F83">
        <v>156</v>
      </c>
      <c r="G83">
        <v>2846</v>
      </c>
    </row>
    <row r="84" spans="1:7" x14ac:dyDescent="0.3">
      <c r="A84">
        <f t="shared" si="3"/>
        <v>83</v>
      </c>
      <c r="B84" t="s">
        <v>137</v>
      </c>
      <c r="C84" s="2">
        <v>0.70833333333333337</v>
      </c>
      <c r="D84" t="s">
        <v>58</v>
      </c>
      <c r="E84">
        <v>2000</v>
      </c>
      <c r="F84">
        <v>521</v>
      </c>
      <c r="G84">
        <v>12296</v>
      </c>
    </row>
    <row r="85" spans="1:7" x14ac:dyDescent="0.3">
      <c r="A85">
        <f t="shared" si="3"/>
        <v>84</v>
      </c>
      <c r="B85" t="s">
        <v>137</v>
      </c>
      <c r="C85" s="2">
        <v>0.70833333333333337</v>
      </c>
      <c r="D85" t="s">
        <v>87</v>
      </c>
      <c r="E85">
        <v>2</v>
      </c>
      <c r="F85">
        <v>0</v>
      </c>
      <c r="G85">
        <v>2</v>
      </c>
    </row>
    <row r="86" spans="1:7" x14ac:dyDescent="0.3">
      <c r="A86">
        <f t="shared" si="3"/>
        <v>85</v>
      </c>
      <c r="B86" t="s">
        <v>137</v>
      </c>
      <c r="C86" s="2">
        <v>0.70833333333333337</v>
      </c>
      <c r="D86" t="s">
        <v>118</v>
      </c>
      <c r="E86">
        <v>0</v>
      </c>
      <c r="F86">
        <v>1</v>
      </c>
      <c r="G86">
        <v>12</v>
      </c>
    </row>
    <row r="87" spans="1:7" x14ac:dyDescent="0.3">
      <c r="A87">
        <f t="shared" si="3"/>
        <v>86</v>
      </c>
      <c r="B87" t="s">
        <v>137</v>
      </c>
      <c r="C87" s="2">
        <v>0.70833333333333337</v>
      </c>
      <c r="D87" t="s">
        <v>89</v>
      </c>
      <c r="E87">
        <v>0</v>
      </c>
      <c r="F87">
        <v>0</v>
      </c>
      <c r="G87">
        <v>1</v>
      </c>
    </row>
    <row r="88" spans="1:7" x14ac:dyDescent="0.3">
      <c r="A88">
        <f t="shared" si="3"/>
        <v>87</v>
      </c>
      <c r="B88" t="s">
        <v>137</v>
      </c>
      <c r="C88" s="2">
        <v>0.70833333333333337</v>
      </c>
      <c r="D88" t="s">
        <v>70</v>
      </c>
      <c r="E88">
        <v>56</v>
      </c>
      <c r="F88">
        <v>1</v>
      </c>
      <c r="G88">
        <v>160</v>
      </c>
    </row>
    <row r="89" spans="1:7" x14ac:dyDescent="0.3">
      <c r="A89">
        <f t="shared" si="3"/>
        <v>88</v>
      </c>
      <c r="B89" t="s">
        <v>137</v>
      </c>
      <c r="C89" s="2">
        <v>0.70833333333333337</v>
      </c>
      <c r="D89" t="s">
        <v>73</v>
      </c>
      <c r="E89">
        <v>5</v>
      </c>
      <c r="F89">
        <v>0</v>
      </c>
      <c r="G89">
        <v>8</v>
      </c>
    </row>
    <row r="90" spans="1:7" x14ac:dyDescent="0.3">
      <c r="A90">
        <f t="shared" si="3"/>
        <v>89</v>
      </c>
      <c r="B90" t="s">
        <v>137</v>
      </c>
      <c r="C90" s="2">
        <v>0.70833333333333337</v>
      </c>
      <c r="D90" t="s">
        <v>59</v>
      </c>
      <c r="E90">
        <v>112</v>
      </c>
      <c r="F90">
        <v>20</v>
      </c>
      <c r="G90">
        <v>772</v>
      </c>
    </row>
    <row r="91" spans="1:7" x14ac:dyDescent="0.3">
      <c r="A91">
        <f t="shared" si="3"/>
        <v>90</v>
      </c>
      <c r="B91" t="s">
        <v>137</v>
      </c>
      <c r="C91" s="2">
        <v>0.70833333333333337</v>
      </c>
      <c r="D91" t="s">
        <v>46</v>
      </c>
      <c r="E91">
        <v>1121</v>
      </c>
      <c r="F91">
        <v>65</v>
      </c>
      <c r="G91">
        <v>2772</v>
      </c>
    </row>
    <row r="92" spans="1:7" x14ac:dyDescent="0.3">
      <c r="A92">
        <f t="shared" si="3"/>
        <v>91</v>
      </c>
      <c r="B92" t="s">
        <v>137</v>
      </c>
      <c r="C92" s="2">
        <v>0.70833333333333337</v>
      </c>
      <c r="D92" t="s">
        <v>54</v>
      </c>
      <c r="E92">
        <v>1341</v>
      </c>
      <c r="F92">
        <v>29</v>
      </c>
      <c r="G92">
        <v>2757</v>
      </c>
    </row>
    <row r="93" spans="1:7" x14ac:dyDescent="0.3">
      <c r="A93">
        <f t="shared" si="3"/>
        <v>92</v>
      </c>
      <c r="B93" t="s">
        <v>137</v>
      </c>
      <c r="C93" s="2">
        <v>0.70833333333333337</v>
      </c>
      <c r="D93" t="s">
        <v>43</v>
      </c>
      <c r="E93">
        <v>458</v>
      </c>
      <c r="F93">
        <v>28</v>
      </c>
      <c r="G93">
        <v>1063</v>
      </c>
    </row>
    <row r="94" spans="1:7" x14ac:dyDescent="0.3">
      <c r="A94">
        <f t="shared" si="3"/>
        <v>93</v>
      </c>
      <c r="B94" t="s">
        <v>137</v>
      </c>
      <c r="C94" s="2">
        <v>0.70833333333333337</v>
      </c>
      <c r="D94" t="s">
        <v>109</v>
      </c>
      <c r="E94">
        <v>2</v>
      </c>
      <c r="F94">
        <v>0</v>
      </c>
      <c r="G94">
        <v>4</v>
      </c>
    </row>
    <row r="95" spans="1:7" x14ac:dyDescent="0.3">
      <c r="A95">
        <f t="shared" si="3"/>
        <v>94</v>
      </c>
      <c r="B95" t="s">
        <v>137</v>
      </c>
      <c r="C95" s="2">
        <v>0.70833333333333337</v>
      </c>
      <c r="D95" t="s">
        <v>68</v>
      </c>
      <c r="E95">
        <v>39</v>
      </c>
      <c r="F95">
        <v>0</v>
      </c>
      <c r="G95">
        <v>59</v>
      </c>
    </row>
    <row r="96" spans="1:7" x14ac:dyDescent="0.3">
      <c r="A96">
        <f t="shared" si="3"/>
        <v>95</v>
      </c>
      <c r="B96" t="s">
        <v>137</v>
      </c>
      <c r="C96" s="2">
        <v>0.70833333333333337</v>
      </c>
      <c r="D96" t="s">
        <v>48</v>
      </c>
      <c r="E96">
        <v>698</v>
      </c>
      <c r="F96">
        <v>43</v>
      </c>
      <c r="G96">
        <v>2626</v>
      </c>
    </row>
    <row r="97" spans="1:10" x14ac:dyDescent="0.3">
      <c r="A97">
        <f t="shared" si="3"/>
        <v>96</v>
      </c>
      <c r="B97" t="s">
        <v>137</v>
      </c>
      <c r="C97" s="2">
        <v>0.70833333333333337</v>
      </c>
      <c r="D97" t="s">
        <v>74</v>
      </c>
      <c r="E97">
        <v>151</v>
      </c>
      <c r="F97">
        <v>33</v>
      </c>
      <c r="G97">
        <v>922</v>
      </c>
    </row>
    <row r="98" spans="1:10" x14ac:dyDescent="0.3">
      <c r="A98">
        <f t="shared" si="3"/>
        <v>97</v>
      </c>
      <c r="B98" t="s">
        <v>138</v>
      </c>
      <c r="C98" s="2">
        <v>0.70833333333333337</v>
      </c>
      <c r="D98" t="s">
        <v>91</v>
      </c>
      <c r="E98">
        <v>32</v>
      </c>
      <c r="F98">
        <v>0</v>
      </c>
      <c r="G98">
        <v>33</v>
      </c>
      <c r="H98">
        <f>SUM(E98:E129)</f>
        <v>11762</v>
      </c>
      <c r="I98">
        <f t="shared" ref="I98:J98" si="4">SUM(F98:F129)</f>
        <v>1389</v>
      </c>
      <c r="J98">
        <f t="shared" si="4"/>
        <v>42836</v>
      </c>
    </row>
    <row r="99" spans="1:10" x14ac:dyDescent="0.3">
      <c r="A99">
        <f t="shared" si="3"/>
        <v>98</v>
      </c>
      <c r="B99" t="s">
        <v>138</v>
      </c>
      <c r="C99" s="2">
        <v>0.70833333333333337</v>
      </c>
      <c r="D99" t="s">
        <v>64</v>
      </c>
      <c r="E99">
        <v>524</v>
      </c>
      <c r="F99">
        <v>36</v>
      </c>
      <c r="G99">
        <v>1650</v>
      </c>
    </row>
    <row r="100" spans="1:10" x14ac:dyDescent="0.3">
      <c r="A100">
        <f t="shared" si="3"/>
        <v>99</v>
      </c>
      <c r="B100" t="s">
        <v>138</v>
      </c>
      <c r="C100" s="2">
        <v>0.70833333333333337</v>
      </c>
      <c r="D100" t="s">
        <v>104</v>
      </c>
      <c r="E100">
        <v>1</v>
      </c>
      <c r="F100">
        <v>0</v>
      </c>
      <c r="G100">
        <v>1</v>
      </c>
    </row>
    <row r="101" spans="1:10" x14ac:dyDescent="0.3">
      <c r="A101">
        <f t="shared" si="3"/>
        <v>100</v>
      </c>
      <c r="B101" t="s">
        <v>138</v>
      </c>
      <c r="C101" s="2">
        <v>0.70833333333333337</v>
      </c>
      <c r="D101" t="s">
        <v>100</v>
      </c>
      <c r="E101">
        <v>32</v>
      </c>
      <c r="F101">
        <v>1</v>
      </c>
      <c r="G101">
        <v>43</v>
      </c>
    </row>
    <row r="102" spans="1:10" x14ac:dyDescent="0.3">
      <c r="A102">
        <f t="shared" si="3"/>
        <v>101</v>
      </c>
      <c r="B102" t="s">
        <v>138</v>
      </c>
      <c r="C102" s="2">
        <v>0.70833333333333337</v>
      </c>
      <c r="D102" t="s">
        <v>84</v>
      </c>
      <c r="E102">
        <v>125</v>
      </c>
      <c r="F102">
        <v>4</v>
      </c>
      <c r="G102">
        <v>517</v>
      </c>
    </row>
    <row r="103" spans="1:10" x14ac:dyDescent="0.3">
      <c r="A103">
        <f t="shared" si="3"/>
        <v>102</v>
      </c>
      <c r="B103" t="s">
        <v>138</v>
      </c>
      <c r="C103" s="2">
        <v>0.70833333333333337</v>
      </c>
      <c r="D103" t="s">
        <v>77</v>
      </c>
      <c r="E103">
        <v>19</v>
      </c>
      <c r="F103">
        <v>0</v>
      </c>
      <c r="G103">
        <v>94</v>
      </c>
    </row>
    <row r="104" spans="1:10" x14ac:dyDescent="0.3">
      <c r="A104">
        <f t="shared" si="3"/>
        <v>103</v>
      </c>
      <c r="B104" t="s">
        <v>138</v>
      </c>
      <c r="C104" s="2">
        <v>0.70833333333333337</v>
      </c>
      <c r="D104" t="s">
        <v>76</v>
      </c>
      <c r="E104">
        <v>36</v>
      </c>
      <c r="F104">
        <v>0</v>
      </c>
      <c r="G104">
        <v>57</v>
      </c>
    </row>
    <row r="105" spans="1:10" x14ac:dyDescent="0.3">
      <c r="A105">
        <f t="shared" si="3"/>
        <v>104</v>
      </c>
      <c r="B105" t="s">
        <v>138</v>
      </c>
      <c r="C105" s="2">
        <v>0.70833333333333337</v>
      </c>
      <c r="D105" t="s">
        <v>44</v>
      </c>
      <c r="E105">
        <v>1362</v>
      </c>
      <c r="F105">
        <v>64</v>
      </c>
      <c r="G105">
        <v>4549</v>
      </c>
    </row>
    <row r="106" spans="1:10" x14ac:dyDescent="0.3">
      <c r="A106">
        <f t="shared" si="3"/>
        <v>105</v>
      </c>
      <c r="B106" t="s">
        <v>138</v>
      </c>
      <c r="C106" s="2">
        <v>0.70833333333333337</v>
      </c>
      <c r="D106" t="s">
        <v>92</v>
      </c>
      <c r="E106">
        <v>7</v>
      </c>
      <c r="F106">
        <v>0</v>
      </c>
      <c r="G106">
        <v>7</v>
      </c>
    </row>
    <row r="107" spans="1:10" x14ac:dyDescent="0.3">
      <c r="A107">
        <f t="shared" si="3"/>
        <v>106</v>
      </c>
      <c r="B107" t="s">
        <v>138</v>
      </c>
      <c r="C107" s="2">
        <v>0.70833333333333337</v>
      </c>
      <c r="D107" t="s">
        <v>79</v>
      </c>
      <c r="E107">
        <v>1042</v>
      </c>
      <c r="F107">
        <v>290</v>
      </c>
      <c r="G107">
        <v>5428</v>
      </c>
    </row>
    <row r="108" spans="1:10" x14ac:dyDescent="0.3">
      <c r="A108">
        <f t="shared" si="3"/>
        <v>107</v>
      </c>
      <c r="B108" t="s">
        <v>138</v>
      </c>
      <c r="C108" s="2">
        <v>0.70833333333333337</v>
      </c>
      <c r="D108" t="s">
        <v>49</v>
      </c>
      <c r="E108">
        <v>245</v>
      </c>
      <c r="F108">
        <v>5</v>
      </c>
      <c r="G108">
        <v>442</v>
      </c>
    </row>
    <row r="109" spans="1:10" x14ac:dyDescent="0.3">
      <c r="A109">
        <f t="shared" si="3"/>
        <v>108</v>
      </c>
      <c r="B109" t="s">
        <v>138</v>
      </c>
      <c r="C109" s="2">
        <v>0.70833333333333337</v>
      </c>
      <c r="D109" t="s">
        <v>81</v>
      </c>
      <c r="E109">
        <v>34</v>
      </c>
      <c r="F109">
        <v>1</v>
      </c>
      <c r="G109">
        <v>40</v>
      </c>
    </row>
    <row r="110" spans="1:10" x14ac:dyDescent="0.3">
      <c r="A110">
        <f t="shared" si="3"/>
        <v>109</v>
      </c>
      <c r="B110" t="s">
        <v>138</v>
      </c>
      <c r="C110" s="2">
        <v>0.70833333333333337</v>
      </c>
      <c r="D110" t="s">
        <v>60</v>
      </c>
      <c r="E110">
        <v>287</v>
      </c>
      <c r="F110">
        <v>8</v>
      </c>
      <c r="G110">
        <v>701</v>
      </c>
    </row>
    <row r="111" spans="1:10" x14ac:dyDescent="0.3">
      <c r="A111">
        <f t="shared" si="3"/>
        <v>110</v>
      </c>
      <c r="B111" t="s">
        <v>138</v>
      </c>
      <c r="C111" s="2">
        <v>0.70833333333333337</v>
      </c>
      <c r="D111" t="s">
        <v>101</v>
      </c>
      <c r="E111">
        <v>22</v>
      </c>
      <c r="F111">
        <v>3</v>
      </c>
      <c r="G111">
        <v>115</v>
      </c>
    </row>
    <row r="112" spans="1:10" x14ac:dyDescent="0.3">
      <c r="A112">
        <f t="shared" si="3"/>
        <v>111</v>
      </c>
      <c r="B112" t="s">
        <v>138</v>
      </c>
      <c r="C112" s="2">
        <v>0.70833333333333337</v>
      </c>
      <c r="D112" t="s">
        <v>57</v>
      </c>
      <c r="E112">
        <v>304</v>
      </c>
      <c r="F112">
        <v>26</v>
      </c>
      <c r="G112">
        <v>642</v>
      </c>
    </row>
    <row r="113" spans="1:7" x14ac:dyDescent="0.3">
      <c r="A113">
        <f t="shared" si="3"/>
        <v>112</v>
      </c>
      <c r="B113" t="s">
        <v>138</v>
      </c>
      <c r="C113" s="2">
        <v>0.70833333333333337</v>
      </c>
      <c r="D113" t="s">
        <v>10</v>
      </c>
      <c r="E113">
        <v>401</v>
      </c>
      <c r="F113">
        <v>4</v>
      </c>
      <c r="G113">
        <v>500</v>
      </c>
    </row>
    <row r="114" spans="1:7" x14ac:dyDescent="0.3">
      <c r="A114">
        <f t="shared" si="3"/>
        <v>113</v>
      </c>
      <c r="B114" t="s">
        <v>138</v>
      </c>
      <c r="C114" s="2">
        <v>0.70833333333333337</v>
      </c>
      <c r="D114" t="s">
        <v>53</v>
      </c>
      <c r="E114">
        <v>17</v>
      </c>
      <c r="F114">
        <v>0</v>
      </c>
      <c r="G114">
        <v>41</v>
      </c>
    </row>
    <row r="115" spans="1:7" x14ac:dyDescent="0.3">
      <c r="A115">
        <f t="shared" si="3"/>
        <v>114</v>
      </c>
      <c r="B115" t="s">
        <v>138</v>
      </c>
      <c r="C115" s="2">
        <v>0.70833333333333337</v>
      </c>
      <c r="D115" t="s">
        <v>82</v>
      </c>
      <c r="E115">
        <v>798</v>
      </c>
      <c r="F115">
        <v>165</v>
      </c>
      <c r="G115">
        <v>2942</v>
      </c>
    </row>
    <row r="116" spans="1:7" x14ac:dyDescent="0.3">
      <c r="A116">
        <f t="shared" si="3"/>
        <v>115</v>
      </c>
      <c r="B116" t="s">
        <v>138</v>
      </c>
      <c r="C116" s="2">
        <v>0.70833333333333337</v>
      </c>
      <c r="D116" t="s">
        <v>58</v>
      </c>
      <c r="E116">
        <v>2115</v>
      </c>
      <c r="F116">
        <v>548</v>
      </c>
      <c r="G116">
        <v>12974</v>
      </c>
    </row>
    <row r="117" spans="1:7" x14ac:dyDescent="0.3">
      <c r="A117">
        <f t="shared" si="3"/>
        <v>116</v>
      </c>
      <c r="B117" t="s">
        <v>138</v>
      </c>
      <c r="C117" s="2">
        <v>0.70833333333333337</v>
      </c>
      <c r="D117" t="s">
        <v>87</v>
      </c>
      <c r="E117">
        <v>2</v>
      </c>
      <c r="F117">
        <v>0</v>
      </c>
      <c r="G117">
        <v>2</v>
      </c>
    </row>
    <row r="118" spans="1:7" x14ac:dyDescent="0.3">
      <c r="A118">
        <f t="shared" si="3"/>
        <v>117</v>
      </c>
      <c r="B118" t="s">
        <v>138</v>
      </c>
      <c r="C118" s="2">
        <v>0.70833333333333337</v>
      </c>
      <c r="D118" t="s">
        <v>118</v>
      </c>
      <c r="E118">
        <v>0</v>
      </c>
      <c r="F118">
        <v>1</v>
      </c>
      <c r="G118">
        <v>12</v>
      </c>
    </row>
    <row r="119" spans="1:7" x14ac:dyDescent="0.3">
      <c r="A119">
        <f t="shared" si="3"/>
        <v>118</v>
      </c>
      <c r="B119" t="s">
        <v>138</v>
      </c>
      <c r="C119" s="2">
        <v>0.70833333333333337</v>
      </c>
      <c r="D119" t="s">
        <v>89</v>
      </c>
      <c r="E119">
        <v>0</v>
      </c>
      <c r="F119">
        <v>0</v>
      </c>
      <c r="G119">
        <v>1</v>
      </c>
    </row>
    <row r="120" spans="1:7" x14ac:dyDescent="0.3">
      <c r="A120">
        <f t="shared" si="3"/>
        <v>119</v>
      </c>
      <c r="B120" t="s">
        <v>138</v>
      </c>
      <c r="C120" s="2">
        <v>0.70833333333333337</v>
      </c>
      <c r="D120" t="s">
        <v>70</v>
      </c>
      <c r="E120">
        <v>60</v>
      </c>
      <c r="F120">
        <v>1</v>
      </c>
      <c r="G120">
        <v>163</v>
      </c>
    </row>
    <row r="121" spans="1:7" x14ac:dyDescent="0.3">
      <c r="A121">
        <f t="shared" si="3"/>
        <v>120</v>
      </c>
      <c r="B121" t="s">
        <v>138</v>
      </c>
      <c r="C121" s="2">
        <v>0.70833333333333337</v>
      </c>
      <c r="D121" t="s">
        <v>73</v>
      </c>
      <c r="E121">
        <v>5</v>
      </c>
      <c r="F121">
        <v>0</v>
      </c>
      <c r="G121">
        <v>8</v>
      </c>
    </row>
    <row r="122" spans="1:7" x14ac:dyDescent="0.3">
      <c r="A122">
        <f t="shared" si="3"/>
        <v>121</v>
      </c>
      <c r="B122" t="s">
        <v>138</v>
      </c>
      <c r="C122" s="2">
        <v>0.70833333333333337</v>
      </c>
      <c r="D122" t="s">
        <v>59</v>
      </c>
      <c r="E122">
        <v>117</v>
      </c>
      <c r="F122">
        <v>21</v>
      </c>
      <c r="G122">
        <v>1102</v>
      </c>
    </row>
    <row r="123" spans="1:7" x14ac:dyDescent="0.3">
      <c r="A123">
        <f t="shared" si="3"/>
        <v>122</v>
      </c>
      <c r="B123" t="s">
        <v>138</v>
      </c>
      <c r="C123" s="2">
        <v>0.70833333333333337</v>
      </c>
      <c r="D123" t="s">
        <v>46</v>
      </c>
      <c r="E123">
        <v>1356</v>
      </c>
      <c r="F123">
        <v>71</v>
      </c>
      <c r="G123">
        <v>2886</v>
      </c>
    </row>
    <row r="124" spans="1:7" x14ac:dyDescent="0.3">
      <c r="A124">
        <f t="shared" si="3"/>
        <v>123</v>
      </c>
      <c r="B124" t="s">
        <v>138</v>
      </c>
      <c r="C124" s="2">
        <v>0.70833333333333337</v>
      </c>
      <c r="D124" t="s">
        <v>54</v>
      </c>
      <c r="E124">
        <v>1379</v>
      </c>
      <c r="F124">
        <v>30</v>
      </c>
      <c r="G124">
        <v>3023</v>
      </c>
    </row>
    <row r="125" spans="1:7" x14ac:dyDescent="0.3">
      <c r="A125">
        <f t="shared" si="3"/>
        <v>124</v>
      </c>
      <c r="B125" t="s">
        <v>138</v>
      </c>
      <c r="C125" s="2">
        <v>0.70833333333333337</v>
      </c>
      <c r="D125" t="s">
        <v>43</v>
      </c>
      <c r="E125">
        <v>490</v>
      </c>
      <c r="F125">
        <v>29</v>
      </c>
      <c r="G125">
        <v>1082</v>
      </c>
    </row>
    <row r="126" spans="1:7" x14ac:dyDescent="0.3">
      <c r="A126">
        <f t="shared" si="3"/>
        <v>125</v>
      </c>
      <c r="B126" t="s">
        <v>138</v>
      </c>
      <c r="C126" s="2">
        <v>0.70833333333333337</v>
      </c>
      <c r="D126" t="s">
        <v>109</v>
      </c>
      <c r="E126">
        <v>2</v>
      </c>
      <c r="F126">
        <v>0</v>
      </c>
      <c r="G126">
        <v>16</v>
      </c>
    </row>
    <row r="127" spans="1:7" x14ac:dyDescent="0.3">
      <c r="A127">
        <f t="shared" si="3"/>
        <v>126</v>
      </c>
      <c r="B127" t="s">
        <v>138</v>
      </c>
      <c r="C127" s="2">
        <v>0.70833333333333337</v>
      </c>
      <c r="D127" t="s">
        <v>68</v>
      </c>
      <c r="E127">
        <v>39</v>
      </c>
      <c r="F127">
        <v>1</v>
      </c>
      <c r="G127">
        <v>60</v>
      </c>
    </row>
    <row r="128" spans="1:7" x14ac:dyDescent="0.3">
      <c r="A128">
        <f t="shared" si="3"/>
        <v>127</v>
      </c>
      <c r="B128" t="s">
        <v>138</v>
      </c>
      <c r="C128" s="2">
        <v>0.70833333333333337</v>
      </c>
      <c r="D128" t="s">
        <v>48</v>
      </c>
      <c r="E128">
        <v>758</v>
      </c>
      <c r="F128">
        <v>45</v>
      </c>
      <c r="G128">
        <v>2742</v>
      </c>
    </row>
    <row r="129" spans="1:10" x14ac:dyDescent="0.3">
      <c r="A129">
        <f t="shared" si="3"/>
        <v>128</v>
      </c>
      <c r="B129" t="s">
        <v>138</v>
      </c>
      <c r="C129" s="2">
        <v>0.70833333333333337</v>
      </c>
      <c r="D129" t="s">
        <v>74</v>
      </c>
      <c r="E129">
        <v>151</v>
      </c>
      <c r="F129">
        <v>35</v>
      </c>
      <c r="G129">
        <v>963</v>
      </c>
    </row>
    <row r="130" spans="1:10" x14ac:dyDescent="0.3">
      <c r="A130">
        <f t="shared" si="3"/>
        <v>129</v>
      </c>
      <c r="B130" t="s">
        <v>139</v>
      </c>
      <c r="C130" s="2">
        <v>0.70833333333333337</v>
      </c>
      <c r="D130" t="s">
        <v>91</v>
      </c>
      <c r="E130">
        <v>32</v>
      </c>
      <c r="F130">
        <v>0</v>
      </c>
      <c r="G130">
        <v>33</v>
      </c>
      <c r="H130">
        <f>SUM(E130:E161)</f>
        <v>13161</v>
      </c>
      <c r="I130">
        <f t="shared" ref="I130:J130" si="5">SUM(F130:F161)</f>
        <v>1583</v>
      </c>
      <c r="J130">
        <f t="shared" si="5"/>
        <v>46711</v>
      </c>
    </row>
    <row r="131" spans="1:10" x14ac:dyDescent="0.3">
      <c r="A131">
        <f t="shared" si="3"/>
        <v>130</v>
      </c>
      <c r="B131" t="s">
        <v>139</v>
      </c>
      <c r="C131" s="2">
        <v>0.70833333333333337</v>
      </c>
      <c r="D131" t="s">
        <v>64</v>
      </c>
      <c r="E131">
        <v>589</v>
      </c>
      <c r="F131">
        <v>36</v>
      </c>
      <c r="G131">
        <v>1717</v>
      </c>
    </row>
    <row r="132" spans="1:10" x14ac:dyDescent="0.3">
      <c r="A132">
        <f t="shared" ref="A132:A195" si="6">A131+1</f>
        <v>131</v>
      </c>
      <c r="B132" t="s">
        <v>139</v>
      </c>
      <c r="C132" s="2">
        <v>0.70833333333333337</v>
      </c>
      <c r="D132" t="s">
        <v>104</v>
      </c>
      <c r="E132">
        <v>1</v>
      </c>
      <c r="F132">
        <v>0</v>
      </c>
      <c r="G132">
        <v>1</v>
      </c>
    </row>
    <row r="133" spans="1:10" x14ac:dyDescent="0.3">
      <c r="A133">
        <f t="shared" si="6"/>
        <v>132</v>
      </c>
      <c r="B133" t="s">
        <v>139</v>
      </c>
      <c r="C133" s="2">
        <v>0.70833333333333337</v>
      </c>
      <c r="D133" t="s">
        <v>100</v>
      </c>
      <c r="E133">
        <v>32</v>
      </c>
      <c r="F133">
        <v>1</v>
      </c>
      <c r="G133">
        <v>43</v>
      </c>
    </row>
    <row r="134" spans="1:10" x14ac:dyDescent="0.3">
      <c r="A134">
        <f t="shared" si="6"/>
        <v>133</v>
      </c>
      <c r="B134" t="s">
        <v>139</v>
      </c>
      <c r="C134" s="2">
        <v>0.70833333333333337</v>
      </c>
      <c r="D134" t="s">
        <v>84</v>
      </c>
      <c r="E134">
        <v>130</v>
      </c>
      <c r="F134">
        <v>4</v>
      </c>
      <c r="G134">
        <v>529</v>
      </c>
    </row>
    <row r="135" spans="1:10" x14ac:dyDescent="0.3">
      <c r="A135">
        <f t="shared" si="6"/>
        <v>134</v>
      </c>
      <c r="B135" t="s">
        <v>139</v>
      </c>
      <c r="C135" s="2">
        <v>0.70833333333333337</v>
      </c>
      <c r="D135" t="s">
        <v>77</v>
      </c>
      <c r="E135">
        <v>21</v>
      </c>
      <c r="F135">
        <v>1</v>
      </c>
      <c r="G135">
        <v>102</v>
      </c>
    </row>
    <row r="136" spans="1:10" x14ac:dyDescent="0.3">
      <c r="A136">
        <f t="shared" si="6"/>
        <v>135</v>
      </c>
      <c r="B136" t="s">
        <v>139</v>
      </c>
      <c r="C136" s="2">
        <v>0.70833333333333337</v>
      </c>
      <c r="D136" t="s">
        <v>76</v>
      </c>
      <c r="E136">
        <v>36</v>
      </c>
      <c r="F136">
        <v>0</v>
      </c>
      <c r="G136">
        <v>58</v>
      </c>
    </row>
    <row r="137" spans="1:10" x14ac:dyDescent="0.3">
      <c r="A137">
        <f t="shared" si="6"/>
        <v>136</v>
      </c>
      <c r="B137" t="s">
        <v>139</v>
      </c>
      <c r="C137" s="2">
        <v>0.70833333333333337</v>
      </c>
      <c r="D137" t="s">
        <v>44</v>
      </c>
      <c r="E137">
        <v>1431</v>
      </c>
      <c r="F137">
        <v>64</v>
      </c>
      <c r="G137">
        <v>4898</v>
      </c>
    </row>
    <row r="138" spans="1:10" x14ac:dyDescent="0.3">
      <c r="A138">
        <f t="shared" si="6"/>
        <v>137</v>
      </c>
      <c r="B138" t="s">
        <v>139</v>
      </c>
      <c r="C138" s="2">
        <v>0.70833333333333337</v>
      </c>
      <c r="D138" t="s">
        <v>92</v>
      </c>
      <c r="E138">
        <v>7</v>
      </c>
      <c r="F138">
        <v>0</v>
      </c>
      <c r="G138">
        <v>7</v>
      </c>
    </row>
    <row r="139" spans="1:10" x14ac:dyDescent="0.3">
      <c r="A139">
        <f t="shared" si="6"/>
        <v>138</v>
      </c>
      <c r="B139" t="s">
        <v>139</v>
      </c>
      <c r="C139" s="2">
        <v>0.70833333333333337</v>
      </c>
      <c r="D139" t="s">
        <v>79</v>
      </c>
      <c r="E139">
        <v>1195</v>
      </c>
      <c r="F139">
        <v>319</v>
      </c>
      <c r="G139">
        <v>5804</v>
      </c>
    </row>
    <row r="140" spans="1:10" x14ac:dyDescent="0.3">
      <c r="A140">
        <f t="shared" si="6"/>
        <v>139</v>
      </c>
      <c r="B140" t="s">
        <v>139</v>
      </c>
      <c r="C140" s="2">
        <v>0.70833333333333337</v>
      </c>
      <c r="D140" t="s">
        <v>49</v>
      </c>
      <c r="E140">
        <v>254</v>
      </c>
      <c r="F140">
        <v>6</v>
      </c>
      <c r="G140">
        <v>517</v>
      </c>
    </row>
    <row r="141" spans="1:10" x14ac:dyDescent="0.3">
      <c r="A141">
        <f t="shared" si="6"/>
        <v>140</v>
      </c>
      <c r="B141" t="s">
        <v>139</v>
      </c>
      <c r="C141" s="2">
        <v>0.70833333333333337</v>
      </c>
      <c r="D141" t="s">
        <v>81</v>
      </c>
      <c r="E141">
        <v>38</v>
      </c>
      <c r="F141">
        <v>1</v>
      </c>
      <c r="G141">
        <v>41</v>
      </c>
    </row>
    <row r="142" spans="1:10" x14ac:dyDescent="0.3">
      <c r="A142">
        <f t="shared" si="6"/>
        <v>141</v>
      </c>
      <c r="B142" t="s">
        <v>139</v>
      </c>
      <c r="C142" s="2">
        <v>0.70833333333333337</v>
      </c>
      <c r="D142" t="s">
        <v>60</v>
      </c>
      <c r="E142">
        <v>303</v>
      </c>
      <c r="F142">
        <v>8</v>
      </c>
      <c r="G142">
        <v>726</v>
      </c>
    </row>
    <row r="143" spans="1:10" x14ac:dyDescent="0.3">
      <c r="A143">
        <f t="shared" si="6"/>
        <v>142</v>
      </c>
      <c r="B143" t="s">
        <v>139</v>
      </c>
      <c r="C143" s="2">
        <v>0.70833333333333337</v>
      </c>
      <c r="D143" t="s">
        <v>101</v>
      </c>
      <c r="E143">
        <v>27</v>
      </c>
      <c r="F143">
        <v>3</v>
      </c>
      <c r="G143">
        <v>115</v>
      </c>
    </row>
    <row r="144" spans="1:10" x14ac:dyDescent="0.3">
      <c r="A144">
        <f t="shared" si="6"/>
        <v>143</v>
      </c>
      <c r="B144" t="s">
        <v>139</v>
      </c>
      <c r="C144" s="2">
        <v>0.70833333333333337</v>
      </c>
      <c r="D144" t="s">
        <v>57</v>
      </c>
      <c r="E144">
        <v>324</v>
      </c>
      <c r="F144">
        <v>28</v>
      </c>
      <c r="G144">
        <v>659</v>
      </c>
    </row>
    <row r="145" spans="1:7" x14ac:dyDescent="0.3">
      <c r="A145">
        <f t="shared" si="6"/>
        <v>144</v>
      </c>
      <c r="B145" t="s">
        <v>139</v>
      </c>
      <c r="C145" s="2">
        <v>0.70833333333333337</v>
      </c>
      <c r="D145" t="s">
        <v>10</v>
      </c>
      <c r="E145">
        <v>462</v>
      </c>
      <c r="F145">
        <v>4</v>
      </c>
      <c r="G145">
        <v>500</v>
      </c>
    </row>
    <row r="146" spans="1:7" x14ac:dyDescent="0.3">
      <c r="A146">
        <f t="shared" si="6"/>
        <v>145</v>
      </c>
      <c r="B146" t="s">
        <v>139</v>
      </c>
      <c r="C146" s="2">
        <v>0.70833333333333337</v>
      </c>
      <c r="D146" t="s">
        <v>53</v>
      </c>
      <c r="E146">
        <v>17</v>
      </c>
      <c r="F146">
        <v>0</v>
      </c>
      <c r="G146">
        <v>41</v>
      </c>
    </row>
    <row r="147" spans="1:7" x14ac:dyDescent="0.3">
      <c r="A147">
        <f t="shared" si="6"/>
        <v>146</v>
      </c>
      <c r="B147" t="s">
        <v>139</v>
      </c>
      <c r="C147" s="2">
        <v>0.70833333333333337</v>
      </c>
      <c r="D147" t="s">
        <v>82</v>
      </c>
      <c r="E147">
        <v>1000</v>
      </c>
      <c r="F147">
        <v>176</v>
      </c>
      <c r="G147">
        <v>3049</v>
      </c>
    </row>
    <row r="148" spans="1:7" x14ac:dyDescent="0.3">
      <c r="A148">
        <f t="shared" si="6"/>
        <v>147</v>
      </c>
      <c r="B148" t="s">
        <v>139</v>
      </c>
      <c r="C148" s="2">
        <v>0.70833333333333337</v>
      </c>
      <c r="D148" t="s">
        <v>58</v>
      </c>
      <c r="E148">
        <v>2465</v>
      </c>
      <c r="F148">
        <v>583</v>
      </c>
      <c r="G148">
        <v>14541</v>
      </c>
    </row>
    <row r="149" spans="1:7" x14ac:dyDescent="0.3">
      <c r="A149">
        <f t="shared" si="6"/>
        <v>148</v>
      </c>
      <c r="B149" t="s">
        <v>139</v>
      </c>
      <c r="C149" s="2">
        <v>0.70833333333333337</v>
      </c>
      <c r="D149" t="s">
        <v>87</v>
      </c>
      <c r="E149">
        <v>2</v>
      </c>
      <c r="F149">
        <v>0</v>
      </c>
      <c r="G149">
        <v>2</v>
      </c>
    </row>
    <row r="150" spans="1:7" x14ac:dyDescent="0.3">
      <c r="A150">
        <f t="shared" si="6"/>
        <v>149</v>
      </c>
      <c r="B150" t="s">
        <v>139</v>
      </c>
      <c r="C150" s="2">
        <v>0.70833333333333337</v>
      </c>
      <c r="D150" t="s">
        <v>118</v>
      </c>
      <c r="E150">
        <v>10</v>
      </c>
      <c r="F150">
        <v>1</v>
      </c>
      <c r="G150">
        <v>12</v>
      </c>
    </row>
    <row r="151" spans="1:7" x14ac:dyDescent="0.3">
      <c r="A151">
        <f t="shared" si="6"/>
        <v>150</v>
      </c>
      <c r="B151" t="s">
        <v>139</v>
      </c>
      <c r="C151" s="2">
        <v>0.70833333333333337</v>
      </c>
      <c r="D151" t="s">
        <v>89</v>
      </c>
      <c r="E151">
        <v>0</v>
      </c>
      <c r="F151">
        <v>0</v>
      </c>
      <c r="G151">
        <v>1</v>
      </c>
    </row>
    <row r="152" spans="1:7" x14ac:dyDescent="0.3">
      <c r="A152">
        <f t="shared" si="6"/>
        <v>151</v>
      </c>
      <c r="B152" t="s">
        <v>139</v>
      </c>
      <c r="C152" s="2">
        <v>0.70833333333333337</v>
      </c>
      <c r="D152" t="s">
        <v>70</v>
      </c>
      <c r="E152">
        <v>60</v>
      </c>
      <c r="F152">
        <v>1</v>
      </c>
      <c r="G152">
        <v>170</v>
      </c>
    </row>
    <row r="153" spans="1:7" x14ac:dyDescent="0.3">
      <c r="A153">
        <f t="shared" si="6"/>
        <v>152</v>
      </c>
      <c r="B153" t="s">
        <v>139</v>
      </c>
      <c r="C153" s="2">
        <v>0.70833333333333337</v>
      </c>
      <c r="D153" t="s">
        <v>73</v>
      </c>
      <c r="E153">
        <v>6</v>
      </c>
      <c r="F153">
        <v>0</v>
      </c>
      <c r="G153">
        <v>9</v>
      </c>
    </row>
    <row r="154" spans="1:7" x14ac:dyDescent="0.3">
      <c r="A154">
        <f t="shared" si="6"/>
        <v>153</v>
      </c>
      <c r="B154" t="s">
        <v>139</v>
      </c>
      <c r="C154" s="2">
        <v>0.70833333333333337</v>
      </c>
      <c r="D154" t="s">
        <v>59</v>
      </c>
      <c r="E154">
        <v>128</v>
      </c>
      <c r="F154">
        <v>23</v>
      </c>
      <c r="G154">
        <v>1233</v>
      </c>
    </row>
    <row r="155" spans="1:7" x14ac:dyDescent="0.3">
      <c r="A155">
        <f t="shared" si="6"/>
        <v>154</v>
      </c>
      <c r="B155" t="s">
        <v>139</v>
      </c>
      <c r="C155" s="2">
        <v>0.70833333333333337</v>
      </c>
      <c r="D155" t="s">
        <v>46</v>
      </c>
      <c r="E155">
        <v>1394</v>
      </c>
      <c r="F155">
        <v>77</v>
      </c>
      <c r="G155">
        <v>3061</v>
      </c>
    </row>
    <row r="156" spans="1:7" x14ac:dyDescent="0.3">
      <c r="A156">
        <f t="shared" si="6"/>
        <v>155</v>
      </c>
      <c r="B156" t="s">
        <v>139</v>
      </c>
      <c r="C156" s="2">
        <v>0.70833333333333337</v>
      </c>
      <c r="D156" t="s">
        <v>54</v>
      </c>
      <c r="E156">
        <v>1409</v>
      </c>
      <c r="F156">
        <v>31</v>
      </c>
      <c r="G156">
        <v>3550</v>
      </c>
    </row>
    <row r="157" spans="1:7" x14ac:dyDescent="0.3">
      <c r="A157">
        <f t="shared" si="6"/>
        <v>156</v>
      </c>
      <c r="B157" t="s">
        <v>139</v>
      </c>
      <c r="C157" s="2">
        <v>0.70833333333333337</v>
      </c>
      <c r="D157" t="s">
        <v>43</v>
      </c>
      <c r="E157">
        <v>585</v>
      </c>
      <c r="F157">
        <v>29</v>
      </c>
      <c r="G157">
        <v>1085</v>
      </c>
    </row>
    <row r="158" spans="1:7" x14ac:dyDescent="0.3">
      <c r="A158">
        <f t="shared" si="6"/>
        <v>157</v>
      </c>
      <c r="B158" t="s">
        <v>139</v>
      </c>
      <c r="C158" s="2">
        <v>0.70833333333333337</v>
      </c>
      <c r="D158" t="s">
        <v>109</v>
      </c>
      <c r="E158">
        <v>2</v>
      </c>
      <c r="F158">
        <v>0</v>
      </c>
      <c r="G158">
        <v>29</v>
      </c>
    </row>
    <row r="159" spans="1:7" x14ac:dyDescent="0.3">
      <c r="A159">
        <f t="shared" si="6"/>
        <v>158</v>
      </c>
      <c r="B159" t="s">
        <v>139</v>
      </c>
      <c r="C159" s="2">
        <v>0.70833333333333337</v>
      </c>
      <c r="D159" t="s">
        <v>68</v>
      </c>
      <c r="E159">
        <v>39</v>
      </c>
      <c r="F159">
        <v>1</v>
      </c>
      <c r="G159">
        <v>60</v>
      </c>
    </row>
    <row r="160" spans="1:7" x14ac:dyDescent="0.3">
      <c r="A160">
        <f t="shared" si="6"/>
        <v>159</v>
      </c>
      <c r="B160" t="s">
        <v>139</v>
      </c>
      <c r="C160" s="2">
        <v>0.70833333333333337</v>
      </c>
      <c r="D160" t="s">
        <v>48</v>
      </c>
      <c r="E160">
        <v>944</v>
      </c>
      <c r="F160">
        <v>53</v>
      </c>
      <c r="G160">
        <v>2859</v>
      </c>
    </row>
    <row r="161" spans="1:10" x14ac:dyDescent="0.3">
      <c r="A161">
        <f t="shared" si="6"/>
        <v>160</v>
      </c>
      <c r="B161" t="s">
        <v>139</v>
      </c>
      <c r="C161" s="2">
        <v>0.70833333333333337</v>
      </c>
      <c r="D161" t="s">
        <v>74</v>
      </c>
      <c r="E161">
        <v>218</v>
      </c>
      <c r="F161">
        <v>133</v>
      </c>
      <c r="G161">
        <v>1259</v>
      </c>
    </row>
    <row r="162" spans="1:10" x14ac:dyDescent="0.3">
      <c r="A162">
        <f t="shared" si="6"/>
        <v>161</v>
      </c>
      <c r="B162" t="s">
        <v>140</v>
      </c>
      <c r="C162" s="2">
        <v>0.33333333333333331</v>
      </c>
      <c r="D162" t="s">
        <v>91</v>
      </c>
      <c r="E162">
        <v>32</v>
      </c>
      <c r="F162">
        <v>0</v>
      </c>
      <c r="G162">
        <v>33</v>
      </c>
      <c r="H162">
        <f>SUM(E162:E194)</f>
        <v>14183</v>
      </c>
      <c r="I162">
        <f t="shared" ref="I162:J162" si="7">SUM(F162:F194)</f>
        <v>1694</v>
      </c>
      <c r="J162">
        <f t="shared" si="7"/>
        <v>49391</v>
      </c>
    </row>
    <row r="163" spans="1:10" x14ac:dyDescent="0.3">
      <c r="A163">
        <f t="shared" si="6"/>
        <v>162</v>
      </c>
      <c r="B163" t="s">
        <v>140</v>
      </c>
      <c r="C163" s="2">
        <v>0.33333333333333331</v>
      </c>
      <c r="D163" t="s">
        <v>64</v>
      </c>
      <c r="E163">
        <v>589</v>
      </c>
      <c r="F163">
        <v>36</v>
      </c>
      <c r="G163">
        <v>1717</v>
      </c>
    </row>
    <row r="164" spans="1:10" x14ac:dyDescent="0.3">
      <c r="A164">
        <f t="shared" si="6"/>
        <v>163</v>
      </c>
      <c r="B164" t="s">
        <v>140</v>
      </c>
      <c r="C164" s="2">
        <v>0.33333333333333331</v>
      </c>
      <c r="D164" t="s">
        <v>104</v>
      </c>
      <c r="E164">
        <v>1</v>
      </c>
      <c r="F164">
        <v>0</v>
      </c>
      <c r="G164">
        <v>1</v>
      </c>
    </row>
    <row r="165" spans="1:10" x14ac:dyDescent="0.3">
      <c r="A165">
        <f t="shared" si="6"/>
        <v>164</v>
      </c>
      <c r="B165" t="s">
        <v>140</v>
      </c>
      <c r="C165" s="2">
        <v>0.33333333333333331</v>
      </c>
      <c r="D165" t="s">
        <v>100</v>
      </c>
      <c r="E165">
        <v>32</v>
      </c>
      <c r="F165">
        <v>1</v>
      </c>
      <c r="G165">
        <v>43</v>
      </c>
    </row>
    <row r="166" spans="1:10" x14ac:dyDescent="0.3">
      <c r="A166">
        <f t="shared" si="6"/>
        <v>165</v>
      </c>
      <c r="B166" t="s">
        <v>140</v>
      </c>
      <c r="C166" s="2">
        <v>0.33333333333333331</v>
      </c>
      <c r="D166" t="s">
        <v>84</v>
      </c>
      <c r="E166">
        <v>142</v>
      </c>
      <c r="F166">
        <v>4</v>
      </c>
      <c r="G166">
        <v>536</v>
      </c>
    </row>
    <row r="167" spans="1:10" x14ac:dyDescent="0.3">
      <c r="A167">
        <f t="shared" si="6"/>
        <v>166</v>
      </c>
      <c r="B167" t="s">
        <v>140</v>
      </c>
      <c r="C167" s="2">
        <v>0.33333333333333331</v>
      </c>
      <c r="D167" t="s">
        <v>77</v>
      </c>
      <c r="E167">
        <v>21</v>
      </c>
      <c r="F167">
        <v>1</v>
      </c>
      <c r="G167">
        <v>111</v>
      </c>
    </row>
    <row r="168" spans="1:10" x14ac:dyDescent="0.3">
      <c r="A168">
        <f t="shared" si="6"/>
        <v>167</v>
      </c>
      <c r="B168" t="s">
        <v>140</v>
      </c>
      <c r="C168" s="2">
        <v>0.33333333333333331</v>
      </c>
      <c r="D168" t="s">
        <v>76</v>
      </c>
      <c r="E168">
        <v>36</v>
      </c>
      <c r="F168">
        <v>0</v>
      </c>
      <c r="G168">
        <v>59</v>
      </c>
    </row>
    <row r="169" spans="1:10" x14ac:dyDescent="0.3">
      <c r="A169">
        <f t="shared" si="6"/>
        <v>168</v>
      </c>
      <c r="B169" t="s">
        <v>140</v>
      </c>
      <c r="C169" s="2">
        <v>0.33333333333333331</v>
      </c>
      <c r="D169" t="s">
        <v>141</v>
      </c>
      <c r="E169">
        <v>0</v>
      </c>
      <c r="F169">
        <v>0</v>
      </c>
      <c r="G169">
        <v>1</v>
      </c>
    </row>
    <row r="170" spans="1:10" x14ac:dyDescent="0.3">
      <c r="A170">
        <f t="shared" si="6"/>
        <v>169</v>
      </c>
      <c r="B170" t="s">
        <v>140</v>
      </c>
      <c r="C170" s="2">
        <v>0.33333333333333331</v>
      </c>
      <c r="D170" t="s">
        <v>44</v>
      </c>
      <c r="E170">
        <v>1468</v>
      </c>
      <c r="F170">
        <v>64</v>
      </c>
      <c r="G170">
        <v>5104</v>
      </c>
    </row>
    <row r="171" spans="1:10" x14ac:dyDescent="0.3">
      <c r="A171">
        <f t="shared" si="6"/>
        <v>170</v>
      </c>
      <c r="B171" t="s">
        <v>140</v>
      </c>
      <c r="C171" s="2">
        <v>0.33333333333333331</v>
      </c>
      <c r="D171" t="s">
        <v>92</v>
      </c>
      <c r="E171">
        <v>7</v>
      </c>
      <c r="F171">
        <v>0</v>
      </c>
      <c r="G171">
        <v>7</v>
      </c>
    </row>
    <row r="172" spans="1:10" x14ac:dyDescent="0.3">
      <c r="A172">
        <f t="shared" si="6"/>
        <v>171</v>
      </c>
      <c r="B172" t="s">
        <v>140</v>
      </c>
      <c r="C172" s="2">
        <v>0.33333333333333331</v>
      </c>
      <c r="D172" t="s">
        <v>79</v>
      </c>
      <c r="E172">
        <v>1381</v>
      </c>
      <c r="F172">
        <v>368</v>
      </c>
      <c r="G172">
        <v>6245</v>
      </c>
    </row>
    <row r="173" spans="1:10" x14ac:dyDescent="0.3">
      <c r="A173">
        <f t="shared" si="6"/>
        <v>172</v>
      </c>
      <c r="B173" t="s">
        <v>140</v>
      </c>
      <c r="C173" s="2">
        <v>0.33333333333333331</v>
      </c>
      <c r="D173" t="s">
        <v>49</v>
      </c>
      <c r="E173">
        <v>256</v>
      </c>
      <c r="F173">
        <v>6</v>
      </c>
      <c r="G173">
        <v>548</v>
      </c>
    </row>
    <row r="174" spans="1:10" x14ac:dyDescent="0.3">
      <c r="A174">
        <f t="shared" si="6"/>
        <v>173</v>
      </c>
      <c r="B174" t="s">
        <v>140</v>
      </c>
      <c r="C174" s="2">
        <v>0.33333333333333331</v>
      </c>
      <c r="D174" t="s">
        <v>81</v>
      </c>
      <c r="E174">
        <v>38</v>
      </c>
      <c r="F174">
        <v>2</v>
      </c>
      <c r="G174">
        <v>42</v>
      </c>
    </row>
    <row r="175" spans="1:10" x14ac:dyDescent="0.3">
      <c r="A175">
        <f t="shared" si="6"/>
        <v>174</v>
      </c>
      <c r="B175" t="s">
        <v>140</v>
      </c>
      <c r="C175" s="2">
        <v>0.33333333333333331</v>
      </c>
      <c r="D175" t="s">
        <v>60</v>
      </c>
      <c r="E175">
        <v>320</v>
      </c>
      <c r="F175">
        <v>8</v>
      </c>
      <c r="G175">
        <v>741</v>
      </c>
    </row>
    <row r="176" spans="1:10" x14ac:dyDescent="0.3">
      <c r="A176">
        <f t="shared" si="6"/>
        <v>175</v>
      </c>
      <c r="B176" t="s">
        <v>140</v>
      </c>
      <c r="C176" s="2">
        <v>0.33333333333333331</v>
      </c>
      <c r="D176" t="s">
        <v>101</v>
      </c>
      <c r="E176">
        <v>33</v>
      </c>
      <c r="F176">
        <v>3</v>
      </c>
      <c r="G176">
        <v>125</v>
      </c>
    </row>
    <row r="177" spans="1:7" x14ac:dyDescent="0.3">
      <c r="A177">
        <f t="shared" si="6"/>
        <v>176</v>
      </c>
      <c r="B177" t="s">
        <v>140</v>
      </c>
      <c r="C177" s="2">
        <v>0.33333333333333331</v>
      </c>
      <c r="D177" t="s">
        <v>57</v>
      </c>
      <c r="E177">
        <v>331</v>
      </c>
      <c r="F177">
        <v>29</v>
      </c>
      <c r="G177">
        <v>671</v>
      </c>
    </row>
    <row r="178" spans="1:7" x14ac:dyDescent="0.3">
      <c r="A178">
        <f t="shared" si="6"/>
        <v>177</v>
      </c>
      <c r="B178" t="s">
        <v>140</v>
      </c>
      <c r="C178" s="2">
        <v>0.33333333333333331</v>
      </c>
      <c r="D178" t="s">
        <v>10</v>
      </c>
      <c r="E178">
        <v>462</v>
      </c>
      <c r="F178">
        <v>4</v>
      </c>
      <c r="G178">
        <v>502</v>
      </c>
    </row>
    <row r="179" spans="1:7" x14ac:dyDescent="0.3">
      <c r="A179">
        <f t="shared" si="6"/>
        <v>178</v>
      </c>
      <c r="B179" t="s">
        <v>140</v>
      </c>
      <c r="C179" s="2">
        <v>0.33333333333333331</v>
      </c>
      <c r="D179" t="s">
        <v>53</v>
      </c>
      <c r="E179">
        <v>17</v>
      </c>
      <c r="F179">
        <v>0</v>
      </c>
      <c r="G179">
        <v>41</v>
      </c>
    </row>
    <row r="180" spans="1:7" x14ac:dyDescent="0.3">
      <c r="A180">
        <f t="shared" si="6"/>
        <v>179</v>
      </c>
      <c r="B180" t="s">
        <v>140</v>
      </c>
      <c r="C180" s="2">
        <v>0.33333333333333331</v>
      </c>
      <c r="D180" t="s">
        <v>82</v>
      </c>
      <c r="E180">
        <v>1000</v>
      </c>
      <c r="F180">
        <v>176</v>
      </c>
      <c r="G180">
        <v>3049</v>
      </c>
    </row>
    <row r="181" spans="1:7" x14ac:dyDescent="0.3">
      <c r="A181">
        <f t="shared" si="6"/>
        <v>180</v>
      </c>
      <c r="B181" t="s">
        <v>140</v>
      </c>
      <c r="C181" s="2">
        <v>0.33333333333333331</v>
      </c>
      <c r="D181" t="s">
        <v>58</v>
      </c>
      <c r="E181">
        <v>2819</v>
      </c>
      <c r="F181">
        <v>617</v>
      </c>
      <c r="G181">
        <v>15525</v>
      </c>
    </row>
    <row r="182" spans="1:7" x14ac:dyDescent="0.3">
      <c r="A182">
        <f t="shared" si="6"/>
        <v>181</v>
      </c>
      <c r="B182" t="s">
        <v>140</v>
      </c>
      <c r="C182" s="2">
        <v>0.33333333333333331</v>
      </c>
      <c r="D182" t="s">
        <v>87</v>
      </c>
      <c r="E182">
        <v>2</v>
      </c>
      <c r="F182">
        <v>0</v>
      </c>
      <c r="G182">
        <v>2</v>
      </c>
    </row>
    <row r="183" spans="1:7" x14ac:dyDescent="0.3">
      <c r="A183">
        <f t="shared" si="6"/>
        <v>182</v>
      </c>
      <c r="B183" t="s">
        <v>140</v>
      </c>
      <c r="C183" s="2">
        <v>0.33333333333333331</v>
      </c>
      <c r="D183" t="s">
        <v>118</v>
      </c>
      <c r="E183">
        <v>10</v>
      </c>
      <c r="F183">
        <v>1</v>
      </c>
      <c r="G183">
        <v>12</v>
      </c>
    </row>
    <row r="184" spans="1:7" x14ac:dyDescent="0.3">
      <c r="A184">
        <f t="shared" si="6"/>
        <v>183</v>
      </c>
      <c r="B184" t="s">
        <v>140</v>
      </c>
      <c r="C184" s="2">
        <v>0.33333333333333331</v>
      </c>
      <c r="D184" t="s">
        <v>89</v>
      </c>
      <c r="E184">
        <v>0</v>
      </c>
      <c r="F184">
        <v>0</v>
      </c>
      <c r="G184">
        <v>1</v>
      </c>
    </row>
    <row r="185" spans="1:7" x14ac:dyDescent="0.3">
      <c r="A185">
        <f t="shared" si="6"/>
        <v>184</v>
      </c>
      <c r="B185" t="s">
        <v>140</v>
      </c>
      <c r="C185" s="2">
        <v>0.33333333333333331</v>
      </c>
      <c r="D185" t="s">
        <v>70</v>
      </c>
      <c r="E185">
        <v>60</v>
      </c>
      <c r="F185">
        <v>1</v>
      </c>
      <c r="G185">
        <v>175</v>
      </c>
    </row>
    <row r="186" spans="1:7" x14ac:dyDescent="0.3">
      <c r="A186">
        <f t="shared" si="6"/>
        <v>185</v>
      </c>
      <c r="B186" t="s">
        <v>140</v>
      </c>
      <c r="C186" s="2">
        <v>0.33333333333333331</v>
      </c>
      <c r="D186" t="s">
        <v>73</v>
      </c>
      <c r="E186">
        <v>6</v>
      </c>
      <c r="F186">
        <v>0</v>
      </c>
      <c r="G186">
        <v>9</v>
      </c>
    </row>
    <row r="187" spans="1:7" x14ac:dyDescent="0.3">
      <c r="A187">
        <f t="shared" si="6"/>
        <v>186</v>
      </c>
      <c r="B187" t="s">
        <v>140</v>
      </c>
      <c r="C187" s="2">
        <v>0.33333333333333331</v>
      </c>
      <c r="D187" t="s">
        <v>59</v>
      </c>
      <c r="E187">
        <v>133</v>
      </c>
      <c r="F187">
        <v>25</v>
      </c>
      <c r="G187">
        <v>1451</v>
      </c>
    </row>
    <row r="188" spans="1:7" x14ac:dyDescent="0.3">
      <c r="A188">
        <f t="shared" si="6"/>
        <v>187</v>
      </c>
      <c r="B188" t="s">
        <v>140</v>
      </c>
      <c r="C188" s="2">
        <v>0.33333333333333331</v>
      </c>
      <c r="D188" t="s">
        <v>46</v>
      </c>
      <c r="E188">
        <v>1525</v>
      </c>
      <c r="F188">
        <v>89</v>
      </c>
      <c r="G188">
        <v>3158</v>
      </c>
    </row>
    <row r="189" spans="1:7" x14ac:dyDescent="0.3">
      <c r="A189">
        <f t="shared" si="6"/>
        <v>188</v>
      </c>
      <c r="B189" t="s">
        <v>140</v>
      </c>
      <c r="C189" s="2">
        <v>0.33333333333333331</v>
      </c>
      <c r="D189" t="s">
        <v>54</v>
      </c>
      <c r="E189">
        <v>1485</v>
      </c>
      <c r="F189">
        <v>33</v>
      </c>
      <c r="G189">
        <v>4058</v>
      </c>
    </row>
    <row r="190" spans="1:7" x14ac:dyDescent="0.3">
      <c r="A190">
        <f t="shared" si="6"/>
        <v>189</v>
      </c>
      <c r="B190" t="s">
        <v>140</v>
      </c>
      <c r="C190" s="2">
        <v>0.33333333333333331</v>
      </c>
      <c r="D190" t="s">
        <v>43</v>
      </c>
      <c r="E190">
        <v>585</v>
      </c>
      <c r="F190">
        <v>29</v>
      </c>
      <c r="G190">
        <v>1096</v>
      </c>
    </row>
    <row r="191" spans="1:7" x14ac:dyDescent="0.3">
      <c r="A191">
        <f t="shared" si="6"/>
        <v>190</v>
      </c>
      <c r="B191" t="s">
        <v>140</v>
      </c>
      <c r="C191" s="2">
        <v>0.33333333333333331</v>
      </c>
      <c r="D191" t="s">
        <v>109</v>
      </c>
      <c r="E191">
        <v>2</v>
      </c>
      <c r="F191">
        <v>0</v>
      </c>
      <c r="G191">
        <v>43</v>
      </c>
    </row>
    <row r="192" spans="1:7" x14ac:dyDescent="0.3">
      <c r="A192">
        <f t="shared" si="6"/>
        <v>191</v>
      </c>
      <c r="B192" t="s">
        <v>140</v>
      </c>
      <c r="C192" s="2">
        <v>0.33333333333333331</v>
      </c>
      <c r="D192" t="s">
        <v>68</v>
      </c>
      <c r="E192">
        <v>39</v>
      </c>
      <c r="F192">
        <v>1</v>
      </c>
      <c r="G192">
        <v>61</v>
      </c>
    </row>
    <row r="193" spans="1:10" x14ac:dyDescent="0.3">
      <c r="A193">
        <f t="shared" si="6"/>
        <v>192</v>
      </c>
      <c r="B193" t="s">
        <v>140</v>
      </c>
      <c r="C193" s="2">
        <v>0.33333333333333331</v>
      </c>
      <c r="D193" t="s">
        <v>48</v>
      </c>
      <c r="E193">
        <v>987</v>
      </c>
      <c r="F193">
        <v>56</v>
      </c>
      <c r="G193">
        <v>2880</v>
      </c>
    </row>
    <row r="194" spans="1:10" x14ac:dyDescent="0.3">
      <c r="A194">
        <f t="shared" si="6"/>
        <v>193</v>
      </c>
      <c r="B194" t="s">
        <v>140</v>
      </c>
      <c r="C194" s="2">
        <v>0.33333333333333331</v>
      </c>
      <c r="D194" t="s">
        <v>74</v>
      </c>
      <c r="E194">
        <v>364</v>
      </c>
      <c r="F194">
        <v>140</v>
      </c>
      <c r="G194">
        <v>1344</v>
      </c>
    </row>
    <row r="195" spans="1:10" x14ac:dyDescent="0.3">
      <c r="A195">
        <f t="shared" si="6"/>
        <v>194</v>
      </c>
      <c r="B195" t="s">
        <v>142</v>
      </c>
      <c r="C195" s="2">
        <v>0.33333333333333331</v>
      </c>
      <c r="D195" t="s">
        <v>91</v>
      </c>
      <c r="E195">
        <v>32</v>
      </c>
      <c r="F195">
        <v>0</v>
      </c>
      <c r="G195">
        <v>33</v>
      </c>
      <c r="H195">
        <f>SUM(E195:E227)</f>
        <v>15267</v>
      </c>
      <c r="I195">
        <f t="shared" ref="I195:J195" si="8">SUM(F195:F227)</f>
        <v>1783</v>
      </c>
      <c r="J195">
        <f t="shared" si="8"/>
        <v>52952</v>
      </c>
    </row>
    <row r="196" spans="1:10" x14ac:dyDescent="0.3">
      <c r="A196">
        <f t="shared" ref="A196:A259" si="9">A195+1</f>
        <v>195</v>
      </c>
      <c r="B196" t="s">
        <v>142</v>
      </c>
      <c r="C196" s="2">
        <v>0.33333333333333331</v>
      </c>
      <c r="D196" t="s">
        <v>64</v>
      </c>
      <c r="E196">
        <v>729</v>
      </c>
      <c r="F196">
        <v>36</v>
      </c>
      <c r="G196">
        <v>1777</v>
      </c>
    </row>
    <row r="197" spans="1:10" x14ac:dyDescent="0.3">
      <c r="A197">
        <f t="shared" si="9"/>
        <v>196</v>
      </c>
      <c r="B197" t="s">
        <v>142</v>
      </c>
      <c r="C197" s="2">
        <v>0.33333333333333331</v>
      </c>
      <c r="D197" t="s">
        <v>104</v>
      </c>
      <c r="E197">
        <v>1</v>
      </c>
      <c r="F197">
        <v>0</v>
      </c>
      <c r="G197">
        <v>1</v>
      </c>
    </row>
    <row r="198" spans="1:10" x14ac:dyDescent="0.3">
      <c r="A198">
        <f t="shared" si="9"/>
        <v>197</v>
      </c>
      <c r="B198" t="s">
        <v>142</v>
      </c>
      <c r="C198" s="2">
        <v>0.33333333333333331</v>
      </c>
      <c r="D198" t="s">
        <v>100</v>
      </c>
      <c r="E198">
        <v>32</v>
      </c>
      <c r="F198">
        <v>1</v>
      </c>
      <c r="G198">
        <v>45</v>
      </c>
    </row>
    <row r="199" spans="1:10" x14ac:dyDescent="0.3">
      <c r="A199">
        <f t="shared" si="9"/>
        <v>198</v>
      </c>
      <c r="B199" t="s">
        <v>142</v>
      </c>
      <c r="C199" s="2">
        <v>0.33333333333333331</v>
      </c>
      <c r="D199" t="s">
        <v>84</v>
      </c>
      <c r="E199">
        <v>188</v>
      </c>
      <c r="F199">
        <v>4</v>
      </c>
      <c r="G199">
        <v>542</v>
      </c>
    </row>
    <row r="200" spans="1:10" x14ac:dyDescent="0.3">
      <c r="A200">
        <f t="shared" si="9"/>
        <v>199</v>
      </c>
      <c r="B200" t="s">
        <v>142</v>
      </c>
      <c r="C200" s="2">
        <v>0.33333333333333331</v>
      </c>
      <c r="D200" t="s">
        <v>77</v>
      </c>
      <c r="E200">
        <v>21</v>
      </c>
      <c r="F200">
        <v>1</v>
      </c>
      <c r="G200">
        <v>120</v>
      </c>
    </row>
    <row r="201" spans="1:10" x14ac:dyDescent="0.3">
      <c r="A201">
        <f t="shared" si="9"/>
        <v>200</v>
      </c>
      <c r="B201" t="s">
        <v>142</v>
      </c>
      <c r="C201" s="2">
        <v>0.33333333333333331</v>
      </c>
      <c r="D201" t="s">
        <v>76</v>
      </c>
      <c r="E201">
        <v>36</v>
      </c>
      <c r="F201">
        <v>0</v>
      </c>
      <c r="G201">
        <v>59</v>
      </c>
    </row>
    <row r="202" spans="1:10" x14ac:dyDescent="0.3">
      <c r="A202">
        <f t="shared" si="9"/>
        <v>201</v>
      </c>
      <c r="B202" t="s">
        <v>142</v>
      </c>
      <c r="C202" s="2">
        <v>0.33333333333333331</v>
      </c>
      <c r="D202" t="s">
        <v>141</v>
      </c>
      <c r="E202">
        <v>0</v>
      </c>
      <c r="F202">
        <v>0</v>
      </c>
      <c r="G202">
        <v>1</v>
      </c>
    </row>
    <row r="203" spans="1:10" x14ac:dyDescent="0.3">
      <c r="A203">
        <f t="shared" si="9"/>
        <v>202</v>
      </c>
      <c r="B203" t="s">
        <v>142</v>
      </c>
      <c r="C203" s="2">
        <v>0.33333333333333331</v>
      </c>
      <c r="D203" t="s">
        <v>44</v>
      </c>
      <c r="E203">
        <v>1542</v>
      </c>
      <c r="F203">
        <v>65</v>
      </c>
      <c r="G203">
        <v>5532</v>
      </c>
    </row>
    <row r="204" spans="1:10" x14ac:dyDescent="0.3">
      <c r="A204">
        <f t="shared" si="9"/>
        <v>203</v>
      </c>
      <c r="B204" t="s">
        <v>142</v>
      </c>
      <c r="C204" s="2">
        <v>0.33333333333333331</v>
      </c>
      <c r="D204" t="s">
        <v>92</v>
      </c>
      <c r="E204">
        <v>7</v>
      </c>
      <c r="F204">
        <v>0</v>
      </c>
      <c r="G204">
        <v>7</v>
      </c>
    </row>
    <row r="205" spans="1:10" x14ac:dyDescent="0.3">
      <c r="A205">
        <f t="shared" si="9"/>
        <v>204</v>
      </c>
      <c r="B205" t="s">
        <v>142</v>
      </c>
      <c r="C205" s="2">
        <v>0.33333333333333331</v>
      </c>
      <c r="D205" t="s">
        <v>79</v>
      </c>
      <c r="E205">
        <v>1500</v>
      </c>
      <c r="F205">
        <v>396</v>
      </c>
      <c r="G205">
        <v>6625</v>
      </c>
    </row>
    <row r="206" spans="1:10" x14ac:dyDescent="0.3">
      <c r="A206">
        <f t="shared" si="9"/>
        <v>205</v>
      </c>
      <c r="B206" t="s">
        <v>142</v>
      </c>
      <c r="C206" s="2">
        <v>0.33333333333333331</v>
      </c>
      <c r="D206" t="s">
        <v>49</v>
      </c>
      <c r="E206">
        <v>260</v>
      </c>
      <c r="F206">
        <v>7</v>
      </c>
      <c r="G206">
        <v>594</v>
      </c>
    </row>
    <row r="207" spans="1:10" x14ac:dyDescent="0.3">
      <c r="A207">
        <f t="shared" si="9"/>
        <v>206</v>
      </c>
      <c r="B207" t="s">
        <v>142</v>
      </c>
      <c r="C207" s="2">
        <v>0.33333333333333331</v>
      </c>
      <c r="D207" t="s">
        <v>81</v>
      </c>
      <c r="E207">
        <v>38</v>
      </c>
      <c r="F207">
        <v>2</v>
      </c>
      <c r="G207">
        <v>45</v>
      </c>
    </row>
    <row r="208" spans="1:10" x14ac:dyDescent="0.3">
      <c r="A208">
        <f t="shared" si="9"/>
        <v>207</v>
      </c>
      <c r="B208" t="s">
        <v>142</v>
      </c>
      <c r="C208" s="2">
        <v>0.33333333333333331</v>
      </c>
      <c r="D208" t="s">
        <v>60</v>
      </c>
      <c r="E208">
        <v>322</v>
      </c>
      <c r="F208">
        <v>8</v>
      </c>
      <c r="G208">
        <v>775</v>
      </c>
    </row>
    <row r="209" spans="1:7" x14ac:dyDescent="0.3">
      <c r="A209">
        <f t="shared" si="9"/>
        <v>208</v>
      </c>
      <c r="B209" t="s">
        <v>142</v>
      </c>
      <c r="C209" s="2">
        <v>0.33333333333333331</v>
      </c>
      <c r="D209" t="s">
        <v>101</v>
      </c>
      <c r="E209">
        <v>37</v>
      </c>
      <c r="F209">
        <v>3</v>
      </c>
      <c r="G209">
        <v>127</v>
      </c>
    </row>
    <row r="210" spans="1:7" x14ac:dyDescent="0.3">
      <c r="A210">
        <f t="shared" si="9"/>
        <v>209</v>
      </c>
      <c r="B210" t="s">
        <v>142</v>
      </c>
      <c r="C210" s="2">
        <v>0.33333333333333331</v>
      </c>
      <c r="D210" t="s">
        <v>57</v>
      </c>
      <c r="E210">
        <v>354</v>
      </c>
      <c r="F210">
        <v>29</v>
      </c>
      <c r="G210">
        <v>693</v>
      </c>
    </row>
    <row r="211" spans="1:7" x14ac:dyDescent="0.3">
      <c r="A211">
        <f t="shared" si="9"/>
        <v>210</v>
      </c>
      <c r="B211" t="s">
        <v>142</v>
      </c>
      <c r="C211" s="2">
        <v>0.33333333333333331</v>
      </c>
      <c r="D211" t="s">
        <v>10</v>
      </c>
      <c r="E211">
        <v>469</v>
      </c>
      <c r="F211">
        <v>4</v>
      </c>
      <c r="G211">
        <v>503</v>
      </c>
    </row>
    <row r="212" spans="1:7" x14ac:dyDescent="0.3">
      <c r="A212">
        <f t="shared" si="9"/>
        <v>211</v>
      </c>
      <c r="B212" t="s">
        <v>142</v>
      </c>
      <c r="C212" s="2">
        <v>0.33333333333333331</v>
      </c>
      <c r="D212" t="s">
        <v>53</v>
      </c>
      <c r="E212">
        <v>17</v>
      </c>
      <c r="F212">
        <v>0</v>
      </c>
      <c r="G212">
        <v>41</v>
      </c>
    </row>
    <row r="213" spans="1:7" x14ac:dyDescent="0.3">
      <c r="A213">
        <f t="shared" si="9"/>
        <v>212</v>
      </c>
      <c r="B213" t="s">
        <v>142</v>
      </c>
      <c r="C213" s="2">
        <v>0.33333333333333331</v>
      </c>
      <c r="D213" t="s">
        <v>82</v>
      </c>
      <c r="E213">
        <v>1099</v>
      </c>
      <c r="F213">
        <v>185</v>
      </c>
      <c r="G213">
        <v>3138</v>
      </c>
    </row>
    <row r="214" spans="1:7" x14ac:dyDescent="0.3">
      <c r="A214">
        <f t="shared" si="9"/>
        <v>213</v>
      </c>
      <c r="B214" t="s">
        <v>142</v>
      </c>
      <c r="C214" s="2">
        <v>0.33333333333333331</v>
      </c>
      <c r="D214" t="s">
        <v>58</v>
      </c>
      <c r="E214">
        <v>3094</v>
      </c>
      <c r="F214">
        <v>651</v>
      </c>
      <c r="G214">
        <v>16758</v>
      </c>
    </row>
    <row r="215" spans="1:7" x14ac:dyDescent="0.3">
      <c r="A215">
        <f t="shared" si="9"/>
        <v>214</v>
      </c>
      <c r="B215" t="s">
        <v>142</v>
      </c>
      <c r="C215" s="2">
        <v>0.33333333333333331</v>
      </c>
      <c r="D215" t="s">
        <v>87</v>
      </c>
      <c r="E215">
        <v>2</v>
      </c>
      <c r="F215">
        <v>0</v>
      </c>
      <c r="G215">
        <v>2</v>
      </c>
    </row>
    <row r="216" spans="1:7" x14ac:dyDescent="0.3">
      <c r="A216">
        <f t="shared" si="9"/>
        <v>215</v>
      </c>
      <c r="B216" t="s">
        <v>142</v>
      </c>
      <c r="C216" s="2">
        <v>0.33333333333333331</v>
      </c>
      <c r="D216" t="s">
        <v>118</v>
      </c>
      <c r="E216">
        <v>10</v>
      </c>
      <c r="F216">
        <v>1</v>
      </c>
      <c r="G216">
        <v>12</v>
      </c>
    </row>
    <row r="217" spans="1:7" x14ac:dyDescent="0.3">
      <c r="A217">
        <f t="shared" si="9"/>
        <v>216</v>
      </c>
      <c r="B217" t="s">
        <v>142</v>
      </c>
      <c r="C217" s="2">
        <v>0.33333333333333331</v>
      </c>
      <c r="D217" t="s">
        <v>89</v>
      </c>
      <c r="E217">
        <v>0</v>
      </c>
      <c r="F217">
        <v>0</v>
      </c>
      <c r="G217">
        <v>1</v>
      </c>
    </row>
    <row r="218" spans="1:7" x14ac:dyDescent="0.3">
      <c r="A218">
        <f t="shared" si="9"/>
        <v>217</v>
      </c>
      <c r="B218" t="s">
        <v>142</v>
      </c>
      <c r="C218" s="2">
        <v>0.33333333333333331</v>
      </c>
      <c r="D218" t="s">
        <v>70</v>
      </c>
      <c r="E218">
        <v>61</v>
      </c>
      <c r="F218">
        <v>2</v>
      </c>
      <c r="G218">
        <v>185</v>
      </c>
    </row>
    <row r="219" spans="1:7" x14ac:dyDescent="0.3">
      <c r="A219">
        <f t="shared" si="9"/>
        <v>218</v>
      </c>
      <c r="B219" t="s">
        <v>142</v>
      </c>
      <c r="C219" s="2">
        <v>0.33333333333333331</v>
      </c>
      <c r="D219" t="s">
        <v>73</v>
      </c>
      <c r="E219">
        <v>6</v>
      </c>
      <c r="F219">
        <v>0</v>
      </c>
      <c r="G219">
        <v>9</v>
      </c>
    </row>
    <row r="220" spans="1:7" x14ac:dyDescent="0.3">
      <c r="A220">
        <f t="shared" si="9"/>
        <v>219</v>
      </c>
      <c r="B220" t="s">
        <v>142</v>
      </c>
      <c r="C220" s="2">
        <v>0.33333333333333331</v>
      </c>
      <c r="D220" t="s">
        <v>59</v>
      </c>
      <c r="E220">
        <v>135</v>
      </c>
      <c r="F220">
        <v>27</v>
      </c>
      <c r="G220">
        <v>1516</v>
      </c>
    </row>
    <row r="221" spans="1:7" x14ac:dyDescent="0.3">
      <c r="A221">
        <f t="shared" si="9"/>
        <v>220</v>
      </c>
      <c r="B221" t="s">
        <v>142</v>
      </c>
      <c r="C221" s="2">
        <v>0.33333333333333331</v>
      </c>
      <c r="D221" t="s">
        <v>46</v>
      </c>
      <c r="E221">
        <v>1596</v>
      </c>
      <c r="F221">
        <v>92</v>
      </c>
      <c r="G221">
        <v>3317</v>
      </c>
    </row>
    <row r="222" spans="1:7" x14ac:dyDescent="0.3">
      <c r="A222">
        <f t="shared" si="9"/>
        <v>221</v>
      </c>
      <c r="B222" t="s">
        <v>142</v>
      </c>
      <c r="C222" s="2">
        <v>0.33333333333333331</v>
      </c>
      <c r="D222" t="s">
        <v>54</v>
      </c>
      <c r="E222">
        <v>1516</v>
      </c>
      <c r="F222">
        <v>35</v>
      </c>
      <c r="G222">
        <v>4829</v>
      </c>
    </row>
    <row r="223" spans="1:7" x14ac:dyDescent="0.3">
      <c r="A223">
        <f t="shared" si="9"/>
        <v>222</v>
      </c>
      <c r="B223" t="s">
        <v>142</v>
      </c>
      <c r="C223" s="2">
        <v>0.33333333333333331</v>
      </c>
      <c r="D223" t="s">
        <v>43</v>
      </c>
      <c r="E223">
        <v>628</v>
      </c>
      <c r="F223">
        <v>29</v>
      </c>
      <c r="G223">
        <v>1107</v>
      </c>
    </row>
    <row r="224" spans="1:7" x14ac:dyDescent="0.3">
      <c r="A224">
        <f t="shared" si="9"/>
        <v>223</v>
      </c>
      <c r="B224" t="s">
        <v>142</v>
      </c>
      <c r="C224" s="2">
        <v>0.33333333333333331</v>
      </c>
      <c r="D224" t="s">
        <v>109</v>
      </c>
      <c r="E224">
        <v>2</v>
      </c>
      <c r="F224">
        <v>0</v>
      </c>
      <c r="G224">
        <v>43</v>
      </c>
    </row>
    <row r="225" spans="1:10" x14ac:dyDescent="0.3">
      <c r="A225">
        <f t="shared" si="9"/>
        <v>224</v>
      </c>
      <c r="B225" t="s">
        <v>142</v>
      </c>
      <c r="C225" s="2">
        <v>0.33333333333333331</v>
      </c>
      <c r="D225" t="s">
        <v>68</v>
      </c>
      <c r="E225">
        <v>39</v>
      </c>
      <c r="F225">
        <v>1</v>
      </c>
      <c r="G225">
        <v>61</v>
      </c>
    </row>
    <row r="226" spans="1:10" x14ac:dyDescent="0.3">
      <c r="A226">
        <f t="shared" si="9"/>
        <v>225</v>
      </c>
      <c r="B226" t="s">
        <v>142</v>
      </c>
      <c r="C226" s="2">
        <v>0.33333333333333331</v>
      </c>
      <c r="D226" t="s">
        <v>48</v>
      </c>
      <c r="E226">
        <v>1130</v>
      </c>
      <c r="F226">
        <v>60</v>
      </c>
      <c r="G226">
        <v>2998</v>
      </c>
    </row>
    <row r="227" spans="1:10" x14ac:dyDescent="0.3">
      <c r="A227">
        <f t="shared" si="9"/>
        <v>226</v>
      </c>
      <c r="B227" t="s">
        <v>142</v>
      </c>
      <c r="C227" s="2">
        <v>0.33333333333333331</v>
      </c>
      <c r="D227" t="s">
        <v>74</v>
      </c>
      <c r="E227">
        <v>364</v>
      </c>
      <c r="F227">
        <v>144</v>
      </c>
      <c r="G227">
        <v>1456</v>
      </c>
    </row>
    <row r="228" spans="1:10" x14ac:dyDescent="0.3">
      <c r="A228">
        <f t="shared" si="9"/>
        <v>227</v>
      </c>
      <c r="B228" t="s">
        <v>143</v>
      </c>
      <c r="C228" s="2">
        <v>0.33333333333333331</v>
      </c>
      <c r="D228" t="s">
        <v>91</v>
      </c>
      <c r="E228">
        <v>33</v>
      </c>
      <c r="F228">
        <v>0</v>
      </c>
      <c r="G228">
        <v>33</v>
      </c>
      <c r="H228">
        <f>SUM(E228:E260)</f>
        <v>16540</v>
      </c>
      <c r="I228">
        <f t="shared" ref="I228:J228" si="10">SUM(F228:F260)</f>
        <v>1886</v>
      </c>
      <c r="J228">
        <f t="shared" si="10"/>
        <v>56342</v>
      </c>
    </row>
    <row r="229" spans="1:10" x14ac:dyDescent="0.3">
      <c r="A229">
        <f t="shared" si="9"/>
        <v>228</v>
      </c>
      <c r="B229" t="s">
        <v>143</v>
      </c>
      <c r="C229" s="2">
        <v>0.33333333333333331</v>
      </c>
      <c r="D229" t="s">
        <v>64</v>
      </c>
      <c r="E229">
        <v>780</v>
      </c>
      <c r="F229">
        <v>38</v>
      </c>
      <c r="G229">
        <v>1847</v>
      </c>
    </row>
    <row r="230" spans="1:10" x14ac:dyDescent="0.3">
      <c r="A230">
        <f t="shared" si="9"/>
        <v>229</v>
      </c>
      <c r="B230" t="s">
        <v>143</v>
      </c>
      <c r="C230" s="2">
        <v>0.33333333333333331</v>
      </c>
      <c r="D230" t="s">
        <v>104</v>
      </c>
      <c r="E230">
        <v>1</v>
      </c>
      <c r="F230">
        <v>0</v>
      </c>
      <c r="G230">
        <v>1</v>
      </c>
    </row>
    <row r="231" spans="1:10" x14ac:dyDescent="0.3">
      <c r="A231">
        <f t="shared" si="9"/>
        <v>230</v>
      </c>
      <c r="B231" t="s">
        <v>143</v>
      </c>
      <c r="C231" s="2">
        <v>0.33333333333333331</v>
      </c>
      <c r="D231" t="s">
        <v>100</v>
      </c>
      <c r="E231">
        <v>34</v>
      </c>
      <c r="F231">
        <v>1</v>
      </c>
      <c r="G231">
        <v>54</v>
      </c>
    </row>
    <row r="232" spans="1:10" x14ac:dyDescent="0.3">
      <c r="A232">
        <f t="shared" si="9"/>
        <v>231</v>
      </c>
      <c r="B232" t="s">
        <v>143</v>
      </c>
      <c r="C232" s="2">
        <v>0.33333333333333331</v>
      </c>
      <c r="D232" t="s">
        <v>84</v>
      </c>
      <c r="E232">
        <v>246</v>
      </c>
      <c r="F232">
        <v>5</v>
      </c>
      <c r="G232">
        <v>550</v>
      </c>
    </row>
    <row r="233" spans="1:10" x14ac:dyDescent="0.3">
      <c r="A233">
        <f t="shared" si="9"/>
        <v>232</v>
      </c>
      <c r="B233" t="s">
        <v>143</v>
      </c>
      <c r="C233" s="2">
        <v>0.33333333333333331</v>
      </c>
      <c r="D233" t="s">
        <v>77</v>
      </c>
      <c r="E233">
        <v>21</v>
      </c>
      <c r="F233">
        <v>1</v>
      </c>
      <c r="G233">
        <v>135</v>
      </c>
    </row>
    <row r="234" spans="1:10" x14ac:dyDescent="0.3">
      <c r="A234">
        <f t="shared" si="9"/>
        <v>233</v>
      </c>
      <c r="B234" t="s">
        <v>143</v>
      </c>
      <c r="C234" s="2">
        <v>0.33333333333333331</v>
      </c>
      <c r="D234" t="s">
        <v>76</v>
      </c>
      <c r="E234">
        <v>38</v>
      </c>
      <c r="F234">
        <v>0</v>
      </c>
      <c r="G234">
        <v>59</v>
      </c>
    </row>
    <row r="235" spans="1:10" x14ac:dyDescent="0.3">
      <c r="A235">
        <f t="shared" si="9"/>
        <v>234</v>
      </c>
      <c r="B235" t="s">
        <v>143</v>
      </c>
      <c r="C235" s="2">
        <v>0.33333333333333331</v>
      </c>
      <c r="D235" t="s">
        <v>141</v>
      </c>
      <c r="E235">
        <v>0</v>
      </c>
      <c r="F235">
        <v>0</v>
      </c>
      <c r="G235">
        <v>1</v>
      </c>
    </row>
    <row r="236" spans="1:10" x14ac:dyDescent="0.3">
      <c r="A236">
        <f t="shared" si="9"/>
        <v>235</v>
      </c>
      <c r="B236" t="s">
        <v>143</v>
      </c>
      <c r="C236" s="2">
        <v>0.33333333333333331</v>
      </c>
      <c r="D236" t="s">
        <v>44</v>
      </c>
      <c r="E236">
        <v>1931</v>
      </c>
      <c r="F236">
        <v>66</v>
      </c>
      <c r="G236">
        <v>5980</v>
      </c>
    </row>
    <row r="237" spans="1:10" x14ac:dyDescent="0.3">
      <c r="A237">
        <f t="shared" si="9"/>
        <v>236</v>
      </c>
      <c r="B237" t="s">
        <v>143</v>
      </c>
      <c r="C237" s="2">
        <v>0.33333333333333331</v>
      </c>
      <c r="D237" t="s">
        <v>92</v>
      </c>
      <c r="E237">
        <v>7</v>
      </c>
      <c r="F237">
        <v>0</v>
      </c>
      <c r="G237">
        <v>7</v>
      </c>
    </row>
    <row r="238" spans="1:10" x14ac:dyDescent="0.3">
      <c r="A238">
        <f t="shared" si="9"/>
        <v>237</v>
      </c>
      <c r="B238" t="s">
        <v>143</v>
      </c>
      <c r="C238" s="2">
        <v>0.33333333333333331</v>
      </c>
      <c r="D238" t="s">
        <v>79</v>
      </c>
      <c r="E238">
        <v>1709</v>
      </c>
      <c r="F238">
        <v>425</v>
      </c>
      <c r="G238">
        <v>7012</v>
      </c>
    </row>
    <row r="239" spans="1:10" x14ac:dyDescent="0.3">
      <c r="A239">
        <f t="shared" si="9"/>
        <v>238</v>
      </c>
      <c r="B239" t="s">
        <v>143</v>
      </c>
      <c r="C239" s="2">
        <v>0.33333333333333331</v>
      </c>
      <c r="D239" t="s">
        <v>49</v>
      </c>
      <c r="E239">
        <v>260</v>
      </c>
      <c r="F239">
        <v>7</v>
      </c>
      <c r="G239">
        <v>625</v>
      </c>
    </row>
    <row r="240" spans="1:10" x14ac:dyDescent="0.3">
      <c r="A240">
        <f t="shared" si="9"/>
        <v>239</v>
      </c>
      <c r="B240" t="s">
        <v>143</v>
      </c>
      <c r="C240" s="2">
        <v>0.33333333333333331</v>
      </c>
      <c r="D240" t="s">
        <v>81</v>
      </c>
      <c r="E240">
        <v>38</v>
      </c>
      <c r="F240">
        <v>2</v>
      </c>
      <c r="G240">
        <v>46</v>
      </c>
    </row>
    <row r="241" spans="1:7" x14ac:dyDescent="0.3">
      <c r="A241">
        <f t="shared" si="9"/>
        <v>240</v>
      </c>
      <c r="B241" t="s">
        <v>143</v>
      </c>
      <c r="C241" s="2">
        <v>0.33333333333333331</v>
      </c>
      <c r="D241" t="s">
        <v>60</v>
      </c>
      <c r="E241">
        <v>335</v>
      </c>
      <c r="F241">
        <v>9</v>
      </c>
      <c r="G241">
        <v>793</v>
      </c>
    </row>
    <row r="242" spans="1:7" x14ac:dyDescent="0.3">
      <c r="A242">
        <f t="shared" si="9"/>
        <v>241</v>
      </c>
      <c r="B242" t="s">
        <v>143</v>
      </c>
      <c r="C242" s="2">
        <v>0.33333333333333331</v>
      </c>
      <c r="D242" t="s">
        <v>101</v>
      </c>
      <c r="E242">
        <v>41</v>
      </c>
      <c r="F242">
        <v>3</v>
      </c>
      <c r="G242">
        <v>132</v>
      </c>
    </row>
    <row r="243" spans="1:7" x14ac:dyDescent="0.3">
      <c r="A243">
        <f t="shared" si="9"/>
        <v>242</v>
      </c>
      <c r="B243" t="s">
        <v>143</v>
      </c>
      <c r="C243" s="2">
        <v>0.33333333333333331</v>
      </c>
      <c r="D243" t="s">
        <v>57</v>
      </c>
      <c r="E243">
        <v>366</v>
      </c>
      <c r="F243">
        <v>30</v>
      </c>
      <c r="G243">
        <v>705</v>
      </c>
    </row>
    <row r="244" spans="1:7" x14ac:dyDescent="0.3">
      <c r="A244">
        <f t="shared" si="9"/>
        <v>243</v>
      </c>
      <c r="B244" t="s">
        <v>143</v>
      </c>
      <c r="C244" s="2">
        <v>0.33333333333333331</v>
      </c>
      <c r="D244" t="s">
        <v>10</v>
      </c>
      <c r="E244">
        <v>474</v>
      </c>
      <c r="F244">
        <v>4</v>
      </c>
      <c r="G244">
        <v>503</v>
      </c>
    </row>
    <row r="245" spans="1:7" x14ac:dyDescent="0.3">
      <c r="A245">
        <f t="shared" si="9"/>
        <v>244</v>
      </c>
      <c r="B245" t="s">
        <v>143</v>
      </c>
      <c r="C245" s="2">
        <v>0.33333333333333331</v>
      </c>
      <c r="D245" t="s">
        <v>53</v>
      </c>
      <c r="E245">
        <v>17</v>
      </c>
      <c r="F245">
        <v>0</v>
      </c>
      <c r="G245">
        <v>42</v>
      </c>
    </row>
    <row r="246" spans="1:7" x14ac:dyDescent="0.3">
      <c r="A246">
        <f t="shared" si="9"/>
        <v>245</v>
      </c>
      <c r="B246" t="s">
        <v>143</v>
      </c>
      <c r="C246" s="2">
        <v>0.33333333333333331</v>
      </c>
      <c r="D246" t="s">
        <v>82</v>
      </c>
      <c r="E246">
        <v>1231</v>
      </c>
      <c r="F246">
        <v>193</v>
      </c>
      <c r="G246">
        <v>3252</v>
      </c>
    </row>
    <row r="247" spans="1:7" x14ac:dyDescent="0.3">
      <c r="A247">
        <f t="shared" si="9"/>
        <v>246</v>
      </c>
      <c r="B247" t="s">
        <v>143</v>
      </c>
      <c r="C247" s="2">
        <v>0.33333333333333331</v>
      </c>
      <c r="D247" t="s">
        <v>58</v>
      </c>
      <c r="E247">
        <v>3301</v>
      </c>
      <c r="F247">
        <v>694</v>
      </c>
      <c r="G247">
        <v>17974</v>
      </c>
    </row>
    <row r="248" spans="1:7" x14ac:dyDescent="0.3">
      <c r="A248">
        <f t="shared" si="9"/>
        <v>247</v>
      </c>
      <c r="B248" t="s">
        <v>143</v>
      </c>
      <c r="C248" s="2">
        <v>0.33333333333333331</v>
      </c>
      <c r="D248" t="s">
        <v>87</v>
      </c>
      <c r="E248">
        <v>2</v>
      </c>
      <c r="F248">
        <v>0</v>
      </c>
      <c r="G248">
        <v>2</v>
      </c>
    </row>
    <row r="249" spans="1:7" x14ac:dyDescent="0.3">
      <c r="A249">
        <f t="shared" si="9"/>
        <v>248</v>
      </c>
      <c r="B249" t="s">
        <v>143</v>
      </c>
      <c r="C249" s="2">
        <v>0.33333333333333331</v>
      </c>
      <c r="D249" t="s">
        <v>118</v>
      </c>
      <c r="E249">
        <v>10</v>
      </c>
      <c r="F249">
        <v>1</v>
      </c>
      <c r="G249">
        <v>12</v>
      </c>
    </row>
    <row r="250" spans="1:7" x14ac:dyDescent="0.3">
      <c r="A250">
        <f t="shared" si="9"/>
        <v>249</v>
      </c>
      <c r="B250" t="s">
        <v>143</v>
      </c>
      <c r="C250" s="2">
        <v>0.33333333333333331</v>
      </c>
      <c r="D250" t="s">
        <v>89</v>
      </c>
      <c r="E250">
        <v>0</v>
      </c>
      <c r="F250">
        <v>0</v>
      </c>
      <c r="G250">
        <v>1</v>
      </c>
    </row>
    <row r="251" spans="1:7" x14ac:dyDescent="0.3">
      <c r="A251">
        <f t="shared" si="9"/>
        <v>250</v>
      </c>
      <c r="B251" t="s">
        <v>143</v>
      </c>
      <c r="C251" s="2">
        <v>0.33333333333333331</v>
      </c>
      <c r="D251" t="s">
        <v>70</v>
      </c>
      <c r="E251">
        <v>62</v>
      </c>
      <c r="F251">
        <v>2</v>
      </c>
      <c r="G251">
        <v>219</v>
      </c>
    </row>
    <row r="252" spans="1:7" x14ac:dyDescent="0.3">
      <c r="A252">
        <f t="shared" si="9"/>
        <v>251</v>
      </c>
      <c r="B252" t="s">
        <v>143</v>
      </c>
      <c r="C252" s="2">
        <v>0.33333333333333331</v>
      </c>
      <c r="D252" t="s">
        <v>73</v>
      </c>
      <c r="E252">
        <v>6</v>
      </c>
      <c r="F252">
        <v>0</v>
      </c>
      <c r="G252">
        <v>9</v>
      </c>
    </row>
    <row r="253" spans="1:7" x14ac:dyDescent="0.3">
      <c r="A253">
        <f t="shared" si="9"/>
        <v>252</v>
      </c>
      <c r="B253" t="s">
        <v>143</v>
      </c>
      <c r="C253" s="2">
        <v>0.33333333333333331</v>
      </c>
      <c r="D253" t="s">
        <v>59</v>
      </c>
      <c r="E253">
        <v>149</v>
      </c>
      <c r="F253">
        <v>28</v>
      </c>
      <c r="G253">
        <v>1644</v>
      </c>
    </row>
    <row r="254" spans="1:7" x14ac:dyDescent="0.3">
      <c r="A254">
        <f t="shared" si="9"/>
        <v>253</v>
      </c>
      <c r="B254" t="s">
        <v>143</v>
      </c>
      <c r="C254" s="2">
        <v>0.33333333333333331</v>
      </c>
      <c r="D254" t="s">
        <v>46</v>
      </c>
      <c r="E254">
        <v>1596</v>
      </c>
      <c r="F254">
        <v>97</v>
      </c>
      <c r="G254">
        <v>3427</v>
      </c>
    </row>
    <row r="255" spans="1:7" x14ac:dyDescent="0.3">
      <c r="A255">
        <f t="shared" si="9"/>
        <v>254</v>
      </c>
      <c r="B255" t="s">
        <v>143</v>
      </c>
      <c r="C255" s="2">
        <v>0.33333333333333331</v>
      </c>
      <c r="D255" t="s">
        <v>54</v>
      </c>
      <c r="E255">
        <v>1547</v>
      </c>
      <c r="F255">
        <v>37</v>
      </c>
      <c r="G255">
        <v>5409</v>
      </c>
    </row>
    <row r="256" spans="1:7" x14ac:dyDescent="0.3">
      <c r="A256">
        <f t="shared" si="9"/>
        <v>255</v>
      </c>
      <c r="B256" t="s">
        <v>143</v>
      </c>
      <c r="C256" s="2">
        <v>0.33333333333333331</v>
      </c>
      <c r="D256" t="s">
        <v>43</v>
      </c>
      <c r="E256">
        <v>650</v>
      </c>
      <c r="F256">
        <v>29</v>
      </c>
      <c r="G256">
        <v>1123</v>
      </c>
    </row>
    <row r="257" spans="1:10" x14ac:dyDescent="0.3">
      <c r="A257">
        <f t="shared" si="9"/>
        <v>256</v>
      </c>
      <c r="B257" t="s">
        <v>143</v>
      </c>
      <c r="C257" s="2">
        <v>0.33333333333333331</v>
      </c>
      <c r="D257" t="s">
        <v>109</v>
      </c>
      <c r="E257">
        <v>2</v>
      </c>
      <c r="F257">
        <v>0</v>
      </c>
      <c r="G257">
        <v>65</v>
      </c>
    </row>
    <row r="258" spans="1:10" x14ac:dyDescent="0.3">
      <c r="A258">
        <f t="shared" si="9"/>
        <v>257</v>
      </c>
      <c r="B258" t="s">
        <v>143</v>
      </c>
      <c r="C258" s="2">
        <v>0.33333333333333331</v>
      </c>
      <c r="D258" t="s">
        <v>68</v>
      </c>
      <c r="E258">
        <v>39</v>
      </c>
      <c r="F258">
        <v>1</v>
      </c>
      <c r="G258">
        <v>61</v>
      </c>
    </row>
    <row r="259" spans="1:10" x14ac:dyDescent="0.3">
      <c r="A259">
        <f t="shared" si="9"/>
        <v>258</v>
      </c>
      <c r="B259" t="s">
        <v>143</v>
      </c>
      <c r="C259" s="2">
        <v>0.33333333333333331</v>
      </c>
      <c r="D259" t="s">
        <v>48</v>
      </c>
      <c r="E259">
        <v>1250</v>
      </c>
      <c r="F259">
        <v>62</v>
      </c>
      <c r="G259">
        <v>3071</v>
      </c>
    </row>
    <row r="260" spans="1:10" x14ac:dyDescent="0.3">
      <c r="A260">
        <f t="shared" ref="A260:A323" si="11">A259+1</f>
        <v>259</v>
      </c>
      <c r="B260" t="s">
        <v>143</v>
      </c>
      <c r="C260" s="2">
        <v>0.33333333333333331</v>
      </c>
      <c r="D260" t="s">
        <v>74</v>
      </c>
      <c r="E260">
        <v>364</v>
      </c>
      <c r="F260">
        <v>151</v>
      </c>
      <c r="G260">
        <v>1548</v>
      </c>
    </row>
    <row r="261" spans="1:10" x14ac:dyDescent="0.3">
      <c r="A261">
        <f t="shared" si="11"/>
        <v>260</v>
      </c>
      <c r="B261" t="s">
        <v>144</v>
      </c>
      <c r="C261" s="2">
        <v>0.33333333333333331</v>
      </c>
      <c r="D261" t="s">
        <v>91</v>
      </c>
      <c r="E261">
        <v>33</v>
      </c>
      <c r="F261">
        <v>0</v>
      </c>
      <c r="G261">
        <v>33</v>
      </c>
      <c r="H261">
        <f>SUM(E261:E293)</f>
        <v>17847</v>
      </c>
      <c r="I261">
        <f t="shared" ref="I261:J261" si="12">SUM(F261:F293)</f>
        <v>1981</v>
      </c>
      <c r="J261">
        <f t="shared" si="12"/>
        <v>59662</v>
      </c>
    </row>
    <row r="262" spans="1:10" x14ac:dyDescent="0.3">
      <c r="A262">
        <f t="shared" si="11"/>
        <v>261</v>
      </c>
      <c r="B262" t="s">
        <v>144</v>
      </c>
      <c r="C262" s="2">
        <v>0.33333333333333331</v>
      </c>
      <c r="D262" t="s">
        <v>64</v>
      </c>
      <c r="E262">
        <v>842</v>
      </c>
      <c r="F262">
        <v>41</v>
      </c>
      <c r="G262">
        <v>1887</v>
      </c>
    </row>
    <row r="263" spans="1:10" x14ac:dyDescent="0.3">
      <c r="A263">
        <f t="shared" si="11"/>
        <v>262</v>
      </c>
      <c r="B263" t="s">
        <v>144</v>
      </c>
      <c r="C263" s="2">
        <v>0.33333333333333331</v>
      </c>
      <c r="D263" t="s">
        <v>104</v>
      </c>
      <c r="E263">
        <v>1</v>
      </c>
      <c r="F263">
        <v>0</v>
      </c>
      <c r="G263">
        <v>1</v>
      </c>
    </row>
    <row r="264" spans="1:10" x14ac:dyDescent="0.3">
      <c r="A264">
        <f t="shared" si="11"/>
        <v>263</v>
      </c>
      <c r="B264" t="s">
        <v>144</v>
      </c>
      <c r="C264" s="2">
        <v>0.33333333333333331</v>
      </c>
      <c r="D264" t="s">
        <v>100</v>
      </c>
      <c r="E264">
        <v>34</v>
      </c>
      <c r="F264">
        <v>1</v>
      </c>
      <c r="G264">
        <v>59</v>
      </c>
    </row>
    <row r="265" spans="1:10" x14ac:dyDescent="0.3">
      <c r="A265">
        <f t="shared" si="11"/>
        <v>264</v>
      </c>
      <c r="B265" t="s">
        <v>144</v>
      </c>
      <c r="C265" s="2">
        <v>0.33333333333333331</v>
      </c>
      <c r="D265" t="s">
        <v>84</v>
      </c>
      <c r="E265">
        <v>297</v>
      </c>
      <c r="F265">
        <v>5</v>
      </c>
      <c r="G265">
        <v>571</v>
      </c>
    </row>
    <row r="266" spans="1:10" x14ac:dyDescent="0.3">
      <c r="A266">
        <f t="shared" si="11"/>
        <v>265</v>
      </c>
      <c r="B266" t="s">
        <v>144</v>
      </c>
      <c r="C266" s="2">
        <v>0.33333333333333331</v>
      </c>
      <c r="D266" t="s">
        <v>77</v>
      </c>
      <c r="E266">
        <v>21</v>
      </c>
      <c r="F266">
        <v>1</v>
      </c>
      <c r="G266">
        <v>150</v>
      </c>
    </row>
    <row r="267" spans="1:10" x14ac:dyDescent="0.3">
      <c r="A267">
        <f t="shared" si="11"/>
        <v>266</v>
      </c>
      <c r="B267" t="s">
        <v>144</v>
      </c>
      <c r="C267" s="2">
        <v>0.33333333333333331</v>
      </c>
      <c r="D267" t="s">
        <v>76</v>
      </c>
      <c r="E267">
        <v>38</v>
      </c>
      <c r="F267">
        <v>0</v>
      </c>
      <c r="G267">
        <v>59</v>
      </c>
    </row>
    <row r="268" spans="1:10" x14ac:dyDescent="0.3">
      <c r="A268">
        <f t="shared" si="11"/>
        <v>267</v>
      </c>
      <c r="B268" t="s">
        <v>144</v>
      </c>
      <c r="C268" s="2">
        <v>0.33333333333333331</v>
      </c>
      <c r="D268" t="s">
        <v>141</v>
      </c>
      <c r="E268">
        <v>0</v>
      </c>
      <c r="F268">
        <v>0</v>
      </c>
      <c r="G268">
        <v>1</v>
      </c>
    </row>
    <row r="269" spans="1:10" x14ac:dyDescent="0.3">
      <c r="A269">
        <f t="shared" si="11"/>
        <v>268</v>
      </c>
      <c r="B269" t="s">
        <v>144</v>
      </c>
      <c r="C269" s="2">
        <v>0.33333333333333331</v>
      </c>
      <c r="D269" t="s">
        <v>44</v>
      </c>
      <c r="E269">
        <v>2020</v>
      </c>
      <c r="F269">
        <v>68</v>
      </c>
      <c r="G269">
        <v>6318</v>
      </c>
    </row>
    <row r="270" spans="1:10" x14ac:dyDescent="0.3">
      <c r="A270">
        <f t="shared" si="11"/>
        <v>269</v>
      </c>
      <c r="B270" t="s">
        <v>144</v>
      </c>
      <c r="C270" s="2">
        <v>0.33333333333333331</v>
      </c>
      <c r="D270" t="s">
        <v>92</v>
      </c>
      <c r="E270">
        <v>7</v>
      </c>
      <c r="F270">
        <v>0</v>
      </c>
      <c r="G270">
        <v>7</v>
      </c>
    </row>
    <row r="271" spans="1:10" x14ac:dyDescent="0.3">
      <c r="A271">
        <f t="shared" si="11"/>
        <v>270</v>
      </c>
      <c r="B271" t="s">
        <v>144</v>
      </c>
      <c r="C271" s="2">
        <v>0.33333333333333331</v>
      </c>
      <c r="D271" t="s">
        <v>79</v>
      </c>
      <c r="E271">
        <v>1872</v>
      </c>
      <c r="F271">
        <v>449</v>
      </c>
      <c r="G271">
        <v>7402</v>
      </c>
    </row>
    <row r="272" spans="1:10" x14ac:dyDescent="0.3">
      <c r="A272">
        <f t="shared" si="11"/>
        <v>271</v>
      </c>
      <c r="B272" t="s">
        <v>144</v>
      </c>
      <c r="C272" s="2">
        <v>0.33333333333333331</v>
      </c>
      <c r="D272" t="s">
        <v>49</v>
      </c>
      <c r="E272">
        <v>279</v>
      </c>
      <c r="F272">
        <v>8</v>
      </c>
      <c r="G272">
        <v>647</v>
      </c>
    </row>
    <row r="273" spans="1:7" x14ac:dyDescent="0.3">
      <c r="A273">
        <f t="shared" si="11"/>
        <v>272</v>
      </c>
      <c r="B273" t="s">
        <v>144</v>
      </c>
      <c r="C273" s="2">
        <v>0.33333333333333331</v>
      </c>
      <c r="D273" t="s">
        <v>81</v>
      </c>
      <c r="E273">
        <v>38</v>
      </c>
      <c r="F273">
        <v>2</v>
      </c>
      <c r="G273">
        <v>50</v>
      </c>
    </row>
    <row r="274" spans="1:7" x14ac:dyDescent="0.3">
      <c r="A274">
        <f t="shared" si="11"/>
        <v>273</v>
      </c>
      <c r="B274" t="s">
        <v>144</v>
      </c>
      <c r="C274" s="2">
        <v>0.33333333333333331</v>
      </c>
      <c r="D274" t="s">
        <v>60</v>
      </c>
      <c r="E274">
        <v>364</v>
      </c>
      <c r="F274">
        <v>9</v>
      </c>
      <c r="G274">
        <v>823</v>
      </c>
    </row>
    <row r="275" spans="1:7" x14ac:dyDescent="0.3">
      <c r="A275">
        <f t="shared" si="11"/>
        <v>274</v>
      </c>
      <c r="B275" t="s">
        <v>144</v>
      </c>
      <c r="C275" s="2">
        <v>0.33333333333333331</v>
      </c>
      <c r="D275" t="s">
        <v>101</v>
      </c>
      <c r="E275">
        <v>52</v>
      </c>
      <c r="F275">
        <v>3</v>
      </c>
      <c r="G275">
        <v>132</v>
      </c>
    </row>
    <row r="276" spans="1:7" x14ac:dyDescent="0.3">
      <c r="A276">
        <f t="shared" si="11"/>
        <v>275</v>
      </c>
      <c r="B276" t="s">
        <v>144</v>
      </c>
      <c r="C276" s="2">
        <v>0.33333333333333331</v>
      </c>
      <c r="D276" t="s">
        <v>57</v>
      </c>
      <c r="E276">
        <v>376</v>
      </c>
      <c r="F276">
        <v>30</v>
      </c>
      <c r="G276">
        <v>753</v>
      </c>
    </row>
    <row r="277" spans="1:7" x14ac:dyDescent="0.3">
      <c r="A277">
        <f t="shared" si="11"/>
        <v>276</v>
      </c>
      <c r="B277" t="s">
        <v>144</v>
      </c>
      <c r="C277" s="2">
        <v>0.33333333333333331</v>
      </c>
      <c r="D277" t="s">
        <v>10</v>
      </c>
      <c r="E277">
        <v>484</v>
      </c>
      <c r="F277">
        <v>4</v>
      </c>
      <c r="G277">
        <v>503</v>
      </c>
    </row>
    <row r="278" spans="1:7" x14ac:dyDescent="0.3">
      <c r="A278">
        <f t="shared" si="11"/>
        <v>277</v>
      </c>
      <c r="B278" t="s">
        <v>144</v>
      </c>
      <c r="C278" s="2">
        <v>0.33333333333333331</v>
      </c>
      <c r="D278" t="s">
        <v>53</v>
      </c>
      <c r="E278">
        <v>17</v>
      </c>
      <c r="F278">
        <v>0</v>
      </c>
      <c r="G278">
        <v>42</v>
      </c>
    </row>
    <row r="279" spans="1:7" x14ac:dyDescent="0.3">
      <c r="A279">
        <f t="shared" si="11"/>
        <v>278</v>
      </c>
      <c r="B279" t="s">
        <v>144</v>
      </c>
      <c r="C279" s="2">
        <v>0.33333333333333331</v>
      </c>
      <c r="D279" t="s">
        <v>82</v>
      </c>
      <c r="E279">
        <v>1349</v>
      </c>
      <c r="F279">
        <v>200</v>
      </c>
      <c r="G279">
        <v>3341</v>
      </c>
    </row>
    <row r="280" spans="1:7" x14ac:dyDescent="0.3">
      <c r="A280">
        <f t="shared" si="11"/>
        <v>279</v>
      </c>
      <c r="B280" t="s">
        <v>144</v>
      </c>
      <c r="C280" s="2">
        <v>0.33333333333333331</v>
      </c>
      <c r="D280" t="s">
        <v>58</v>
      </c>
      <c r="E280">
        <v>3470</v>
      </c>
      <c r="F280">
        <v>731</v>
      </c>
      <c r="G280">
        <v>19063</v>
      </c>
    </row>
    <row r="281" spans="1:7" x14ac:dyDescent="0.3">
      <c r="A281">
        <f t="shared" si="11"/>
        <v>280</v>
      </c>
      <c r="B281" t="s">
        <v>144</v>
      </c>
      <c r="C281" s="2">
        <v>0.33333333333333331</v>
      </c>
      <c r="D281" t="s">
        <v>87</v>
      </c>
      <c r="E281">
        <v>2</v>
      </c>
      <c r="F281">
        <v>0</v>
      </c>
      <c r="G281">
        <v>2</v>
      </c>
    </row>
    <row r="282" spans="1:7" x14ac:dyDescent="0.3">
      <c r="A282">
        <f t="shared" si="11"/>
        <v>281</v>
      </c>
      <c r="B282" t="s">
        <v>144</v>
      </c>
      <c r="C282" s="2">
        <v>0.33333333333333331</v>
      </c>
      <c r="D282" t="s">
        <v>118</v>
      </c>
      <c r="E282">
        <v>10</v>
      </c>
      <c r="F282">
        <v>1</v>
      </c>
      <c r="G282">
        <v>12</v>
      </c>
    </row>
    <row r="283" spans="1:7" x14ac:dyDescent="0.3">
      <c r="A283">
        <f t="shared" si="11"/>
        <v>282</v>
      </c>
      <c r="B283" t="s">
        <v>144</v>
      </c>
      <c r="C283" s="2">
        <v>0.33333333333333331</v>
      </c>
      <c r="D283" t="s">
        <v>89</v>
      </c>
      <c r="E283">
        <v>0</v>
      </c>
      <c r="F283">
        <v>0</v>
      </c>
      <c r="G283">
        <v>1</v>
      </c>
    </row>
    <row r="284" spans="1:7" x14ac:dyDescent="0.3">
      <c r="A284">
        <f t="shared" si="11"/>
        <v>283</v>
      </c>
      <c r="B284" t="s">
        <v>144</v>
      </c>
      <c r="C284" s="2">
        <v>0.33333333333333331</v>
      </c>
      <c r="D284" t="s">
        <v>70</v>
      </c>
      <c r="E284">
        <v>63</v>
      </c>
      <c r="F284">
        <v>2</v>
      </c>
      <c r="G284">
        <v>271</v>
      </c>
    </row>
    <row r="285" spans="1:7" x14ac:dyDescent="0.3">
      <c r="A285">
        <f t="shared" si="11"/>
        <v>284</v>
      </c>
      <c r="B285" t="s">
        <v>144</v>
      </c>
      <c r="C285" s="2">
        <v>0.33333333333333331</v>
      </c>
      <c r="D285" t="s">
        <v>73</v>
      </c>
      <c r="E285">
        <v>6</v>
      </c>
      <c r="F285">
        <v>0</v>
      </c>
      <c r="G285">
        <v>9</v>
      </c>
    </row>
    <row r="286" spans="1:7" x14ac:dyDescent="0.3">
      <c r="A286">
        <f t="shared" si="11"/>
        <v>285</v>
      </c>
      <c r="B286" t="s">
        <v>144</v>
      </c>
      <c r="C286" s="2">
        <v>0.33333333333333331</v>
      </c>
      <c r="D286" t="s">
        <v>59</v>
      </c>
      <c r="E286">
        <v>152</v>
      </c>
      <c r="F286">
        <v>29</v>
      </c>
      <c r="G286">
        <v>1731</v>
      </c>
    </row>
    <row r="287" spans="1:7" x14ac:dyDescent="0.3">
      <c r="A287">
        <f t="shared" si="11"/>
        <v>286</v>
      </c>
      <c r="B287" t="s">
        <v>144</v>
      </c>
      <c r="C287" s="2">
        <v>0.33333333333333331</v>
      </c>
      <c r="D287" t="s">
        <v>46</v>
      </c>
      <c r="E287">
        <v>1916</v>
      </c>
      <c r="F287">
        <v>101</v>
      </c>
      <c r="G287">
        <v>3579</v>
      </c>
    </row>
    <row r="288" spans="1:7" x14ac:dyDescent="0.3">
      <c r="A288">
        <f t="shared" si="11"/>
        <v>287</v>
      </c>
      <c r="B288" t="s">
        <v>144</v>
      </c>
      <c r="C288" s="2">
        <v>0.33333333333333331</v>
      </c>
      <c r="D288" t="s">
        <v>54</v>
      </c>
      <c r="E288">
        <v>1605</v>
      </c>
      <c r="F288">
        <v>40</v>
      </c>
      <c r="G288">
        <v>6009</v>
      </c>
    </row>
    <row r="289" spans="1:10" x14ac:dyDescent="0.3">
      <c r="A289">
        <f t="shared" si="11"/>
        <v>288</v>
      </c>
      <c r="B289" t="s">
        <v>144</v>
      </c>
      <c r="C289" s="2">
        <v>0.33333333333333331</v>
      </c>
      <c r="D289" t="s">
        <v>43</v>
      </c>
      <c r="E289">
        <v>700</v>
      </c>
      <c r="F289">
        <v>29</v>
      </c>
      <c r="G289">
        <v>1133</v>
      </c>
    </row>
    <row r="290" spans="1:10" x14ac:dyDescent="0.3">
      <c r="A290">
        <f t="shared" si="11"/>
        <v>289</v>
      </c>
      <c r="B290" t="s">
        <v>144</v>
      </c>
      <c r="C290" s="2">
        <v>0.33333333333333331</v>
      </c>
      <c r="D290" t="s">
        <v>109</v>
      </c>
      <c r="E290">
        <v>2</v>
      </c>
      <c r="F290">
        <v>0</v>
      </c>
      <c r="G290">
        <v>118</v>
      </c>
    </row>
    <row r="291" spans="1:10" x14ac:dyDescent="0.3">
      <c r="A291">
        <f t="shared" si="11"/>
        <v>290</v>
      </c>
      <c r="B291" t="s">
        <v>144</v>
      </c>
      <c r="C291" s="2">
        <v>0.33333333333333331</v>
      </c>
      <c r="D291" t="s">
        <v>68</v>
      </c>
      <c r="E291">
        <v>46</v>
      </c>
      <c r="F291">
        <v>1</v>
      </c>
      <c r="G291">
        <v>63</v>
      </c>
    </row>
    <row r="292" spans="1:10" x14ac:dyDescent="0.3">
      <c r="A292">
        <f t="shared" si="11"/>
        <v>291</v>
      </c>
      <c r="B292" t="s">
        <v>144</v>
      </c>
      <c r="C292" s="2">
        <v>0.33333333333333331</v>
      </c>
      <c r="D292" t="s">
        <v>48</v>
      </c>
      <c r="E292">
        <v>1387</v>
      </c>
      <c r="F292">
        <v>66</v>
      </c>
      <c r="G292">
        <v>3214</v>
      </c>
    </row>
    <row r="293" spans="1:10" x14ac:dyDescent="0.3">
      <c r="A293">
        <f t="shared" si="11"/>
        <v>292</v>
      </c>
      <c r="B293" t="s">
        <v>144</v>
      </c>
      <c r="C293" s="2">
        <v>0.33333333333333331</v>
      </c>
      <c r="D293" t="s">
        <v>74</v>
      </c>
      <c r="E293">
        <v>364</v>
      </c>
      <c r="F293">
        <v>160</v>
      </c>
      <c r="G293">
        <v>1678</v>
      </c>
    </row>
    <row r="294" spans="1:10" x14ac:dyDescent="0.3">
      <c r="A294">
        <f t="shared" si="11"/>
        <v>293</v>
      </c>
      <c r="B294" t="s">
        <v>145</v>
      </c>
      <c r="C294" s="2">
        <v>0.33333333333333331</v>
      </c>
      <c r="D294" t="s">
        <v>91</v>
      </c>
      <c r="E294">
        <v>33</v>
      </c>
      <c r="F294">
        <v>0</v>
      </c>
      <c r="G294">
        <v>33</v>
      </c>
      <c r="H294">
        <f>SUM(E294:E326)</f>
        <v>19358</v>
      </c>
      <c r="I294">
        <f t="shared" ref="I294:J294" si="13">SUM(F294:F326)</f>
        <v>2109</v>
      </c>
      <c r="J294">
        <f t="shared" si="13"/>
        <v>62939</v>
      </c>
    </row>
    <row r="295" spans="1:10" x14ac:dyDescent="0.3">
      <c r="A295">
        <f t="shared" si="11"/>
        <v>294</v>
      </c>
      <c r="B295" t="s">
        <v>145</v>
      </c>
      <c r="C295" s="2">
        <v>0.33333333333333331</v>
      </c>
      <c r="D295" t="s">
        <v>64</v>
      </c>
      <c r="E295">
        <v>887</v>
      </c>
      <c r="F295">
        <v>44</v>
      </c>
      <c r="G295">
        <v>1930</v>
      </c>
    </row>
    <row r="296" spans="1:10" x14ac:dyDescent="0.3">
      <c r="A296">
        <f t="shared" si="11"/>
        <v>295</v>
      </c>
      <c r="B296" t="s">
        <v>145</v>
      </c>
      <c r="C296" s="2">
        <v>0.33333333333333331</v>
      </c>
      <c r="D296" t="s">
        <v>104</v>
      </c>
      <c r="E296">
        <v>1</v>
      </c>
      <c r="F296">
        <v>0</v>
      </c>
      <c r="G296">
        <v>1</v>
      </c>
    </row>
    <row r="297" spans="1:10" x14ac:dyDescent="0.3">
      <c r="A297">
        <f t="shared" si="11"/>
        <v>296</v>
      </c>
      <c r="B297" t="s">
        <v>145</v>
      </c>
      <c r="C297" s="2">
        <v>0.33333333333333331</v>
      </c>
      <c r="D297" t="s">
        <v>100</v>
      </c>
      <c r="E297">
        <v>34</v>
      </c>
      <c r="F297">
        <v>2</v>
      </c>
      <c r="G297">
        <v>63</v>
      </c>
    </row>
    <row r="298" spans="1:10" x14ac:dyDescent="0.3">
      <c r="A298">
        <f t="shared" si="11"/>
        <v>297</v>
      </c>
      <c r="B298" t="s">
        <v>145</v>
      </c>
      <c r="C298" s="2">
        <v>0.33333333333333331</v>
      </c>
      <c r="D298" t="s">
        <v>84</v>
      </c>
      <c r="E298">
        <v>322</v>
      </c>
      <c r="F298">
        <v>5</v>
      </c>
      <c r="G298">
        <v>591</v>
      </c>
    </row>
    <row r="299" spans="1:10" x14ac:dyDescent="0.3">
      <c r="A299">
        <f t="shared" si="11"/>
        <v>298</v>
      </c>
      <c r="B299" t="s">
        <v>145</v>
      </c>
      <c r="C299" s="2">
        <v>0.33333333333333331</v>
      </c>
      <c r="D299" t="s">
        <v>77</v>
      </c>
      <c r="E299">
        <v>24</v>
      </c>
      <c r="F299">
        <v>2</v>
      </c>
      <c r="G299">
        <v>169</v>
      </c>
    </row>
    <row r="300" spans="1:10" x14ac:dyDescent="0.3">
      <c r="A300">
        <f t="shared" si="11"/>
        <v>299</v>
      </c>
      <c r="B300" t="s">
        <v>145</v>
      </c>
      <c r="C300" s="2">
        <v>0.33333333333333331</v>
      </c>
      <c r="D300" t="s">
        <v>76</v>
      </c>
      <c r="E300">
        <v>43</v>
      </c>
      <c r="F300">
        <v>0</v>
      </c>
      <c r="G300">
        <v>59</v>
      </c>
    </row>
    <row r="301" spans="1:10" x14ac:dyDescent="0.3">
      <c r="A301">
        <f t="shared" si="11"/>
        <v>300</v>
      </c>
      <c r="B301" t="s">
        <v>145</v>
      </c>
      <c r="C301" s="2">
        <v>0.33333333333333331</v>
      </c>
      <c r="D301" t="s">
        <v>141</v>
      </c>
      <c r="E301">
        <v>0</v>
      </c>
      <c r="F301">
        <v>0</v>
      </c>
      <c r="G301">
        <v>1</v>
      </c>
    </row>
    <row r="302" spans="1:10" x14ac:dyDescent="0.3">
      <c r="A302">
        <f t="shared" si="11"/>
        <v>301</v>
      </c>
      <c r="B302" t="s">
        <v>145</v>
      </c>
      <c r="C302" s="2">
        <v>0.33333333333333331</v>
      </c>
      <c r="D302" t="s">
        <v>44</v>
      </c>
      <c r="E302">
        <v>2020</v>
      </c>
      <c r="F302">
        <v>73</v>
      </c>
      <c r="G302">
        <v>6542</v>
      </c>
    </row>
    <row r="303" spans="1:10" x14ac:dyDescent="0.3">
      <c r="A303">
        <f t="shared" si="11"/>
        <v>302</v>
      </c>
      <c r="B303" t="s">
        <v>145</v>
      </c>
      <c r="C303" s="2">
        <v>0.33333333333333331</v>
      </c>
      <c r="D303" t="s">
        <v>92</v>
      </c>
      <c r="E303">
        <v>7</v>
      </c>
      <c r="F303">
        <v>0</v>
      </c>
      <c r="G303">
        <v>7</v>
      </c>
    </row>
    <row r="304" spans="1:10" x14ac:dyDescent="0.3">
      <c r="A304">
        <f t="shared" si="11"/>
        <v>303</v>
      </c>
      <c r="B304" t="s">
        <v>145</v>
      </c>
      <c r="C304" s="2">
        <v>0.33333333333333331</v>
      </c>
      <c r="D304" t="s">
        <v>79</v>
      </c>
      <c r="E304">
        <v>2091</v>
      </c>
      <c r="F304">
        <v>472</v>
      </c>
      <c r="G304">
        <v>7796</v>
      </c>
    </row>
    <row r="305" spans="1:7" x14ac:dyDescent="0.3">
      <c r="A305">
        <f t="shared" si="11"/>
        <v>304</v>
      </c>
      <c r="B305" t="s">
        <v>145</v>
      </c>
      <c r="C305" s="2">
        <v>0.33333333333333331</v>
      </c>
      <c r="D305" t="s">
        <v>49</v>
      </c>
      <c r="E305">
        <v>290</v>
      </c>
      <c r="F305">
        <v>9</v>
      </c>
      <c r="G305">
        <v>675</v>
      </c>
    </row>
    <row r="306" spans="1:7" x14ac:dyDescent="0.3">
      <c r="A306">
        <f t="shared" si="11"/>
        <v>305</v>
      </c>
      <c r="B306" t="s">
        <v>145</v>
      </c>
      <c r="C306" s="2">
        <v>0.33333333333333331</v>
      </c>
      <c r="D306" t="s">
        <v>81</v>
      </c>
      <c r="E306">
        <v>38</v>
      </c>
      <c r="F306">
        <v>2</v>
      </c>
      <c r="G306">
        <v>50</v>
      </c>
    </row>
    <row r="307" spans="1:7" x14ac:dyDescent="0.3">
      <c r="A307">
        <f t="shared" si="11"/>
        <v>306</v>
      </c>
      <c r="B307" t="s">
        <v>145</v>
      </c>
      <c r="C307" s="2">
        <v>0.33333333333333331</v>
      </c>
      <c r="D307" t="s">
        <v>60</v>
      </c>
      <c r="E307">
        <v>368</v>
      </c>
      <c r="F307">
        <v>9</v>
      </c>
      <c r="G307">
        <v>836</v>
      </c>
    </row>
    <row r="308" spans="1:7" x14ac:dyDescent="0.3">
      <c r="A308">
        <f t="shared" si="11"/>
        <v>307</v>
      </c>
      <c r="B308" t="s">
        <v>145</v>
      </c>
      <c r="C308" s="2">
        <v>0.33333333333333331</v>
      </c>
      <c r="D308" t="s">
        <v>101</v>
      </c>
      <c r="E308">
        <v>78</v>
      </c>
      <c r="F308">
        <v>3</v>
      </c>
      <c r="G308">
        <v>156</v>
      </c>
    </row>
    <row r="309" spans="1:7" x14ac:dyDescent="0.3">
      <c r="A309">
        <f t="shared" si="11"/>
        <v>308</v>
      </c>
      <c r="B309" t="s">
        <v>145</v>
      </c>
      <c r="C309" s="2">
        <v>0.33333333333333331</v>
      </c>
      <c r="D309" t="s">
        <v>57</v>
      </c>
      <c r="E309">
        <v>386</v>
      </c>
      <c r="F309">
        <v>30</v>
      </c>
      <c r="G309">
        <v>794</v>
      </c>
    </row>
    <row r="310" spans="1:7" x14ac:dyDescent="0.3">
      <c r="A310">
        <f t="shared" si="11"/>
        <v>309</v>
      </c>
      <c r="B310" t="s">
        <v>145</v>
      </c>
      <c r="C310" s="2">
        <v>0.33333333333333331</v>
      </c>
      <c r="D310" t="s">
        <v>10</v>
      </c>
      <c r="E310">
        <v>485</v>
      </c>
      <c r="F310">
        <v>4</v>
      </c>
      <c r="G310">
        <v>505</v>
      </c>
    </row>
    <row r="311" spans="1:7" x14ac:dyDescent="0.3">
      <c r="A311">
        <f t="shared" si="11"/>
        <v>310</v>
      </c>
      <c r="B311" t="s">
        <v>145</v>
      </c>
      <c r="C311" s="2">
        <v>0.33333333333333331</v>
      </c>
      <c r="D311" t="s">
        <v>53</v>
      </c>
      <c r="E311">
        <v>17</v>
      </c>
      <c r="F311">
        <v>0</v>
      </c>
      <c r="G311">
        <v>42</v>
      </c>
    </row>
    <row r="312" spans="1:7" x14ac:dyDescent="0.3">
      <c r="A312">
        <f t="shared" si="11"/>
        <v>311</v>
      </c>
      <c r="B312" t="s">
        <v>145</v>
      </c>
      <c r="C312" s="2">
        <v>0.33333333333333331</v>
      </c>
      <c r="D312" t="s">
        <v>82</v>
      </c>
      <c r="E312">
        <v>1676</v>
      </c>
      <c r="F312">
        <v>215</v>
      </c>
      <c r="G312">
        <v>3614</v>
      </c>
    </row>
    <row r="313" spans="1:7" x14ac:dyDescent="0.3">
      <c r="A313">
        <f t="shared" si="11"/>
        <v>312</v>
      </c>
      <c r="B313" t="s">
        <v>145</v>
      </c>
      <c r="C313" s="2">
        <v>0.33333333333333331</v>
      </c>
      <c r="D313" t="s">
        <v>58</v>
      </c>
      <c r="E313">
        <v>3800</v>
      </c>
      <c r="F313">
        <v>779</v>
      </c>
      <c r="G313">
        <v>20228</v>
      </c>
    </row>
    <row r="314" spans="1:7" x14ac:dyDescent="0.3">
      <c r="A314">
        <f t="shared" si="11"/>
        <v>313</v>
      </c>
      <c r="B314" t="s">
        <v>145</v>
      </c>
      <c r="C314" s="2">
        <v>0.33333333333333331</v>
      </c>
      <c r="D314" t="s">
        <v>87</v>
      </c>
      <c r="E314">
        <v>2</v>
      </c>
      <c r="F314">
        <v>0</v>
      </c>
      <c r="G314">
        <v>2</v>
      </c>
    </row>
    <row r="315" spans="1:7" x14ac:dyDescent="0.3">
      <c r="A315">
        <f t="shared" si="11"/>
        <v>314</v>
      </c>
      <c r="B315" t="s">
        <v>145</v>
      </c>
      <c r="C315" s="2">
        <v>0.33333333333333331</v>
      </c>
      <c r="D315" t="s">
        <v>118</v>
      </c>
      <c r="E315">
        <v>10</v>
      </c>
      <c r="F315">
        <v>1</v>
      </c>
      <c r="G315">
        <v>13</v>
      </c>
    </row>
    <row r="316" spans="1:7" x14ac:dyDescent="0.3">
      <c r="A316">
        <f t="shared" si="11"/>
        <v>315</v>
      </c>
      <c r="B316" t="s">
        <v>145</v>
      </c>
      <c r="C316" s="2">
        <v>0.33333333333333331</v>
      </c>
      <c r="D316" t="s">
        <v>89</v>
      </c>
      <c r="E316">
        <v>1</v>
      </c>
      <c r="F316">
        <v>0</v>
      </c>
      <c r="G316">
        <v>1</v>
      </c>
    </row>
    <row r="317" spans="1:7" x14ac:dyDescent="0.3">
      <c r="A317">
        <f t="shared" si="11"/>
        <v>316</v>
      </c>
      <c r="B317" t="s">
        <v>145</v>
      </c>
      <c r="C317" s="2">
        <v>0.33333333333333331</v>
      </c>
      <c r="D317" t="s">
        <v>70</v>
      </c>
      <c r="E317">
        <v>63</v>
      </c>
      <c r="F317">
        <v>2</v>
      </c>
      <c r="G317">
        <v>294</v>
      </c>
    </row>
    <row r="318" spans="1:7" x14ac:dyDescent="0.3">
      <c r="A318">
        <f t="shared" si="11"/>
        <v>317</v>
      </c>
      <c r="B318" t="s">
        <v>145</v>
      </c>
      <c r="C318" s="2">
        <v>0.33333333333333331</v>
      </c>
      <c r="D318" t="s">
        <v>73</v>
      </c>
      <c r="E318">
        <v>6</v>
      </c>
      <c r="F318">
        <v>0</v>
      </c>
      <c r="G318">
        <v>9</v>
      </c>
    </row>
    <row r="319" spans="1:7" x14ac:dyDescent="0.3">
      <c r="A319">
        <f t="shared" si="11"/>
        <v>318</v>
      </c>
      <c r="B319" t="s">
        <v>145</v>
      </c>
      <c r="C319" s="2">
        <v>0.33333333333333331</v>
      </c>
      <c r="D319" t="s">
        <v>59</v>
      </c>
      <c r="E319">
        <v>157</v>
      </c>
      <c r="F319">
        <v>31</v>
      </c>
      <c r="G319">
        <v>1762</v>
      </c>
    </row>
    <row r="320" spans="1:7" x14ac:dyDescent="0.3">
      <c r="A320">
        <f t="shared" si="11"/>
        <v>319</v>
      </c>
      <c r="B320" t="s">
        <v>145</v>
      </c>
      <c r="C320" s="2">
        <v>0.33333333333333331</v>
      </c>
      <c r="D320" t="s">
        <v>46</v>
      </c>
      <c r="E320">
        <v>2026</v>
      </c>
      <c r="F320">
        <v>106</v>
      </c>
      <c r="G320">
        <v>3708</v>
      </c>
    </row>
    <row r="321" spans="1:10" x14ac:dyDescent="0.3">
      <c r="A321">
        <f t="shared" si="11"/>
        <v>320</v>
      </c>
      <c r="B321" t="s">
        <v>145</v>
      </c>
      <c r="C321" s="2">
        <v>0.33333333333333331</v>
      </c>
      <c r="D321" t="s">
        <v>54</v>
      </c>
      <c r="E321">
        <v>1824</v>
      </c>
      <c r="F321">
        <v>44</v>
      </c>
      <c r="G321">
        <v>6535</v>
      </c>
    </row>
    <row r="322" spans="1:10" x14ac:dyDescent="0.3">
      <c r="A322">
        <f t="shared" si="11"/>
        <v>321</v>
      </c>
      <c r="B322" t="s">
        <v>145</v>
      </c>
      <c r="C322" s="2">
        <v>0.33333333333333331</v>
      </c>
      <c r="D322" t="s">
        <v>43</v>
      </c>
      <c r="E322">
        <v>750</v>
      </c>
      <c r="F322">
        <v>30</v>
      </c>
      <c r="G322">
        <v>1163</v>
      </c>
    </row>
    <row r="323" spans="1:10" x14ac:dyDescent="0.3">
      <c r="A323">
        <f t="shared" si="11"/>
        <v>322</v>
      </c>
      <c r="B323" t="s">
        <v>145</v>
      </c>
      <c r="C323" s="2">
        <v>0.33333333333333331</v>
      </c>
      <c r="D323" t="s">
        <v>109</v>
      </c>
      <c r="E323">
        <v>2</v>
      </c>
      <c r="F323">
        <v>0</v>
      </c>
      <c r="G323">
        <v>134</v>
      </c>
    </row>
    <row r="324" spans="1:10" x14ac:dyDescent="0.3">
      <c r="A324">
        <f t="shared" ref="A324:A387" si="14">A323+1</f>
        <v>323</v>
      </c>
      <c r="B324" t="s">
        <v>145</v>
      </c>
      <c r="C324" s="2">
        <v>0.33333333333333331</v>
      </c>
      <c r="D324" t="s">
        <v>68</v>
      </c>
      <c r="E324">
        <v>46</v>
      </c>
      <c r="F324">
        <v>1</v>
      </c>
      <c r="G324">
        <v>67</v>
      </c>
    </row>
    <row r="325" spans="1:10" x14ac:dyDescent="0.3">
      <c r="A325">
        <f t="shared" si="14"/>
        <v>324</v>
      </c>
      <c r="B325" t="s">
        <v>145</v>
      </c>
      <c r="C325" s="2">
        <v>0.33333333333333331</v>
      </c>
      <c r="D325" t="s">
        <v>48</v>
      </c>
      <c r="E325">
        <v>1499</v>
      </c>
      <c r="F325">
        <v>74</v>
      </c>
      <c r="G325">
        <v>3373</v>
      </c>
    </row>
    <row r="326" spans="1:10" x14ac:dyDescent="0.3">
      <c r="A326">
        <f t="shared" si="14"/>
        <v>325</v>
      </c>
      <c r="B326" t="s">
        <v>145</v>
      </c>
      <c r="C326" s="2">
        <v>0.33333333333333331</v>
      </c>
      <c r="D326" t="s">
        <v>74</v>
      </c>
      <c r="E326">
        <v>372</v>
      </c>
      <c r="F326">
        <v>171</v>
      </c>
      <c r="G326">
        <v>1786</v>
      </c>
    </row>
    <row r="327" spans="1:10" x14ac:dyDescent="0.3">
      <c r="A327">
        <f t="shared" si="14"/>
        <v>326</v>
      </c>
      <c r="B327" t="s">
        <v>146</v>
      </c>
      <c r="C327" s="2">
        <v>0.33333333333333331</v>
      </c>
      <c r="D327" t="s">
        <v>91</v>
      </c>
      <c r="E327">
        <v>33</v>
      </c>
      <c r="F327">
        <v>0</v>
      </c>
      <c r="G327">
        <v>33</v>
      </c>
      <c r="H327">
        <f>SUM(E327:E359)</f>
        <v>20917</v>
      </c>
      <c r="I327">
        <f t="shared" ref="I327:J327" si="15">SUM(F327:F359)</f>
        <v>2206</v>
      </c>
      <c r="J327">
        <f t="shared" si="15"/>
        <v>67152</v>
      </c>
    </row>
    <row r="328" spans="1:10" x14ac:dyDescent="0.3">
      <c r="A328">
        <f t="shared" si="14"/>
        <v>327</v>
      </c>
      <c r="B328" t="s">
        <v>146</v>
      </c>
      <c r="C328" s="2">
        <v>0.33333333333333331</v>
      </c>
      <c r="D328" t="s">
        <v>64</v>
      </c>
      <c r="E328">
        <v>925</v>
      </c>
      <c r="F328">
        <v>45</v>
      </c>
      <c r="G328">
        <v>1980</v>
      </c>
    </row>
    <row r="329" spans="1:10" x14ac:dyDescent="0.3">
      <c r="A329">
        <f t="shared" si="14"/>
        <v>328</v>
      </c>
      <c r="B329" t="s">
        <v>146</v>
      </c>
      <c r="C329" s="2">
        <v>0.33333333333333331</v>
      </c>
      <c r="D329" t="s">
        <v>104</v>
      </c>
      <c r="E329">
        <v>1</v>
      </c>
      <c r="F329">
        <v>0</v>
      </c>
      <c r="G329">
        <v>1</v>
      </c>
    </row>
    <row r="330" spans="1:10" x14ac:dyDescent="0.3">
      <c r="A330">
        <f t="shared" si="14"/>
        <v>329</v>
      </c>
      <c r="B330" t="s">
        <v>146</v>
      </c>
      <c r="C330" s="2">
        <v>0.33333333333333331</v>
      </c>
      <c r="D330" t="s">
        <v>100</v>
      </c>
      <c r="E330">
        <v>34</v>
      </c>
      <c r="F330">
        <v>2</v>
      </c>
      <c r="G330">
        <v>63</v>
      </c>
    </row>
    <row r="331" spans="1:10" x14ac:dyDescent="0.3">
      <c r="A331">
        <f t="shared" si="14"/>
        <v>330</v>
      </c>
      <c r="B331" t="s">
        <v>146</v>
      </c>
      <c r="C331" s="2">
        <v>0.33333333333333331</v>
      </c>
      <c r="D331" t="s">
        <v>84</v>
      </c>
      <c r="E331">
        <v>365</v>
      </c>
      <c r="F331">
        <v>6</v>
      </c>
      <c r="G331">
        <v>696</v>
      </c>
    </row>
    <row r="332" spans="1:10" x14ac:dyDescent="0.3">
      <c r="A332">
        <f t="shared" si="14"/>
        <v>331</v>
      </c>
      <c r="B332" t="s">
        <v>146</v>
      </c>
      <c r="C332" s="2">
        <v>0.33333333333333331</v>
      </c>
      <c r="D332" t="s">
        <v>77</v>
      </c>
      <c r="E332">
        <v>24</v>
      </c>
      <c r="F332">
        <v>2</v>
      </c>
      <c r="G332">
        <v>169</v>
      </c>
    </row>
    <row r="333" spans="1:10" x14ac:dyDescent="0.3">
      <c r="A333">
        <f t="shared" si="14"/>
        <v>332</v>
      </c>
      <c r="B333" t="s">
        <v>146</v>
      </c>
      <c r="C333" s="2">
        <v>0.33333333333333331</v>
      </c>
      <c r="D333" t="s">
        <v>76</v>
      </c>
      <c r="E333">
        <v>49</v>
      </c>
      <c r="F333">
        <v>0</v>
      </c>
      <c r="G333">
        <v>59</v>
      </c>
    </row>
    <row r="334" spans="1:10" x14ac:dyDescent="0.3">
      <c r="A334">
        <f t="shared" si="14"/>
        <v>333</v>
      </c>
      <c r="B334" t="s">
        <v>146</v>
      </c>
      <c r="C334" s="2">
        <v>0.33333333333333331</v>
      </c>
      <c r="D334" t="s">
        <v>141</v>
      </c>
      <c r="E334">
        <v>0</v>
      </c>
      <c r="F334">
        <v>0</v>
      </c>
      <c r="G334">
        <v>1</v>
      </c>
    </row>
    <row r="335" spans="1:10" x14ac:dyDescent="0.3">
      <c r="A335">
        <f t="shared" si="14"/>
        <v>334</v>
      </c>
      <c r="B335" t="s">
        <v>146</v>
      </c>
      <c r="C335" s="2">
        <v>0.33333333333333331</v>
      </c>
      <c r="D335" t="s">
        <v>44</v>
      </c>
      <c r="E335">
        <v>2069</v>
      </c>
      <c r="F335">
        <v>73</v>
      </c>
      <c r="G335">
        <v>6923</v>
      </c>
    </row>
    <row r="336" spans="1:10" x14ac:dyDescent="0.3">
      <c r="A336">
        <f t="shared" si="14"/>
        <v>335</v>
      </c>
      <c r="B336" t="s">
        <v>146</v>
      </c>
      <c r="C336" s="2">
        <v>0.33333333333333331</v>
      </c>
      <c r="D336" t="s">
        <v>92</v>
      </c>
      <c r="E336">
        <v>7</v>
      </c>
      <c r="F336">
        <v>0</v>
      </c>
      <c r="G336">
        <v>7</v>
      </c>
    </row>
    <row r="337" spans="1:7" x14ac:dyDescent="0.3">
      <c r="A337">
        <f t="shared" si="14"/>
        <v>336</v>
      </c>
      <c r="B337" t="s">
        <v>146</v>
      </c>
      <c r="C337" s="2">
        <v>0.33333333333333331</v>
      </c>
      <c r="D337" t="s">
        <v>79</v>
      </c>
      <c r="E337">
        <v>2545</v>
      </c>
      <c r="F337">
        <v>493</v>
      </c>
      <c r="G337">
        <v>8194</v>
      </c>
    </row>
    <row r="338" spans="1:7" x14ac:dyDescent="0.3">
      <c r="A338">
        <f t="shared" si="14"/>
        <v>337</v>
      </c>
      <c r="B338" t="s">
        <v>146</v>
      </c>
      <c r="C338" s="2">
        <v>0.33333333333333331</v>
      </c>
      <c r="D338" t="s">
        <v>49</v>
      </c>
      <c r="E338">
        <v>300</v>
      </c>
      <c r="F338">
        <v>10</v>
      </c>
      <c r="G338">
        <v>703</v>
      </c>
    </row>
    <row r="339" spans="1:7" x14ac:dyDescent="0.3">
      <c r="A339">
        <f t="shared" si="14"/>
        <v>338</v>
      </c>
      <c r="B339" t="s">
        <v>146</v>
      </c>
      <c r="C339" s="2">
        <v>0.33333333333333331</v>
      </c>
      <c r="D339" t="s">
        <v>81</v>
      </c>
      <c r="E339">
        <v>39</v>
      </c>
      <c r="F339">
        <v>2</v>
      </c>
      <c r="G339">
        <v>55</v>
      </c>
    </row>
    <row r="340" spans="1:7" x14ac:dyDescent="0.3">
      <c r="A340">
        <f t="shared" si="14"/>
        <v>339</v>
      </c>
      <c r="B340" t="s">
        <v>146</v>
      </c>
      <c r="C340" s="2">
        <v>0.33333333333333331</v>
      </c>
      <c r="D340" t="s">
        <v>60</v>
      </c>
      <c r="E340">
        <v>383</v>
      </c>
      <c r="F340">
        <v>9</v>
      </c>
      <c r="G340">
        <v>861</v>
      </c>
    </row>
    <row r="341" spans="1:7" x14ac:dyDescent="0.3">
      <c r="A341">
        <f t="shared" si="14"/>
        <v>340</v>
      </c>
      <c r="B341" t="s">
        <v>146</v>
      </c>
      <c r="C341" s="2">
        <v>0.33333333333333331</v>
      </c>
      <c r="D341" t="s">
        <v>101</v>
      </c>
      <c r="E341">
        <v>78</v>
      </c>
      <c r="F341">
        <v>3</v>
      </c>
      <c r="G341">
        <v>157</v>
      </c>
    </row>
    <row r="342" spans="1:7" x14ac:dyDescent="0.3">
      <c r="A342">
        <f t="shared" si="14"/>
        <v>341</v>
      </c>
      <c r="B342" t="s">
        <v>146</v>
      </c>
      <c r="C342" s="2">
        <v>0.33333333333333331</v>
      </c>
      <c r="D342" t="s">
        <v>57</v>
      </c>
      <c r="E342">
        <v>424</v>
      </c>
      <c r="F342">
        <v>31</v>
      </c>
      <c r="G342">
        <v>848</v>
      </c>
    </row>
    <row r="343" spans="1:7" x14ac:dyDescent="0.3">
      <c r="A343">
        <f t="shared" si="14"/>
        <v>342</v>
      </c>
      <c r="B343" t="s">
        <v>146</v>
      </c>
      <c r="C343" s="2">
        <v>0.33333333333333331</v>
      </c>
      <c r="D343" t="s">
        <v>10</v>
      </c>
      <c r="E343">
        <v>489</v>
      </c>
      <c r="F343">
        <v>4</v>
      </c>
      <c r="G343">
        <v>512</v>
      </c>
    </row>
    <row r="344" spans="1:7" x14ac:dyDescent="0.3">
      <c r="A344">
        <f t="shared" si="14"/>
        <v>343</v>
      </c>
      <c r="B344" t="s">
        <v>146</v>
      </c>
      <c r="C344" s="2">
        <v>0.33333333333333331</v>
      </c>
      <c r="D344" t="s">
        <v>53</v>
      </c>
      <c r="E344">
        <v>21</v>
      </c>
      <c r="F344">
        <v>0</v>
      </c>
      <c r="G344">
        <v>42</v>
      </c>
    </row>
    <row r="345" spans="1:7" x14ac:dyDescent="0.3">
      <c r="A345">
        <f t="shared" si="14"/>
        <v>344</v>
      </c>
      <c r="B345" t="s">
        <v>146</v>
      </c>
      <c r="C345" s="2">
        <v>0.33333333333333331</v>
      </c>
      <c r="D345" t="s">
        <v>82</v>
      </c>
      <c r="E345">
        <v>1676</v>
      </c>
      <c r="F345">
        <v>215</v>
      </c>
      <c r="G345">
        <v>3614</v>
      </c>
    </row>
    <row r="346" spans="1:7" x14ac:dyDescent="0.3">
      <c r="A346">
        <f t="shared" si="14"/>
        <v>345</v>
      </c>
      <c r="B346" t="s">
        <v>146</v>
      </c>
      <c r="C346" s="2">
        <v>0.33333333333333331</v>
      </c>
      <c r="D346" t="s">
        <v>58</v>
      </c>
      <c r="E346">
        <v>4199</v>
      </c>
      <c r="F346">
        <v>832</v>
      </c>
      <c r="G346">
        <v>22171</v>
      </c>
    </row>
    <row r="347" spans="1:7" x14ac:dyDescent="0.3">
      <c r="A347">
        <f t="shared" si="14"/>
        <v>346</v>
      </c>
      <c r="B347" t="s">
        <v>146</v>
      </c>
      <c r="C347" s="2">
        <v>0.33333333333333331</v>
      </c>
      <c r="D347" t="s">
        <v>87</v>
      </c>
      <c r="E347">
        <v>2</v>
      </c>
      <c r="F347">
        <v>0</v>
      </c>
      <c r="G347">
        <v>2</v>
      </c>
    </row>
    <row r="348" spans="1:7" x14ac:dyDescent="0.3">
      <c r="A348">
        <f t="shared" si="14"/>
        <v>347</v>
      </c>
      <c r="B348" t="s">
        <v>146</v>
      </c>
      <c r="C348" s="2">
        <v>0.33333333333333331</v>
      </c>
      <c r="D348" t="s">
        <v>118</v>
      </c>
      <c r="E348">
        <v>10</v>
      </c>
      <c r="F348">
        <v>1</v>
      </c>
      <c r="G348">
        <v>13</v>
      </c>
    </row>
    <row r="349" spans="1:7" x14ac:dyDescent="0.3">
      <c r="A349">
        <f t="shared" si="14"/>
        <v>348</v>
      </c>
      <c r="B349" t="s">
        <v>146</v>
      </c>
      <c r="C349" s="2">
        <v>0.33333333333333331</v>
      </c>
      <c r="D349" t="s">
        <v>89</v>
      </c>
      <c r="E349">
        <v>1</v>
      </c>
      <c r="F349">
        <v>0</v>
      </c>
      <c r="G349">
        <v>1</v>
      </c>
    </row>
    <row r="350" spans="1:7" x14ac:dyDescent="0.3">
      <c r="A350">
        <f t="shared" si="14"/>
        <v>349</v>
      </c>
      <c r="B350" t="s">
        <v>146</v>
      </c>
      <c r="C350" s="2">
        <v>0.33333333333333331</v>
      </c>
      <c r="D350" t="s">
        <v>70</v>
      </c>
      <c r="E350">
        <v>68</v>
      </c>
      <c r="F350">
        <v>3</v>
      </c>
      <c r="G350">
        <v>377</v>
      </c>
    </row>
    <row r="351" spans="1:7" x14ac:dyDescent="0.3">
      <c r="A351">
        <f t="shared" si="14"/>
        <v>350</v>
      </c>
      <c r="B351" t="s">
        <v>146</v>
      </c>
      <c r="C351" s="2">
        <v>0.33333333333333331</v>
      </c>
      <c r="D351" t="s">
        <v>73</v>
      </c>
      <c r="E351">
        <v>6</v>
      </c>
      <c r="F351">
        <v>0</v>
      </c>
      <c r="G351">
        <v>9</v>
      </c>
    </row>
    <row r="352" spans="1:7" x14ac:dyDescent="0.3">
      <c r="A352">
        <f t="shared" si="14"/>
        <v>351</v>
      </c>
      <c r="B352" t="s">
        <v>146</v>
      </c>
      <c r="C352" s="2">
        <v>0.33333333333333331</v>
      </c>
      <c r="D352" t="s">
        <v>59</v>
      </c>
      <c r="E352">
        <v>166</v>
      </c>
      <c r="F352">
        <v>31</v>
      </c>
      <c r="G352">
        <v>1823</v>
      </c>
    </row>
    <row r="353" spans="1:10" x14ac:dyDescent="0.3">
      <c r="A353">
        <f t="shared" si="14"/>
        <v>352</v>
      </c>
      <c r="B353" t="s">
        <v>146</v>
      </c>
      <c r="C353" s="2">
        <v>0.33333333333333331</v>
      </c>
      <c r="D353" t="s">
        <v>46</v>
      </c>
      <c r="E353">
        <v>2176</v>
      </c>
      <c r="F353">
        <v>107</v>
      </c>
      <c r="G353">
        <v>3814</v>
      </c>
    </row>
    <row r="354" spans="1:10" x14ac:dyDescent="0.3">
      <c r="A354">
        <f t="shared" si="14"/>
        <v>353</v>
      </c>
      <c r="B354" t="s">
        <v>146</v>
      </c>
      <c r="C354" s="2">
        <v>0.33333333333333331</v>
      </c>
      <c r="D354" t="s">
        <v>54</v>
      </c>
      <c r="E354">
        <v>1959</v>
      </c>
      <c r="F354">
        <v>47</v>
      </c>
      <c r="G354">
        <v>7204</v>
      </c>
    </row>
    <row r="355" spans="1:10" x14ac:dyDescent="0.3">
      <c r="A355">
        <f t="shared" si="14"/>
        <v>354</v>
      </c>
      <c r="B355" t="s">
        <v>146</v>
      </c>
      <c r="C355" s="2">
        <v>0.33333333333333331</v>
      </c>
      <c r="D355" t="s">
        <v>43</v>
      </c>
      <c r="E355">
        <v>750</v>
      </c>
      <c r="F355">
        <v>30</v>
      </c>
      <c r="G355">
        <v>1196</v>
      </c>
    </row>
    <row r="356" spans="1:10" x14ac:dyDescent="0.3">
      <c r="A356">
        <f t="shared" si="14"/>
        <v>355</v>
      </c>
      <c r="B356" t="s">
        <v>146</v>
      </c>
      <c r="C356" s="2">
        <v>0.33333333333333331</v>
      </c>
      <c r="D356" t="s">
        <v>109</v>
      </c>
      <c r="E356">
        <v>2</v>
      </c>
      <c r="F356">
        <v>0</v>
      </c>
      <c r="G356">
        <v>150</v>
      </c>
    </row>
    <row r="357" spans="1:10" x14ac:dyDescent="0.3">
      <c r="A357">
        <f t="shared" si="14"/>
        <v>356</v>
      </c>
      <c r="B357" t="s">
        <v>146</v>
      </c>
      <c r="C357" s="2">
        <v>0.33333333333333331</v>
      </c>
      <c r="D357" t="s">
        <v>68</v>
      </c>
      <c r="E357">
        <v>46</v>
      </c>
      <c r="F357">
        <v>1</v>
      </c>
      <c r="G357">
        <v>68</v>
      </c>
    </row>
    <row r="358" spans="1:10" x14ac:dyDescent="0.3">
      <c r="A358">
        <f t="shared" si="14"/>
        <v>357</v>
      </c>
      <c r="B358" t="s">
        <v>146</v>
      </c>
      <c r="C358" s="2">
        <v>0.33333333333333331</v>
      </c>
      <c r="D358" t="s">
        <v>48</v>
      </c>
      <c r="E358">
        <v>1653</v>
      </c>
      <c r="F358">
        <v>74</v>
      </c>
      <c r="G358">
        <v>3467</v>
      </c>
    </row>
    <row r="359" spans="1:10" x14ac:dyDescent="0.3">
      <c r="A359">
        <f t="shared" si="14"/>
        <v>358</v>
      </c>
      <c r="B359" t="s">
        <v>146</v>
      </c>
      <c r="C359" s="2">
        <v>0.33333333333333331</v>
      </c>
      <c r="D359" t="s">
        <v>74</v>
      </c>
      <c r="E359">
        <v>417</v>
      </c>
      <c r="F359">
        <v>185</v>
      </c>
      <c r="G359">
        <v>1939</v>
      </c>
    </row>
    <row r="360" spans="1:10" x14ac:dyDescent="0.3">
      <c r="A360">
        <f t="shared" si="14"/>
        <v>359</v>
      </c>
      <c r="B360" t="s">
        <v>147</v>
      </c>
      <c r="C360" s="2">
        <v>0.33333333333333331</v>
      </c>
      <c r="D360" t="s">
        <v>91</v>
      </c>
      <c r="E360">
        <v>33</v>
      </c>
      <c r="F360">
        <v>0</v>
      </c>
      <c r="G360">
        <v>33</v>
      </c>
      <c r="H360">
        <f>SUM(E360:E392)</f>
        <v>22455</v>
      </c>
      <c r="I360">
        <f t="shared" ref="I360:J360" si="16">SUM(F360:F392)</f>
        <v>2293</v>
      </c>
      <c r="J360">
        <f t="shared" si="16"/>
        <v>70756</v>
      </c>
    </row>
    <row r="361" spans="1:10" x14ac:dyDescent="0.3">
      <c r="A361">
        <f t="shared" si="14"/>
        <v>360</v>
      </c>
      <c r="B361" t="s">
        <v>147</v>
      </c>
      <c r="C361" s="2">
        <v>0.33333333333333331</v>
      </c>
      <c r="D361" t="s">
        <v>64</v>
      </c>
      <c r="E361">
        <v>975</v>
      </c>
      <c r="F361">
        <v>45</v>
      </c>
      <c r="G361">
        <v>2018</v>
      </c>
    </row>
    <row r="362" spans="1:10" x14ac:dyDescent="0.3">
      <c r="A362">
        <f t="shared" si="14"/>
        <v>361</v>
      </c>
      <c r="B362" t="s">
        <v>147</v>
      </c>
      <c r="C362" s="2">
        <v>0.33333333333333331</v>
      </c>
      <c r="D362" t="s">
        <v>104</v>
      </c>
      <c r="E362">
        <v>1</v>
      </c>
      <c r="F362">
        <v>0</v>
      </c>
      <c r="G362">
        <v>1</v>
      </c>
    </row>
    <row r="363" spans="1:10" x14ac:dyDescent="0.3">
      <c r="A363">
        <f t="shared" si="14"/>
        <v>362</v>
      </c>
      <c r="B363" t="s">
        <v>147</v>
      </c>
      <c r="C363" s="2">
        <v>0.33333333333333331</v>
      </c>
      <c r="D363" t="s">
        <v>100</v>
      </c>
      <c r="E363">
        <v>34</v>
      </c>
      <c r="F363">
        <v>2</v>
      </c>
      <c r="G363">
        <v>65</v>
      </c>
    </row>
    <row r="364" spans="1:10" x14ac:dyDescent="0.3">
      <c r="A364">
        <f t="shared" si="14"/>
        <v>363</v>
      </c>
      <c r="B364" t="s">
        <v>147</v>
      </c>
      <c r="C364" s="2">
        <v>0.33333333333333331</v>
      </c>
      <c r="D364" t="s">
        <v>84</v>
      </c>
      <c r="E364">
        <v>377</v>
      </c>
      <c r="F364">
        <v>6</v>
      </c>
      <c r="G364">
        <v>747</v>
      </c>
    </row>
    <row r="365" spans="1:10" x14ac:dyDescent="0.3">
      <c r="A365">
        <f t="shared" si="14"/>
        <v>364</v>
      </c>
      <c r="B365" t="s">
        <v>147</v>
      </c>
      <c r="C365" s="2">
        <v>0.33333333333333331</v>
      </c>
      <c r="D365" t="s">
        <v>77</v>
      </c>
      <c r="E365">
        <v>24</v>
      </c>
      <c r="F365">
        <v>2</v>
      </c>
      <c r="G365">
        <v>174</v>
      </c>
    </row>
    <row r="366" spans="1:10" x14ac:dyDescent="0.3">
      <c r="A366">
        <f t="shared" si="14"/>
        <v>365</v>
      </c>
      <c r="B366" t="s">
        <v>147</v>
      </c>
      <c r="C366" s="2">
        <v>0.33333333333333331</v>
      </c>
      <c r="D366" t="s">
        <v>76</v>
      </c>
      <c r="E366">
        <v>53</v>
      </c>
      <c r="F366">
        <v>0</v>
      </c>
      <c r="G366">
        <v>59</v>
      </c>
    </row>
    <row r="367" spans="1:10" x14ac:dyDescent="0.3">
      <c r="A367">
        <f t="shared" si="14"/>
        <v>366</v>
      </c>
      <c r="B367" t="s">
        <v>147</v>
      </c>
      <c r="C367" s="2">
        <v>0.33333333333333331</v>
      </c>
      <c r="D367" t="s">
        <v>141</v>
      </c>
      <c r="E367">
        <v>0</v>
      </c>
      <c r="F367">
        <v>0</v>
      </c>
      <c r="G367">
        <v>1</v>
      </c>
    </row>
    <row r="368" spans="1:10" x14ac:dyDescent="0.3">
      <c r="A368">
        <f t="shared" si="14"/>
        <v>367</v>
      </c>
      <c r="B368" t="s">
        <v>147</v>
      </c>
      <c r="C368" s="2">
        <v>0.33333333333333331</v>
      </c>
      <c r="D368" t="s">
        <v>44</v>
      </c>
      <c r="E368">
        <v>2129</v>
      </c>
      <c r="F368">
        <v>73</v>
      </c>
      <c r="G368">
        <v>7233</v>
      </c>
    </row>
    <row r="369" spans="1:7" x14ac:dyDescent="0.3">
      <c r="A369">
        <f t="shared" si="14"/>
        <v>368</v>
      </c>
      <c r="B369" t="s">
        <v>147</v>
      </c>
      <c r="C369" s="2">
        <v>0.33333333333333331</v>
      </c>
      <c r="D369" t="s">
        <v>92</v>
      </c>
      <c r="E369">
        <v>7</v>
      </c>
      <c r="F369">
        <v>0</v>
      </c>
      <c r="G369">
        <v>7</v>
      </c>
    </row>
    <row r="370" spans="1:7" x14ac:dyDescent="0.3">
      <c r="A370">
        <f t="shared" si="14"/>
        <v>369</v>
      </c>
      <c r="B370" t="s">
        <v>147</v>
      </c>
      <c r="C370" s="2">
        <v>0.33333333333333331</v>
      </c>
      <c r="D370" t="s">
        <v>79</v>
      </c>
      <c r="E370">
        <v>2780</v>
      </c>
      <c r="F370">
        <v>513</v>
      </c>
      <c r="G370">
        <v>8541</v>
      </c>
    </row>
    <row r="371" spans="1:7" x14ac:dyDescent="0.3">
      <c r="A371">
        <f t="shared" si="14"/>
        <v>370</v>
      </c>
      <c r="B371" t="s">
        <v>147</v>
      </c>
      <c r="C371" s="2">
        <v>0.33333333333333331</v>
      </c>
      <c r="D371" t="s">
        <v>49</v>
      </c>
      <c r="E371">
        <v>337</v>
      </c>
      <c r="F371">
        <v>11</v>
      </c>
      <c r="G371">
        <v>730</v>
      </c>
    </row>
    <row r="372" spans="1:7" x14ac:dyDescent="0.3">
      <c r="A372">
        <f t="shared" si="14"/>
        <v>371</v>
      </c>
      <c r="B372" t="s">
        <v>147</v>
      </c>
      <c r="C372" s="2">
        <v>0.33333333333333331</v>
      </c>
      <c r="D372" t="s">
        <v>81</v>
      </c>
      <c r="E372">
        <v>39</v>
      </c>
      <c r="F372">
        <v>2</v>
      </c>
      <c r="G372">
        <v>59</v>
      </c>
    </row>
    <row r="373" spans="1:7" x14ac:dyDescent="0.3">
      <c r="A373">
        <f t="shared" si="14"/>
        <v>372</v>
      </c>
      <c r="B373" t="s">
        <v>147</v>
      </c>
      <c r="C373" s="2">
        <v>0.33333333333333331</v>
      </c>
      <c r="D373" t="s">
        <v>60</v>
      </c>
      <c r="E373">
        <v>427</v>
      </c>
      <c r="F373">
        <v>10</v>
      </c>
      <c r="G373">
        <v>879</v>
      </c>
    </row>
    <row r="374" spans="1:7" x14ac:dyDescent="0.3">
      <c r="A374">
        <f t="shared" si="14"/>
        <v>373</v>
      </c>
      <c r="B374" t="s">
        <v>147</v>
      </c>
      <c r="C374" s="2">
        <v>0.33333333333333331</v>
      </c>
      <c r="D374" t="s">
        <v>101</v>
      </c>
      <c r="E374">
        <v>78</v>
      </c>
      <c r="F374">
        <v>3</v>
      </c>
      <c r="G374">
        <v>160</v>
      </c>
    </row>
    <row r="375" spans="1:7" x14ac:dyDescent="0.3">
      <c r="A375">
        <f t="shared" si="14"/>
        <v>374</v>
      </c>
      <c r="B375" t="s">
        <v>147</v>
      </c>
      <c r="C375" s="2">
        <v>0.33333333333333331</v>
      </c>
      <c r="D375" t="s">
        <v>57</v>
      </c>
      <c r="E375">
        <v>426</v>
      </c>
      <c r="F375">
        <v>31</v>
      </c>
      <c r="G375">
        <v>862</v>
      </c>
    </row>
    <row r="376" spans="1:7" x14ac:dyDescent="0.3">
      <c r="A376">
        <f t="shared" si="14"/>
        <v>375</v>
      </c>
      <c r="B376" t="s">
        <v>147</v>
      </c>
      <c r="C376" s="2">
        <v>0.33333333333333331</v>
      </c>
      <c r="D376" t="s">
        <v>10</v>
      </c>
      <c r="E376">
        <v>489</v>
      </c>
      <c r="F376">
        <v>4</v>
      </c>
      <c r="G376">
        <v>519</v>
      </c>
    </row>
    <row r="377" spans="1:7" x14ac:dyDescent="0.3">
      <c r="A377">
        <f t="shared" si="14"/>
        <v>376</v>
      </c>
      <c r="B377" t="s">
        <v>147</v>
      </c>
      <c r="C377" s="2">
        <v>0.33333333333333331</v>
      </c>
      <c r="D377" t="s">
        <v>53</v>
      </c>
      <c r="E377">
        <v>21</v>
      </c>
      <c r="F377">
        <v>0</v>
      </c>
      <c r="G377">
        <v>42</v>
      </c>
    </row>
    <row r="378" spans="1:7" x14ac:dyDescent="0.3">
      <c r="A378">
        <f t="shared" si="14"/>
        <v>377</v>
      </c>
      <c r="B378" t="s">
        <v>147</v>
      </c>
      <c r="C378" s="2">
        <v>0.33333333333333331</v>
      </c>
      <c r="D378" t="s">
        <v>82</v>
      </c>
      <c r="E378">
        <v>1747</v>
      </c>
      <c r="F378">
        <v>221</v>
      </c>
      <c r="G378">
        <v>3785</v>
      </c>
    </row>
    <row r="379" spans="1:7" x14ac:dyDescent="0.3">
      <c r="A379">
        <f t="shared" si="14"/>
        <v>378</v>
      </c>
      <c r="B379" t="s">
        <v>147</v>
      </c>
      <c r="C379" s="2">
        <v>0.33333333333333331</v>
      </c>
      <c r="D379" t="s">
        <v>58</v>
      </c>
      <c r="E379">
        <v>4786</v>
      </c>
      <c r="F379">
        <v>868</v>
      </c>
      <c r="G379">
        <v>23401</v>
      </c>
    </row>
    <row r="380" spans="1:7" x14ac:dyDescent="0.3">
      <c r="A380">
        <f t="shared" si="14"/>
        <v>379</v>
      </c>
      <c r="B380" t="s">
        <v>147</v>
      </c>
      <c r="C380" s="2">
        <v>0.33333333333333331</v>
      </c>
      <c r="D380" t="s">
        <v>87</v>
      </c>
      <c r="E380">
        <v>2</v>
      </c>
      <c r="F380">
        <v>0</v>
      </c>
      <c r="G380">
        <v>2</v>
      </c>
    </row>
    <row r="381" spans="1:7" x14ac:dyDescent="0.3">
      <c r="A381">
        <f t="shared" si="14"/>
        <v>380</v>
      </c>
      <c r="B381" t="s">
        <v>147</v>
      </c>
      <c r="C381" s="2">
        <v>0.33333333333333331</v>
      </c>
      <c r="D381" t="s">
        <v>118</v>
      </c>
      <c r="E381">
        <v>10</v>
      </c>
      <c r="F381">
        <v>1</v>
      </c>
      <c r="G381">
        <v>13</v>
      </c>
    </row>
    <row r="382" spans="1:7" x14ac:dyDescent="0.3">
      <c r="A382">
        <f t="shared" si="14"/>
        <v>381</v>
      </c>
      <c r="B382" t="s">
        <v>147</v>
      </c>
      <c r="C382" s="2">
        <v>0.33333333333333331</v>
      </c>
      <c r="D382" t="s">
        <v>89</v>
      </c>
      <c r="E382">
        <v>1</v>
      </c>
      <c r="F382">
        <v>0</v>
      </c>
      <c r="G382">
        <v>1</v>
      </c>
    </row>
    <row r="383" spans="1:7" x14ac:dyDescent="0.3">
      <c r="A383">
        <f t="shared" si="14"/>
        <v>382</v>
      </c>
      <c r="B383" t="s">
        <v>147</v>
      </c>
      <c r="C383" s="2">
        <v>0.33333333333333331</v>
      </c>
      <c r="D383" t="s">
        <v>70</v>
      </c>
      <c r="E383">
        <v>85</v>
      </c>
      <c r="F383">
        <v>3</v>
      </c>
      <c r="G383">
        <v>414</v>
      </c>
    </row>
    <row r="384" spans="1:7" x14ac:dyDescent="0.3">
      <c r="A384">
        <f t="shared" si="14"/>
        <v>383</v>
      </c>
      <c r="B384" t="s">
        <v>147</v>
      </c>
      <c r="C384" s="2">
        <v>0.33333333333333331</v>
      </c>
      <c r="D384" t="s">
        <v>73</v>
      </c>
      <c r="E384">
        <v>6</v>
      </c>
      <c r="F384">
        <v>0</v>
      </c>
      <c r="G384">
        <v>12</v>
      </c>
    </row>
    <row r="385" spans="1:10" x14ac:dyDescent="0.3">
      <c r="A385">
        <f t="shared" si="14"/>
        <v>384</v>
      </c>
      <c r="B385" t="s">
        <v>147</v>
      </c>
      <c r="C385" s="2">
        <v>0.33333333333333331</v>
      </c>
      <c r="D385" t="s">
        <v>59</v>
      </c>
      <c r="E385">
        <v>168</v>
      </c>
      <c r="F385">
        <v>31</v>
      </c>
      <c r="G385">
        <v>1877</v>
      </c>
    </row>
    <row r="386" spans="1:10" x14ac:dyDescent="0.3">
      <c r="A386">
        <f t="shared" si="14"/>
        <v>385</v>
      </c>
      <c r="B386" t="s">
        <v>147</v>
      </c>
      <c r="C386" s="2">
        <v>0.33333333333333331</v>
      </c>
      <c r="D386" t="s">
        <v>46</v>
      </c>
      <c r="E386">
        <v>2264</v>
      </c>
      <c r="F386">
        <v>113</v>
      </c>
      <c r="G386">
        <v>3988</v>
      </c>
    </row>
    <row r="387" spans="1:10" x14ac:dyDescent="0.3">
      <c r="A387">
        <f t="shared" si="14"/>
        <v>386</v>
      </c>
      <c r="B387" t="s">
        <v>147</v>
      </c>
      <c r="C387" s="2">
        <v>0.33333333333333331</v>
      </c>
      <c r="D387" t="s">
        <v>54</v>
      </c>
      <c r="E387">
        <v>2051</v>
      </c>
      <c r="F387">
        <v>53</v>
      </c>
      <c r="G387">
        <v>8002</v>
      </c>
    </row>
    <row r="388" spans="1:10" x14ac:dyDescent="0.3">
      <c r="A388">
        <f t="shared" ref="A388:A451" si="17">A387+1</f>
        <v>387</v>
      </c>
      <c r="B388" t="s">
        <v>147</v>
      </c>
      <c r="C388" s="2">
        <v>0.33333333333333331</v>
      </c>
      <c r="D388" t="s">
        <v>43</v>
      </c>
      <c r="E388">
        <v>800</v>
      </c>
      <c r="F388">
        <v>30</v>
      </c>
      <c r="G388">
        <v>1275</v>
      </c>
    </row>
    <row r="389" spans="1:10" x14ac:dyDescent="0.3">
      <c r="A389">
        <f t="shared" si="17"/>
        <v>388</v>
      </c>
      <c r="B389" t="s">
        <v>147</v>
      </c>
      <c r="C389" s="2">
        <v>0.33333333333333331</v>
      </c>
      <c r="D389" t="s">
        <v>109</v>
      </c>
      <c r="E389">
        <v>2</v>
      </c>
      <c r="F389">
        <v>0</v>
      </c>
      <c r="G389">
        <v>152</v>
      </c>
    </row>
    <row r="390" spans="1:10" x14ac:dyDescent="0.3">
      <c r="A390">
        <f t="shared" si="17"/>
        <v>389</v>
      </c>
      <c r="B390" t="s">
        <v>147</v>
      </c>
      <c r="C390" s="2">
        <v>0.33333333333333331</v>
      </c>
      <c r="D390" t="s">
        <v>68</v>
      </c>
      <c r="E390">
        <v>46</v>
      </c>
      <c r="F390">
        <v>1</v>
      </c>
      <c r="G390">
        <v>68</v>
      </c>
    </row>
    <row r="391" spans="1:10" x14ac:dyDescent="0.3">
      <c r="A391">
        <f t="shared" si="17"/>
        <v>390</v>
      </c>
      <c r="B391" t="s">
        <v>147</v>
      </c>
      <c r="C391" s="2">
        <v>0.33333333333333331</v>
      </c>
      <c r="D391" t="s">
        <v>48</v>
      </c>
      <c r="E391">
        <v>1758</v>
      </c>
      <c r="F391">
        <v>80</v>
      </c>
      <c r="G391">
        <v>3573</v>
      </c>
    </row>
    <row r="392" spans="1:10" x14ac:dyDescent="0.3">
      <c r="A392">
        <f t="shared" si="17"/>
        <v>391</v>
      </c>
      <c r="B392" t="s">
        <v>147</v>
      </c>
      <c r="C392" s="2">
        <v>0.33333333333333331</v>
      </c>
      <c r="D392" t="s">
        <v>74</v>
      </c>
      <c r="E392">
        <v>499</v>
      </c>
      <c r="F392">
        <v>190</v>
      </c>
      <c r="G392">
        <v>2063</v>
      </c>
    </row>
    <row r="393" spans="1:10" x14ac:dyDescent="0.3">
      <c r="A393">
        <f t="shared" si="17"/>
        <v>392</v>
      </c>
      <c r="B393" t="s">
        <v>148</v>
      </c>
      <c r="C393" s="2">
        <v>0.33333333333333331</v>
      </c>
      <c r="D393" t="s">
        <v>91</v>
      </c>
      <c r="E393">
        <v>33</v>
      </c>
      <c r="F393">
        <v>0</v>
      </c>
      <c r="G393">
        <v>33</v>
      </c>
      <c r="H393">
        <f>SUM(E393:E425)</f>
        <v>24386</v>
      </c>
      <c r="I393">
        <f t="shared" ref="I393:J393" si="18">SUM(F393:F425)</f>
        <v>2415</v>
      </c>
      <c r="J393">
        <f t="shared" si="18"/>
        <v>74281</v>
      </c>
    </row>
    <row r="394" spans="1:10" x14ac:dyDescent="0.3">
      <c r="A394">
        <f t="shared" si="17"/>
        <v>393</v>
      </c>
      <c r="B394" t="s">
        <v>148</v>
      </c>
      <c r="C394" s="2">
        <v>0.33333333333333331</v>
      </c>
      <c r="D394" t="s">
        <v>64</v>
      </c>
      <c r="E394">
        <v>1056</v>
      </c>
      <c r="F394">
        <v>46</v>
      </c>
      <c r="G394">
        <v>2090</v>
      </c>
    </row>
    <row r="395" spans="1:10" x14ac:dyDescent="0.3">
      <c r="A395">
        <f t="shared" si="17"/>
        <v>394</v>
      </c>
      <c r="B395" t="s">
        <v>148</v>
      </c>
      <c r="C395" s="2">
        <v>0.33333333333333331</v>
      </c>
      <c r="D395" t="s">
        <v>104</v>
      </c>
      <c r="E395">
        <v>1</v>
      </c>
      <c r="F395">
        <v>0</v>
      </c>
      <c r="G395">
        <v>1</v>
      </c>
    </row>
    <row r="396" spans="1:10" x14ac:dyDescent="0.3">
      <c r="A396">
        <f t="shared" si="17"/>
        <v>395</v>
      </c>
      <c r="B396" t="s">
        <v>148</v>
      </c>
      <c r="C396" s="2">
        <v>0.33333333333333331</v>
      </c>
      <c r="D396" t="s">
        <v>100</v>
      </c>
      <c r="E396">
        <v>39</v>
      </c>
      <c r="F396">
        <v>2</v>
      </c>
      <c r="G396">
        <v>65</v>
      </c>
    </row>
    <row r="397" spans="1:10" x14ac:dyDescent="0.3">
      <c r="A397">
        <f t="shared" si="17"/>
        <v>396</v>
      </c>
      <c r="B397" t="s">
        <v>148</v>
      </c>
      <c r="C397" s="2">
        <v>0.33333333333333331</v>
      </c>
      <c r="D397" t="s">
        <v>84</v>
      </c>
      <c r="E397">
        <v>383</v>
      </c>
      <c r="F397">
        <v>6</v>
      </c>
      <c r="G397">
        <v>831</v>
      </c>
    </row>
    <row r="398" spans="1:10" x14ac:dyDescent="0.3">
      <c r="A398">
        <f t="shared" si="17"/>
        <v>397</v>
      </c>
      <c r="B398" t="s">
        <v>148</v>
      </c>
      <c r="C398" s="2">
        <v>0.33333333333333331</v>
      </c>
      <c r="D398" t="s">
        <v>77</v>
      </c>
      <c r="E398">
        <v>28</v>
      </c>
      <c r="F398">
        <v>3</v>
      </c>
      <c r="G398">
        <v>187</v>
      </c>
    </row>
    <row r="399" spans="1:10" x14ac:dyDescent="0.3">
      <c r="A399">
        <f t="shared" si="17"/>
        <v>398</v>
      </c>
      <c r="B399" t="s">
        <v>148</v>
      </c>
      <c r="C399" s="2">
        <v>0.33333333333333331</v>
      </c>
      <c r="D399" t="s">
        <v>76</v>
      </c>
      <c r="E399">
        <v>54</v>
      </c>
      <c r="F399">
        <v>0</v>
      </c>
      <c r="G399">
        <v>59</v>
      </c>
    </row>
    <row r="400" spans="1:10" x14ac:dyDescent="0.3">
      <c r="A400">
        <f t="shared" si="17"/>
        <v>399</v>
      </c>
      <c r="B400" t="s">
        <v>148</v>
      </c>
      <c r="C400" s="2">
        <v>0.33333333333333331</v>
      </c>
      <c r="D400" t="s">
        <v>141</v>
      </c>
      <c r="E400">
        <v>0</v>
      </c>
      <c r="F400">
        <v>0</v>
      </c>
      <c r="G400">
        <v>1</v>
      </c>
    </row>
    <row r="401" spans="1:7" x14ac:dyDescent="0.3">
      <c r="A401">
        <f t="shared" si="17"/>
        <v>400</v>
      </c>
      <c r="B401" t="s">
        <v>148</v>
      </c>
      <c r="C401" s="2">
        <v>0.33333333333333331</v>
      </c>
      <c r="D401" t="s">
        <v>44</v>
      </c>
      <c r="E401">
        <v>2512</v>
      </c>
      <c r="F401">
        <v>86</v>
      </c>
      <c r="G401">
        <v>7639</v>
      </c>
    </row>
    <row r="402" spans="1:7" x14ac:dyDescent="0.3">
      <c r="A402">
        <f t="shared" si="17"/>
        <v>401</v>
      </c>
      <c r="B402" t="s">
        <v>148</v>
      </c>
      <c r="C402" s="2">
        <v>0.33333333333333331</v>
      </c>
      <c r="D402" t="s">
        <v>92</v>
      </c>
      <c r="E402">
        <v>7</v>
      </c>
      <c r="F402">
        <v>0</v>
      </c>
      <c r="G402">
        <v>7</v>
      </c>
    </row>
    <row r="403" spans="1:7" x14ac:dyDescent="0.3">
      <c r="A403">
        <f t="shared" si="17"/>
        <v>402</v>
      </c>
      <c r="B403" t="s">
        <v>148</v>
      </c>
      <c r="C403" s="2">
        <v>0.33333333333333331</v>
      </c>
      <c r="D403" t="s">
        <v>79</v>
      </c>
      <c r="E403">
        <v>3246</v>
      </c>
      <c r="F403">
        <v>537</v>
      </c>
      <c r="G403">
        <v>8903</v>
      </c>
    </row>
    <row r="404" spans="1:7" x14ac:dyDescent="0.3">
      <c r="A404">
        <f t="shared" si="17"/>
        <v>403</v>
      </c>
      <c r="B404" t="s">
        <v>148</v>
      </c>
      <c r="C404" s="2">
        <v>0.33333333333333331</v>
      </c>
      <c r="D404" t="s">
        <v>49</v>
      </c>
      <c r="E404">
        <v>342</v>
      </c>
      <c r="F404">
        <v>11</v>
      </c>
      <c r="G404">
        <v>780</v>
      </c>
    </row>
    <row r="405" spans="1:7" x14ac:dyDescent="0.3">
      <c r="A405">
        <f t="shared" si="17"/>
        <v>404</v>
      </c>
      <c r="B405" t="s">
        <v>148</v>
      </c>
      <c r="C405" s="2">
        <v>0.33333333333333331</v>
      </c>
      <c r="D405" t="s">
        <v>81</v>
      </c>
      <c r="E405">
        <v>39</v>
      </c>
      <c r="F405">
        <v>2</v>
      </c>
      <c r="G405">
        <v>65</v>
      </c>
    </row>
    <row r="406" spans="1:7" x14ac:dyDescent="0.3">
      <c r="A406">
        <f t="shared" si="17"/>
        <v>405</v>
      </c>
      <c r="B406" t="s">
        <v>148</v>
      </c>
      <c r="C406" s="2">
        <v>0.33333333333333331</v>
      </c>
      <c r="D406" t="s">
        <v>60</v>
      </c>
      <c r="E406">
        <v>455</v>
      </c>
      <c r="F406">
        <v>10</v>
      </c>
      <c r="G406">
        <v>934</v>
      </c>
    </row>
    <row r="407" spans="1:7" x14ac:dyDescent="0.3">
      <c r="A407">
        <f t="shared" si="17"/>
        <v>406</v>
      </c>
      <c r="B407" t="s">
        <v>148</v>
      </c>
      <c r="C407" s="2">
        <v>0.33333333333333331</v>
      </c>
      <c r="D407" t="s">
        <v>101</v>
      </c>
      <c r="E407">
        <v>79</v>
      </c>
      <c r="F407">
        <v>3</v>
      </c>
      <c r="G407">
        <v>172</v>
      </c>
    </row>
    <row r="408" spans="1:7" x14ac:dyDescent="0.3">
      <c r="A408">
        <f t="shared" si="17"/>
        <v>407</v>
      </c>
      <c r="B408" t="s">
        <v>148</v>
      </c>
      <c r="C408" s="2">
        <v>0.33333333333333331</v>
      </c>
      <c r="D408" t="s">
        <v>57</v>
      </c>
      <c r="E408">
        <v>433</v>
      </c>
      <c r="F408">
        <v>31</v>
      </c>
      <c r="G408">
        <v>925</v>
      </c>
    </row>
    <row r="409" spans="1:7" x14ac:dyDescent="0.3">
      <c r="A409">
        <f t="shared" si="17"/>
        <v>408</v>
      </c>
      <c r="B409" t="s">
        <v>148</v>
      </c>
      <c r="C409" s="2">
        <v>0.33333333333333331</v>
      </c>
      <c r="D409" t="s">
        <v>10</v>
      </c>
      <c r="E409">
        <v>489</v>
      </c>
      <c r="F409">
        <v>4</v>
      </c>
      <c r="G409">
        <v>524</v>
      </c>
    </row>
    <row r="410" spans="1:7" x14ac:dyDescent="0.3">
      <c r="A410">
        <f t="shared" si="17"/>
        <v>409</v>
      </c>
      <c r="B410" t="s">
        <v>148</v>
      </c>
      <c r="C410" s="2">
        <v>0.33333333333333331</v>
      </c>
      <c r="D410" t="s">
        <v>53</v>
      </c>
      <c r="E410">
        <v>21</v>
      </c>
      <c r="F410">
        <v>0</v>
      </c>
      <c r="G410">
        <v>42</v>
      </c>
    </row>
    <row r="411" spans="1:7" x14ac:dyDescent="0.3">
      <c r="A411">
        <f t="shared" si="17"/>
        <v>410</v>
      </c>
      <c r="B411" t="s">
        <v>148</v>
      </c>
      <c r="C411" s="2">
        <v>0.33333333333333331</v>
      </c>
      <c r="D411" t="s">
        <v>82</v>
      </c>
      <c r="E411">
        <v>1860</v>
      </c>
      <c r="F411">
        <v>225</v>
      </c>
      <c r="G411">
        <v>3986</v>
      </c>
    </row>
    <row r="412" spans="1:7" x14ac:dyDescent="0.3">
      <c r="A412">
        <f t="shared" si="17"/>
        <v>411</v>
      </c>
      <c r="B412" t="s">
        <v>148</v>
      </c>
      <c r="C412" s="2">
        <v>0.33333333333333331</v>
      </c>
      <c r="D412" t="s">
        <v>58</v>
      </c>
      <c r="E412">
        <v>5125</v>
      </c>
      <c r="F412">
        <v>921</v>
      </c>
      <c r="G412">
        <v>24427</v>
      </c>
    </row>
    <row r="413" spans="1:7" x14ac:dyDescent="0.3">
      <c r="A413">
        <f t="shared" si="17"/>
        <v>412</v>
      </c>
      <c r="B413" t="s">
        <v>148</v>
      </c>
      <c r="C413" s="2">
        <v>0.33333333333333331</v>
      </c>
      <c r="D413" t="s">
        <v>87</v>
      </c>
      <c r="E413">
        <v>2</v>
      </c>
      <c r="F413">
        <v>0</v>
      </c>
      <c r="G413">
        <v>2</v>
      </c>
    </row>
    <row r="414" spans="1:7" x14ac:dyDescent="0.3">
      <c r="A414">
        <f t="shared" si="17"/>
        <v>413</v>
      </c>
      <c r="B414" t="s">
        <v>148</v>
      </c>
      <c r="C414" s="2">
        <v>0.33333333333333331</v>
      </c>
      <c r="D414" t="s">
        <v>118</v>
      </c>
      <c r="E414">
        <v>10</v>
      </c>
      <c r="F414">
        <v>1</v>
      </c>
      <c r="G414">
        <v>13</v>
      </c>
    </row>
    <row r="415" spans="1:7" x14ac:dyDescent="0.3">
      <c r="A415">
        <f t="shared" si="17"/>
        <v>414</v>
      </c>
      <c r="B415" t="s">
        <v>148</v>
      </c>
      <c r="C415" s="2">
        <v>0.33333333333333331</v>
      </c>
      <c r="D415" t="s">
        <v>89</v>
      </c>
      <c r="E415">
        <v>1</v>
      </c>
      <c r="F415">
        <v>0</v>
      </c>
      <c r="G415">
        <v>1</v>
      </c>
    </row>
    <row r="416" spans="1:7" x14ac:dyDescent="0.3">
      <c r="A416">
        <f t="shared" si="17"/>
        <v>415</v>
      </c>
      <c r="B416" t="s">
        <v>148</v>
      </c>
      <c r="C416" s="2">
        <v>0.33333333333333331</v>
      </c>
      <c r="D416" t="s">
        <v>70</v>
      </c>
      <c r="E416">
        <v>116</v>
      </c>
      <c r="F416">
        <v>3</v>
      </c>
      <c r="G416">
        <v>437</v>
      </c>
    </row>
    <row r="417" spans="1:10" x14ac:dyDescent="0.3">
      <c r="A417">
        <f t="shared" si="17"/>
        <v>416</v>
      </c>
      <c r="B417" t="s">
        <v>148</v>
      </c>
      <c r="C417" s="2">
        <v>0.33333333333333331</v>
      </c>
      <c r="D417" t="s">
        <v>73</v>
      </c>
      <c r="E417">
        <v>9</v>
      </c>
      <c r="F417">
        <v>1</v>
      </c>
      <c r="G417">
        <v>13</v>
      </c>
    </row>
    <row r="418" spans="1:10" x14ac:dyDescent="0.3">
      <c r="A418">
        <f t="shared" si="17"/>
        <v>417</v>
      </c>
      <c r="B418" t="s">
        <v>148</v>
      </c>
      <c r="C418" s="2">
        <v>0.33333333333333331</v>
      </c>
      <c r="D418" t="s">
        <v>59</v>
      </c>
      <c r="E418">
        <v>171</v>
      </c>
      <c r="F418">
        <v>32</v>
      </c>
      <c r="G418">
        <v>1914</v>
      </c>
    </row>
    <row r="419" spans="1:10" x14ac:dyDescent="0.3">
      <c r="A419">
        <f t="shared" si="17"/>
        <v>418</v>
      </c>
      <c r="B419" t="s">
        <v>148</v>
      </c>
      <c r="C419" s="2">
        <v>0.33333333333333331</v>
      </c>
      <c r="D419" t="s">
        <v>46</v>
      </c>
      <c r="E419">
        <v>2378</v>
      </c>
      <c r="F419">
        <v>117</v>
      </c>
      <c r="G419">
        <v>4126</v>
      </c>
    </row>
    <row r="420" spans="1:10" x14ac:dyDescent="0.3">
      <c r="A420">
        <f t="shared" si="17"/>
        <v>419</v>
      </c>
      <c r="B420" t="s">
        <v>148</v>
      </c>
      <c r="C420" s="2">
        <v>0.33333333333333331</v>
      </c>
      <c r="D420" t="s">
        <v>54</v>
      </c>
      <c r="E420">
        <v>2134</v>
      </c>
      <c r="F420">
        <v>61</v>
      </c>
      <c r="G420">
        <v>8718</v>
      </c>
    </row>
    <row r="421" spans="1:10" x14ac:dyDescent="0.3">
      <c r="A421">
        <f t="shared" si="17"/>
        <v>420</v>
      </c>
      <c r="B421" t="s">
        <v>148</v>
      </c>
      <c r="C421" s="2">
        <v>0.33333333333333331</v>
      </c>
      <c r="D421" t="s">
        <v>43</v>
      </c>
      <c r="E421">
        <v>830</v>
      </c>
      <c r="F421">
        <v>32</v>
      </c>
      <c r="G421">
        <v>1326</v>
      </c>
    </row>
    <row r="422" spans="1:10" x14ac:dyDescent="0.3">
      <c r="A422">
        <f t="shared" si="17"/>
        <v>421</v>
      </c>
      <c r="B422" t="s">
        <v>148</v>
      </c>
      <c r="C422" s="2">
        <v>0.33333333333333331</v>
      </c>
      <c r="D422" t="s">
        <v>109</v>
      </c>
      <c r="E422">
        <v>2</v>
      </c>
      <c r="F422">
        <v>0</v>
      </c>
      <c r="G422">
        <v>154</v>
      </c>
    </row>
    <row r="423" spans="1:10" x14ac:dyDescent="0.3">
      <c r="A423">
        <f t="shared" si="17"/>
        <v>422</v>
      </c>
      <c r="B423" t="s">
        <v>148</v>
      </c>
      <c r="C423" s="2">
        <v>0.33333333333333331</v>
      </c>
      <c r="D423" t="s">
        <v>68</v>
      </c>
      <c r="E423">
        <v>46</v>
      </c>
      <c r="F423">
        <v>1</v>
      </c>
      <c r="G423">
        <v>69</v>
      </c>
    </row>
    <row r="424" spans="1:10" x14ac:dyDescent="0.3">
      <c r="A424">
        <f t="shared" si="17"/>
        <v>423</v>
      </c>
      <c r="B424" t="s">
        <v>148</v>
      </c>
      <c r="C424" s="2">
        <v>0.33333333333333331</v>
      </c>
      <c r="D424" t="s">
        <v>48</v>
      </c>
      <c r="E424">
        <v>1873</v>
      </c>
      <c r="F424">
        <v>82</v>
      </c>
      <c r="G424">
        <v>3664</v>
      </c>
    </row>
    <row r="425" spans="1:10" x14ac:dyDescent="0.3">
      <c r="A425">
        <f t="shared" si="17"/>
        <v>424</v>
      </c>
      <c r="B425" t="s">
        <v>148</v>
      </c>
      <c r="C425" s="2">
        <v>0.33333333333333331</v>
      </c>
      <c r="D425" t="s">
        <v>74</v>
      </c>
      <c r="E425">
        <v>612</v>
      </c>
      <c r="F425">
        <v>198</v>
      </c>
      <c r="G425">
        <v>2173</v>
      </c>
    </row>
    <row r="426" spans="1:10" x14ac:dyDescent="0.3">
      <c r="A426">
        <f t="shared" si="17"/>
        <v>425</v>
      </c>
      <c r="B426" t="s">
        <v>149</v>
      </c>
      <c r="C426" s="2">
        <v>0.33333333333333331</v>
      </c>
      <c r="D426" t="s">
        <v>91</v>
      </c>
      <c r="E426">
        <v>33</v>
      </c>
      <c r="F426">
        <v>0</v>
      </c>
      <c r="G426">
        <v>33</v>
      </c>
      <c r="H426">
        <f>SUM(E426:E458)</f>
        <v>26235</v>
      </c>
      <c r="I426">
        <f t="shared" ref="I426:J426" si="19">SUM(F426:F458)</f>
        <v>2549</v>
      </c>
      <c r="J426">
        <f t="shared" si="19"/>
        <v>78003</v>
      </c>
    </row>
    <row r="427" spans="1:10" x14ac:dyDescent="0.3">
      <c r="A427">
        <f t="shared" si="17"/>
        <v>426</v>
      </c>
      <c r="B427" t="s">
        <v>149</v>
      </c>
      <c r="C427" s="2">
        <v>0.33333333333333331</v>
      </c>
      <c r="D427" t="s">
        <v>64</v>
      </c>
      <c r="E427">
        <v>1142</v>
      </c>
      <c r="F427">
        <v>47</v>
      </c>
      <c r="G427">
        <v>2137</v>
      </c>
    </row>
    <row r="428" spans="1:10" x14ac:dyDescent="0.3">
      <c r="A428">
        <f t="shared" si="17"/>
        <v>427</v>
      </c>
      <c r="B428" t="s">
        <v>149</v>
      </c>
      <c r="C428" s="2">
        <v>0.33333333333333331</v>
      </c>
      <c r="D428" t="s">
        <v>104</v>
      </c>
      <c r="E428">
        <v>1</v>
      </c>
      <c r="F428">
        <v>0</v>
      </c>
      <c r="G428">
        <v>1</v>
      </c>
    </row>
    <row r="429" spans="1:10" x14ac:dyDescent="0.3">
      <c r="A429">
        <f t="shared" si="17"/>
        <v>428</v>
      </c>
      <c r="B429" t="s">
        <v>149</v>
      </c>
      <c r="C429" s="2">
        <v>0.33333333333333331</v>
      </c>
      <c r="D429" t="s">
        <v>100</v>
      </c>
      <c r="E429">
        <v>39</v>
      </c>
      <c r="F429">
        <v>2</v>
      </c>
      <c r="G429">
        <v>80</v>
      </c>
    </row>
    <row r="430" spans="1:10" x14ac:dyDescent="0.3">
      <c r="A430">
        <f t="shared" si="17"/>
        <v>429</v>
      </c>
      <c r="B430" t="s">
        <v>149</v>
      </c>
      <c r="C430" s="2">
        <v>0.33333333333333331</v>
      </c>
      <c r="D430" t="s">
        <v>84</v>
      </c>
      <c r="E430">
        <v>388</v>
      </c>
      <c r="F430">
        <v>7</v>
      </c>
      <c r="G430">
        <v>940</v>
      </c>
    </row>
    <row r="431" spans="1:10" x14ac:dyDescent="0.3">
      <c r="A431">
        <f t="shared" si="17"/>
        <v>430</v>
      </c>
      <c r="B431" t="s">
        <v>149</v>
      </c>
      <c r="C431" s="2">
        <v>0.33333333333333331</v>
      </c>
      <c r="D431" t="s">
        <v>77</v>
      </c>
      <c r="E431">
        <v>28</v>
      </c>
      <c r="F431">
        <v>3</v>
      </c>
      <c r="G431">
        <v>187</v>
      </c>
    </row>
    <row r="432" spans="1:10" x14ac:dyDescent="0.3">
      <c r="A432">
        <f t="shared" si="17"/>
        <v>431</v>
      </c>
      <c r="B432" t="s">
        <v>149</v>
      </c>
      <c r="C432" s="2">
        <v>0.33333333333333331</v>
      </c>
      <c r="D432" t="s">
        <v>76</v>
      </c>
      <c r="E432">
        <v>55</v>
      </c>
      <c r="F432">
        <v>0</v>
      </c>
      <c r="G432">
        <v>59</v>
      </c>
    </row>
    <row r="433" spans="1:7" x14ac:dyDescent="0.3">
      <c r="A433">
        <f t="shared" si="17"/>
        <v>432</v>
      </c>
      <c r="B433" t="s">
        <v>149</v>
      </c>
      <c r="C433" s="2">
        <v>0.33333333333333331</v>
      </c>
      <c r="D433" t="s">
        <v>141</v>
      </c>
      <c r="E433">
        <v>0</v>
      </c>
      <c r="F433">
        <v>0</v>
      </c>
      <c r="G433">
        <v>1</v>
      </c>
    </row>
    <row r="434" spans="1:7" x14ac:dyDescent="0.3">
      <c r="A434">
        <f t="shared" si="17"/>
        <v>433</v>
      </c>
      <c r="B434" t="s">
        <v>149</v>
      </c>
      <c r="C434" s="2">
        <v>0.33333333333333331</v>
      </c>
      <c r="D434" t="s">
        <v>44</v>
      </c>
      <c r="E434">
        <v>2858</v>
      </c>
      <c r="F434">
        <v>106</v>
      </c>
      <c r="G434">
        <v>7998</v>
      </c>
    </row>
    <row r="435" spans="1:7" x14ac:dyDescent="0.3">
      <c r="A435">
        <f t="shared" si="17"/>
        <v>434</v>
      </c>
      <c r="B435" t="s">
        <v>149</v>
      </c>
      <c r="C435" s="2">
        <v>0.33333333333333331</v>
      </c>
      <c r="D435" t="s">
        <v>92</v>
      </c>
      <c r="E435">
        <v>7</v>
      </c>
      <c r="F435">
        <v>0</v>
      </c>
      <c r="G435">
        <v>7</v>
      </c>
    </row>
    <row r="436" spans="1:7" x14ac:dyDescent="0.3">
      <c r="A436">
        <f t="shared" si="17"/>
        <v>435</v>
      </c>
      <c r="B436" t="s">
        <v>149</v>
      </c>
      <c r="C436" s="2">
        <v>0.33333333333333331</v>
      </c>
      <c r="D436" t="s">
        <v>79</v>
      </c>
      <c r="E436">
        <v>3562</v>
      </c>
      <c r="F436">
        <v>566</v>
      </c>
      <c r="G436">
        <v>9267</v>
      </c>
    </row>
    <row r="437" spans="1:7" x14ac:dyDescent="0.3">
      <c r="A437">
        <f t="shared" si="17"/>
        <v>436</v>
      </c>
      <c r="B437" t="s">
        <v>149</v>
      </c>
      <c r="C437" s="2">
        <v>0.33333333333333331</v>
      </c>
      <c r="D437" t="s">
        <v>49</v>
      </c>
      <c r="E437">
        <v>418</v>
      </c>
      <c r="F437">
        <v>11</v>
      </c>
      <c r="G437">
        <v>793</v>
      </c>
    </row>
    <row r="438" spans="1:7" x14ac:dyDescent="0.3">
      <c r="A438">
        <f t="shared" si="17"/>
        <v>437</v>
      </c>
      <c r="B438" t="s">
        <v>149</v>
      </c>
      <c r="C438" s="2">
        <v>0.33333333333333331</v>
      </c>
      <c r="D438" t="s">
        <v>81</v>
      </c>
      <c r="E438">
        <v>39</v>
      </c>
      <c r="F438">
        <v>2</v>
      </c>
      <c r="G438">
        <v>66</v>
      </c>
    </row>
    <row r="439" spans="1:7" x14ac:dyDescent="0.3">
      <c r="A439">
        <f t="shared" si="17"/>
        <v>438</v>
      </c>
      <c r="B439" t="s">
        <v>149</v>
      </c>
      <c r="C439" s="2">
        <v>0.33333333333333331</v>
      </c>
      <c r="D439" t="s">
        <v>60</v>
      </c>
      <c r="E439">
        <v>466</v>
      </c>
      <c r="F439">
        <v>11</v>
      </c>
      <c r="G439">
        <v>971</v>
      </c>
    </row>
    <row r="440" spans="1:7" x14ac:dyDescent="0.3">
      <c r="A440">
        <f t="shared" si="17"/>
        <v>439</v>
      </c>
      <c r="B440" t="s">
        <v>149</v>
      </c>
      <c r="C440" s="2">
        <v>0.33333333333333331</v>
      </c>
      <c r="D440" t="s">
        <v>101</v>
      </c>
      <c r="E440">
        <v>79</v>
      </c>
      <c r="F440">
        <v>3</v>
      </c>
      <c r="G440">
        <v>173</v>
      </c>
    </row>
    <row r="441" spans="1:7" x14ac:dyDescent="0.3">
      <c r="A441">
        <f t="shared" si="17"/>
        <v>440</v>
      </c>
      <c r="B441" t="s">
        <v>149</v>
      </c>
      <c r="C441" s="2">
        <v>0.33333333333333331</v>
      </c>
      <c r="D441" t="s">
        <v>57</v>
      </c>
      <c r="E441">
        <v>451</v>
      </c>
      <c r="F441">
        <v>33</v>
      </c>
      <c r="G441">
        <v>959</v>
      </c>
    </row>
    <row r="442" spans="1:7" x14ac:dyDescent="0.3">
      <c r="A442">
        <f t="shared" si="17"/>
        <v>441</v>
      </c>
      <c r="B442" t="s">
        <v>149</v>
      </c>
      <c r="C442" s="2">
        <v>0.33333333333333331</v>
      </c>
      <c r="D442" t="s">
        <v>10</v>
      </c>
      <c r="E442">
        <v>490</v>
      </c>
      <c r="F442">
        <v>4</v>
      </c>
      <c r="G442">
        <v>534</v>
      </c>
    </row>
    <row r="443" spans="1:7" x14ac:dyDescent="0.3">
      <c r="A443">
        <f t="shared" si="17"/>
        <v>442</v>
      </c>
      <c r="B443" t="s">
        <v>149</v>
      </c>
      <c r="C443" s="2">
        <v>0.33333333333333331</v>
      </c>
      <c r="D443" t="s">
        <v>53</v>
      </c>
      <c r="E443">
        <v>22</v>
      </c>
      <c r="F443">
        <v>0</v>
      </c>
      <c r="G443">
        <v>43</v>
      </c>
    </row>
    <row r="444" spans="1:7" x14ac:dyDescent="0.3">
      <c r="A444">
        <f t="shared" si="17"/>
        <v>443</v>
      </c>
      <c r="B444" t="s">
        <v>149</v>
      </c>
      <c r="C444" s="2">
        <v>0.33333333333333331</v>
      </c>
      <c r="D444" t="s">
        <v>82</v>
      </c>
      <c r="E444">
        <v>2004</v>
      </c>
      <c r="F444">
        <v>232</v>
      </c>
      <c r="G444">
        <v>4173</v>
      </c>
    </row>
    <row r="445" spans="1:7" x14ac:dyDescent="0.3">
      <c r="A445">
        <f t="shared" si="17"/>
        <v>444</v>
      </c>
      <c r="B445" t="s">
        <v>149</v>
      </c>
      <c r="C445" s="2">
        <v>0.33333333333333331</v>
      </c>
      <c r="D445" t="s">
        <v>58</v>
      </c>
      <c r="E445">
        <v>5547</v>
      </c>
      <c r="F445">
        <v>975</v>
      </c>
      <c r="G445">
        <v>25922</v>
      </c>
    </row>
    <row r="446" spans="1:7" x14ac:dyDescent="0.3">
      <c r="A446">
        <f t="shared" si="17"/>
        <v>445</v>
      </c>
      <c r="B446" t="s">
        <v>149</v>
      </c>
      <c r="C446" s="2">
        <v>0.33333333333333331</v>
      </c>
      <c r="D446" t="s">
        <v>87</v>
      </c>
      <c r="E446">
        <v>2</v>
      </c>
      <c r="F446">
        <v>0</v>
      </c>
      <c r="G446">
        <v>2</v>
      </c>
    </row>
    <row r="447" spans="1:7" x14ac:dyDescent="0.3">
      <c r="A447">
        <f t="shared" si="17"/>
        <v>446</v>
      </c>
      <c r="B447" t="s">
        <v>149</v>
      </c>
      <c r="C447" s="2">
        <v>0.33333333333333331</v>
      </c>
      <c r="D447" t="s">
        <v>118</v>
      </c>
      <c r="E447">
        <v>10</v>
      </c>
      <c r="F447">
        <v>1</v>
      </c>
      <c r="G447">
        <v>13</v>
      </c>
    </row>
    <row r="448" spans="1:7" x14ac:dyDescent="0.3">
      <c r="A448">
        <f t="shared" si="17"/>
        <v>447</v>
      </c>
      <c r="B448" t="s">
        <v>149</v>
      </c>
      <c r="C448" s="2">
        <v>0.33333333333333331</v>
      </c>
      <c r="D448" t="s">
        <v>89</v>
      </c>
      <c r="E448">
        <v>1</v>
      </c>
      <c r="F448">
        <v>0</v>
      </c>
      <c r="G448">
        <v>1</v>
      </c>
    </row>
    <row r="449" spans="1:10" x14ac:dyDescent="0.3">
      <c r="A449">
        <f t="shared" si="17"/>
        <v>448</v>
      </c>
      <c r="B449" t="s">
        <v>149</v>
      </c>
      <c r="C449" s="2">
        <v>0.33333333333333331</v>
      </c>
      <c r="D449" t="s">
        <v>70</v>
      </c>
      <c r="E449">
        <v>143</v>
      </c>
      <c r="F449">
        <v>3</v>
      </c>
      <c r="G449">
        <v>538</v>
      </c>
    </row>
    <row r="450" spans="1:10" x14ac:dyDescent="0.3">
      <c r="A450">
        <f t="shared" si="17"/>
        <v>449</v>
      </c>
      <c r="B450" t="s">
        <v>149</v>
      </c>
      <c r="C450" s="2">
        <v>0.33333333333333331</v>
      </c>
      <c r="D450" t="s">
        <v>73</v>
      </c>
      <c r="E450">
        <v>9</v>
      </c>
      <c r="F450">
        <v>1</v>
      </c>
      <c r="G450">
        <v>13</v>
      </c>
    </row>
    <row r="451" spans="1:10" x14ac:dyDescent="0.3">
      <c r="A451">
        <f t="shared" si="17"/>
        <v>450</v>
      </c>
      <c r="B451" t="s">
        <v>149</v>
      </c>
      <c r="C451" s="2">
        <v>0.33333333333333331</v>
      </c>
      <c r="D451" t="s">
        <v>59</v>
      </c>
      <c r="E451">
        <v>200</v>
      </c>
      <c r="F451">
        <v>32</v>
      </c>
      <c r="G451">
        <v>1924</v>
      </c>
    </row>
    <row r="452" spans="1:10" x14ac:dyDescent="0.3">
      <c r="A452">
        <f t="shared" ref="A452:A515" si="20">A451+1</f>
        <v>451</v>
      </c>
      <c r="B452" t="s">
        <v>149</v>
      </c>
      <c r="C452" s="2">
        <v>0.33333333333333331</v>
      </c>
      <c r="D452" t="s">
        <v>46</v>
      </c>
      <c r="E452">
        <v>2459</v>
      </c>
      <c r="F452">
        <v>121</v>
      </c>
      <c r="G452">
        <v>4328</v>
      </c>
    </row>
    <row r="453" spans="1:10" x14ac:dyDescent="0.3">
      <c r="A453">
        <f t="shared" si="20"/>
        <v>452</v>
      </c>
      <c r="B453" t="s">
        <v>149</v>
      </c>
      <c r="C453" s="2">
        <v>0.33333333333333331</v>
      </c>
      <c r="D453" t="s">
        <v>54</v>
      </c>
      <c r="E453">
        <v>2176</v>
      </c>
      <c r="F453">
        <v>64</v>
      </c>
      <c r="G453">
        <v>9227</v>
      </c>
    </row>
    <row r="454" spans="1:10" x14ac:dyDescent="0.3">
      <c r="A454">
        <f t="shared" si="20"/>
        <v>453</v>
      </c>
      <c r="B454" t="s">
        <v>149</v>
      </c>
      <c r="C454" s="2">
        <v>0.33333333333333331</v>
      </c>
      <c r="D454" t="s">
        <v>43</v>
      </c>
      <c r="E454">
        <v>940</v>
      </c>
      <c r="F454">
        <v>34</v>
      </c>
      <c r="G454">
        <v>1367</v>
      </c>
    </row>
    <row r="455" spans="1:10" x14ac:dyDescent="0.3">
      <c r="A455">
        <f t="shared" si="20"/>
        <v>454</v>
      </c>
      <c r="B455" t="s">
        <v>149</v>
      </c>
      <c r="C455" s="2">
        <v>0.33333333333333331</v>
      </c>
      <c r="D455" t="s">
        <v>109</v>
      </c>
      <c r="E455">
        <v>16</v>
      </c>
      <c r="F455">
        <v>0</v>
      </c>
      <c r="G455">
        <v>155</v>
      </c>
    </row>
    <row r="456" spans="1:10" x14ac:dyDescent="0.3">
      <c r="A456">
        <f t="shared" si="20"/>
        <v>455</v>
      </c>
      <c r="B456" t="s">
        <v>149</v>
      </c>
      <c r="C456" s="2">
        <v>0.33333333333333331</v>
      </c>
      <c r="D456" t="s">
        <v>68</v>
      </c>
      <c r="E456">
        <v>46</v>
      </c>
      <c r="F456">
        <v>1</v>
      </c>
      <c r="G456">
        <v>72</v>
      </c>
    </row>
    <row r="457" spans="1:10" x14ac:dyDescent="0.3">
      <c r="A457">
        <f t="shared" si="20"/>
        <v>456</v>
      </c>
      <c r="B457" t="s">
        <v>149</v>
      </c>
      <c r="C457" s="2">
        <v>0.33333333333333331</v>
      </c>
      <c r="D457" t="s">
        <v>48</v>
      </c>
      <c r="E457">
        <v>1902</v>
      </c>
      <c r="F457">
        <v>83</v>
      </c>
      <c r="G457">
        <v>3729</v>
      </c>
    </row>
    <row r="458" spans="1:10" x14ac:dyDescent="0.3">
      <c r="A458">
        <f t="shared" si="20"/>
        <v>457</v>
      </c>
      <c r="B458" t="s">
        <v>149</v>
      </c>
      <c r="C458" s="2">
        <v>0.33333333333333331</v>
      </c>
      <c r="D458" t="s">
        <v>74</v>
      </c>
      <c r="E458">
        <v>702</v>
      </c>
      <c r="F458">
        <v>207</v>
      </c>
      <c r="G458">
        <v>2290</v>
      </c>
    </row>
    <row r="459" spans="1:10" x14ac:dyDescent="0.3">
      <c r="A459">
        <f t="shared" si="20"/>
        <v>458</v>
      </c>
      <c r="B459" t="s">
        <v>150</v>
      </c>
      <c r="C459" s="2">
        <v>0.33333333333333331</v>
      </c>
      <c r="D459" t="s">
        <v>91</v>
      </c>
      <c r="E459">
        <v>33</v>
      </c>
      <c r="F459">
        <v>0</v>
      </c>
      <c r="G459">
        <v>33</v>
      </c>
      <c r="H459">
        <f>SUM(E459:E491)</f>
        <v>27920</v>
      </c>
      <c r="I459">
        <f t="shared" ref="I459:J459" si="21">SUM(F459:F491)</f>
        <v>2649</v>
      </c>
      <c r="J459">
        <f t="shared" si="21"/>
        <v>81970</v>
      </c>
    </row>
    <row r="460" spans="1:10" x14ac:dyDescent="0.3">
      <c r="A460">
        <f t="shared" si="20"/>
        <v>459</v>
      </c>
      <c r="B460" t="s">
        <v>150</v>
      </c>
      <c r="C460" s="2">
        <v>0.33333333333333331</v>
      </c>
      <c r="D460" t="s">
        <v>64</v>
      </c>
      <c r="E460">
        <v>1192</v>
      </c>
      <c r="F460">
        <v>48</v>
      </c>
      <c r="G460">
        <v>2205</v>
      </c>
    </row>
    <row r="461" spans="1:10" x14ac:dyDescent="0.3">
      <c r="A461">
        <f t="shared" si="20"/>
        <v>460</v>
      </c>
      <c r="B461" t="s">
        <v>150</v>
      </c>
      <c r="C461" s="2">
        <v>0.33333333333333331</v>
      </c>
      <c r="D461" t="s">
        <v>104</v>
      </c>
      <c r="E461">
        <v>1</v>
      </c>
      <c r="F461">
        <v>0</v>
      </c>
      <c r="G461">
        <v>1</v>
      </c>
    </row>
    <row r="462" spans="1:10" x14ac:dyDescent="0.3">
      <c r="A462">
        <f t="shared" si="20"/>
        <v>461</v>
      </c>
      <c r="B462" t="s">
        <v>150</v>
      </c>
      <c r="C462" s="2">
        <v>0.33333333333333331</v>
      </c>
      <c r="D462" t="s">
        <v>100</v>
      </c>
      <c r="E462">
        <v>39</v>
      </c>
      <c r="F462">
        <v>2</v>
      </c>
      <c r="G462">
        <v>87</v>
      </c>
    </row>
    <row r="463" spans="1:10" x14ac:dyDescent="0.3">
      <c r="A463">
        <f t="shared" si="20"/>
        <v>462</v>
      </c>
      <c r="B463" t="s">
        <v>150</v>
      </c>
      <c r="C463" s="2">
        <v>0.33333333333333331</v>
      </c>
      <c r="D463" t="s">
        <v>84</v>
      </c>
      <c r="E463">
        <v>411</v>
      </c>
      <c r="F463">
        <v>7</v>
      </c>
      <c r="G463">
        <v>994</v>
      </c>
    </row>
    <row r="464" spans="1:10" x14ac:dyDescent="0.3">
      <c r="A464">
        <f t="shared" si="20"/>
        <v>463</v>
      </c>
      <c r="B464" t="s">
        <v>150</v>
      </c>
      <c r="C464" s="2">
        <v>0.33333333333333331</v>
      </c>
      <c r="D464" t="s">
        <v>77</v>
      </c>
      <c r="E464">
        <v>37</v>
      </c>
      <c r="F464">
        <v>3</v>
      </c>
      <c r="G464">
        <v>191</v>
      </c>
    </row>
    <row r="465" spans="1:7" x14ac:dyDescent="0.3">
      <c r="A465">
        <f t="shared" si="20"/>
        <v>464</v>
      </c>
      <c r="B465" t="s">
        <v>150</v>
      </c>
      <c r="C465" s="2">
        <v>0.33333333333333331</v>
      </c>
      <c r="D465" t="s">
        <v>76</v>
      </c>
      <c r="E465">
        <v>56</v>
      </c>
      <c r="F465">
        <v>0</v>
      </c>
      <c r="G465">
        <v>60</v>
      </c>
    </row>
    <row r="466" spans="1:7" x14ac:dyDescent="0.3">
      <c r="A466">
        <f t="shared" si="20"/>
        <v>465</v>
      </c>
      <c r="B466" t="s">
        <v>150</v>
      </c>
      <c r="C466" s="2">
        <v>0.33333333333333331</v>
      </c>
      <c r="D466" t="s">
        <v>141</v>
      </c>
      <c r="E466">
        <v>0</v>
      </c>
      <c r="F466">
        <v>0</v>
      </c>
      <c r="G466">
        <v>1</v>
      </c>
    </row>
    <row r="467" spans="1:7" x14ac:dyDescent="0.3">
      <c r="A467">
        <f t="shared" si="20"/>
        <v>466</v>
      </c>
      <c r="B467" t="s">
        <v>150</v>
      </c>
      <c r="C467" s="2">
        <v>0.33333333333333331</v>
      </c>
      <c r="D467" t="s">
        <v>44</v>
      </c>
      <c r="E467">
        <v>3045</v>
      </c>
      <c r="F467">
        <v>115</v>
      </c>
      <c r="G467">
        <v>8470</v>
      </c>
    </row>
    <row r="468" spans="1:7" x14ac:dyDescent="0.3">
      <c r="A468">
        <f t="shared" si="20"/>
        <v>467</v>
      </c>
      <c r="B468" t="s">
        <v>150</v>
      </c>
      <c r="C468" s="2">
        <v>0.33333333333333331</v>
      </c>
      <c r="D468" t="s">
        <v>92</v>
      </c>
      <c r="E468">
        <v>7</v>
      </c>
      <c r="F468">
        <v>0</v>
      </c>
      <c r="G468">
        <v>14</v>
      </c>
    </row>
    <row r="469" spans="1:7" x14ac:dyDescent="0.3">
      <c r="A469">
        <f t="shared" si="20"/>
        <v>468</v>
      </c>
      <c r="B469" t="s">
        <v>150</v>
      </c>
      <c r="C469" s="2">
        <v>0.33333333333333331</v>
      </c>
      <c r="D469" t="s">
        <v>79</v>
      </c>
      <c r="E469">
        <v>3753</v>
      </c>
      <c r="F469">
        <v>586</v>
      </c>
      <c r="G469">
        <v>9591</v>
      </c>
    </row>
    <row r="470" spans="1:7" x14ac:dyDescent="0.3">
      <c r="A470">
        <f t="shared" si="20"/>
        <v>469</v>
      </c>
      <c r="B470" t="s">
        <v>150</v>
      </c>
      <c r="C470" s="2">
        <v>0.33333333333333331</v>
      </c>
      <c r="D470" t="s">
        <v>49</v>
      </c>
      <c r="E470">
        <v>439</v>
      </c>
      <c r="F470">
        <v>11</v>
      </c>
      <c r="G470">
        <v>818</v>
      </c>
    </row>
    <row r="471" spans="1:7" x14ac:dyDescent="0.3">
      <c r="A471">
        <f t="shared" si="20"/>
        <v>470</v>
      </c>
      <c r="B471" t="s">
        <v>150</v>
      </c>
      <c r="C471" s="2">
        <v>0.33333333333333331</v>
      </c>
      <c r="D471" t="s">
        <v>81</v>
      </c>
      <c r="E471">
        <v>39</v>
      </c>
      <c r="F471">
        <v>2</v>
      </c>
      <c r="G471">
        <v>74</v>
      </c>
    </row>
    <row r="472" spans="1:7" x14ac:dyDescent="0.3">
      <c r="A472">
        <f t="shared" si="20"/>
        <v>471</v>
      </c>
      <c r="B472" t="s">
        <v>150</v>
      </c>
      <c r="C472" s="2">
        <v>0.33333333333333331</v>
      </c>
      <c r="D472" t="s">
        <v>60</v>
      </c>
      <c r="E472">
        <v>485</v>
      </c>
      <c r="F472">
        <v>11</v>
      </c>
      <c r="G472">
        <v>983</v>
      </c>
    </row>
    <row r="473" spans="1:7" x14ac:dyDescent="0.3">
      <c r="A473">
        <f t="shared" si="20"/>
        <v>472</v>
      </c>
      <c r="B473" t="s">
        <v>150</v>
      </c>
      <c r="C473" s="2">
        <v>0.33333333333333331</v>
      </c>
      <c r="D473" t="s">
        <v>101</v>
      </c>
      <c r="E473">
        <v>87</v>
      </c>
      <c r="F473">
        <v>3</v>
      </c>
      <c r="G473">
        <v>197</v>
      </c>
    </row>
    <row r="474" spans="1:7" x14ac:dyDescent="0.3">
      <c r="A474">
        <f t="shared" si="20"/>
        <v>473</v>
      </c>
      <c r="B474" t="s">
        <v>150</v>
      </c>
      <c r="C474" s="2">
        <v>0.33333333333333331</v>
      </c>
      <c r="D474" t="s">
        <v>57</v>
      </c>
      <c r="E474">
        <v>460</v>
      </c>
      <c r="F474">
        <v>35</v>
      </c>
      <c r="G474">
        <v>987</v>
      </c>
    </row>
    <row r="475" spans="1:7" x14ac:dyDescent="0.3">
      <c r="A475">
        <f t="shared" si="20"/>
        <v>474</v>
      </c>
      <c r="B475" t="s">
        <v>150</v>
      </c>
      <c r="C475" s="2">
        <v>0.33333333333333331</v>
      </c>
      <c r="D475" t="s">
        <v>10</v>
      </c>
      <c r="E475">
        <v>491</v>
      </c>
      <c r="F475">
        <v>4</v>
      </c>
      <c r="G475">
        <v>560</v>
      </c>
    </row>
    <row r="476" spans="1:7" x14ac:dyDescent="0.3">
      <c r="A476">
        <f t="shared" si="20"/>
        <v>475</v>
      </c>
      <c r="B476" t="s">
        <v>150</v>
      </c>
      <c r="C476" s="2">
        <v>0.33333333333333331</v>
      </c>
      <c r="D476" t="s">
        <v>53</v>
      </c>
      <c r="E476">
        <v>22</v>
      </c>
      <c r="F476">
        <v>0</v>
      </c>
      <c r="G476">
        <v>43</v>
      </c>
    </row>
    <row r="477" spans="1:7" x14ac:dyDescent="0.3">
      <c r="A477">
        <f t="shared" si="20"/>
        <v>476</v>
      </c>
      <c r="B477" t="s">
        <v>150</v>
      </c>
      <c r="C477" s="2">
        <v>0.33333333333333331</v>
      </c>
      <c r="D477" t="s">
        <v>82</v>
      </c>
      <c r="E477">
        <v>2171</v>
      </c>
      <c r="F477">
        <v>237</v>
      </c>
      <c r="G477">
        <v>4426</v>
      </c>
    </row>
    <row r="478" spans="1:7" x14ac:dyDescent="0.3">
      <c r="A478">
        <f t="shared" si="20"/>
        <v>477</v>
      </c>
      <c r="B478" t="s">
        <v>150</v>
      </c>
      <c r="C478" s="2">
        <v>0.33333333333333331</v>
      </c>
      <c r="D478" t="s">
        <v>58</v>
      </c>
      <c r="E478">
        <v>6059</v>
      </c>
      <c r="F478">
        <v>1019</v>
      </c>
      <c r="G478">
        <v>27524</v>
      </c>
    </row>
    <row r="479" spans="1:7" x14ac:dyDescent="0.3">
      <c r="A479">
        <f t="shared" si="20"/>
        <v>478</v>
      </c>
      <c r="B479" t="s">
        <v>150</v>
      </c>
      <c r="C479" s="2">
        <v>0.33333333333333331</v>
      </c>
      <c r="D479" t="s">
        <v>87</v>
      </c>
      <c r="E479">
        <v>2</v>
      </c>
      <c r="F479">
        <v>0</v>
      </c>
      <c r="G479">
        <v>3</v>
      </c>
    </row>
    <row r="480" spans="1:7" x14ac:dyDescent="0.3">
      <c r="A480">
        <f t="shared" si="20"/>
        <v>479</v>
      </c>
      <c r="B480" t="s">
        <v>150</v>
      </c>
      <c r="C480" s="2">
        <v>0.33333333333333331</v>
      </c>
      <c r="D480" t="s">
        <v>118</v>
      </c>
      <c r="E480">
        <v>11</v>
      </c>
      <c r="F480">
        <v>1</v>
      </c>
      <c r="G480">
        <v>13</v>
      </c>
    </row>
    <row r="481" spans="1:10" x14ac:dyDescent="0.3">
      <c r="A481">
        <f t="shared" si="20"/>
        <v>480</v>
      </c>
      <c r="B481" t="s">
        <v>150</v>
      </c>
      <c r="C481" s="2">
        <v>0.33333333333333331</v>
      </c>
      <c r="D481" t="s">
        <v>89</v>
      </c>
      <c r="E481">
        <v>1</v>
      </c>
      <c r="F481">
        <v>0</v>
      </c>
      <c r="G481">
        <v>1</v>
      </c>
    </row>
    <row r="482" spans="1:10" x14ac:dyDescent="0.3">
      <c r="A482">
        <f t="shared" si="20"/>
        <v>481</v>
      </c>
      <c r="B482" t="s">
        <v>150</v>
      </c>
      <c r="C482" s="2">
        <v>0.33333333333333331</v>
      </c>
      <c r="D482" t="s">
        <v>70</v>
      </c>
      <c r="E482">
        <v>158</v>
      </c>
      <c r="F482">
        <v>3</v>
      </c>
      <c r="G482">
        <v>611</v>
      </c>
    </row>
    <row r="483" spans="1:10" x14ac:dyDescent="0.3">
      <c r="A483">
        <f t="shared" si="20"/>
        <v>482</v>
      </c>
      <c r="B483" t="s">
        <v>150</v>
      </c>
      <c r="C483" s="2">
        <v>0.33333333333333331</v>
      </c>
      <c r="D483" t="s">
        <v>73</v>
      </c>
      <c r="E483">
        <v>9</v>
      </c>
      <c r="F483">
        <v>1</v>
      </c>
      <c r="G483">
        <v>13</v>
      </c>
    </row>
    <row r="484" spans="1:10" x14ac:dyDescent="0.3">
      <c r="A484">
        <f t="shared" si="20"/>
        <v>483</v>
      </c>
      <c r="B484" t="s">
        <v>150</v>
      </c>
      <c r="C484" s="2">
        <v>0.33333333333333331</v>
      </c>
      <c r="D484" t="s">
        <v>59</v>
      </c>
      <c r="E484">
        <v>223</v>
      </c>
      <c r="F484">
        <v>32</v>
      </c>
      <c r="G484">
        <v>1935</v>
      </c>
    </row>
    <row r="485" spans="1:10" x14ac:dyDescent="0.3">
      <c r="A485">
        <f t="shared" si="20"/>
        <v>484</v>
      </c>
      <c r="B485" t="s">
        <v>150</v>
      </c>
      <c r="C485" s="2">
        <v>0.33333333333333331</v>
      </c>
      <c r="D485" t="s">
        <v>46</v>
      </c>
      <c r="E485">
        <v>2580</v>
      </c>
      <c r="F485">
        <v>125</v>
      </c>
      <c r="G485">
        <v>4534</v>
      </c>
    </row>
    <row r="486" spans="1:10" x14ac:dyDescent="0.3">
      <c r="A486">
        <f t="shared" si="20"/>
        <v>485</v>
      </c>
      <c r="B486" t="s">
        <v>150</v>
      </c>
      <c r="C486" s="2">
        <v>0.33333333333333331</v>
      </c>
      <c r="D486" t="s">
        <v>54</v>
      </c>
      <c r="E486">
        <v>2240</v>
      </c>
      <c r="F486">
        <v>66</v>
      </c>
      <c r="G486">
        <v>9674</v>
      </c>
    </row>
    <row r="487" spans="1:10" x14ac:dyDescent="0.3">
      <c r="A487">
        <f t="shared" si="20"/>
        <v>486</v>
      </c>
      <c r="B487" t="s">
        <v>150</v>
      </c>
      <c r="C487" s="2">
        <v>0.33333333333333331</v>
      </c>
      <c r="D487" t="s">
        <v>43</v>
      </c>
      <c r="E487">
        <v>950</v>
      </c>
      <c r="F487">
        <v>34</v>
      </c>
      <c r="G487">
        <v>1414</v>
      </c>
    </row>
    <row r="488" spans="1:10" x14ac:dyDescent="0.3">
      <c r="A488">
        <f t="shared" si="20"/>
        <v>487</v>
      </c>
      <c r="B488" t="s">
        <v>150</v>
      </c>
      <c r="C488" s="2">
        <v>0.33333333333333331</v>
      </c>
      <c r="D488" t="s">
        <v>109</v>
      </c>
      <c r="E488">
        <v>29</v>
      </c>
      <c r="F488">
        <v>0</v>
      </c>
      <c r="G488">
        <v>156</v>
      </c>
    </row>
    <row r="489" spans="1:10" x14ac:dyDescent="0.3">
      <c r="A489">
        <f t="shared" si="20"/>
        <v>488</v>
      </c>
      <c r="B489" t="s">
        <v>150</v>
      </c>
      <c r="C489" s="2">
        <v>0.33333333333333331</v>
      </c>
      <c r="D489" t="s">
        <v>68</v>
      </c>
      <c r="E489">
        <v>50</v>
      </c>
      <c r="F489">
        <v>1</v>
      </c>
      <c r="G489">
        <v>78</v>
      </c>
    </row>
    <row r="490" spans="1:10" x14ac:dyDescent="0.3">
      <c r="A490">
        <f t="shared" si="20"/>
        <v>489</v>
      </c>
      <c r="B490" t="s">
        <v>150</v>
      </c>
      <c r="C490" s="2">
        <v>0.33333333333333331</v>
      </c>
      <c r="D490" t="s">
        <v>48</v>
      </c>
      <c r="E490">
        <v>2072</v>
      </c>
      <c r="F490">
        <v>88</v>
      </c>
      <c r="G490">
        <v>3902</v>
      </c>
    </row>
    <row r="491" spans="1:10" x14ac:dyDescent="0.3">
      <c r="A491">
        <f t="shared" si="20"/>
        <v>490</v>
      </c>
      <c r="B491" t="s">
        <v>150</v>
      </c>
      <c r="C491" s="2">
        <v>0.33333333333333331</v>
      </c>
      <c r="D491" t="s">
        <v>74</v>
      </c>
      <c r="E491">
        <v>768</v>
      </c>
      <c r="F491">
        <v>215</v>
      </c>
      <c r="G491">
        <v>2377</v>
      </c>
    </row>
    <row r="492" spans="1:10" x14ac:dyDescent="0.3">
      <c r="A492">
        <f t="shared" si="20"/>
        <v>491</v>
      </c>
      <c r="B492" t="s">
        <v>151</v>
      </c>
      <c r="C492" s="2">
        <v>0.33333333333333331</v>
      </c>
      <c r="D492" t="s">
        <v>91</v>
      </c>
      <c r="E492">
        <v>33</v>
      </c>
      <c r="F492">
        <v>0</v>
      </c>
      <c r="G492">
        <v>33</v>
      </c>
      <c r="H492">
        <f>SUM(E492:E524)</f>
        <v>30153</v>
      </c>
      <c r="I492">
        <f t="shared" ref="I492:J492" si="22">SUM(F492:F524)</f>
        <v>2752</v>
      </c>
      <c r="J492">
        <f t="shared" si="22"/>
        <v>85710</v>
      </c>
    </row>
    <row r="493" spans="1:10" x14ac:dyDescent="0.3">
      <c r="A493">
        <f t="shared" si="20"/>
        <v>492</v>
      </c>
      <c r="B493" t="s">
        <v>151</v>
      </c>
      <c r="C493" s="2">
        <v>0.33333333333333331</v>
      </c>
      <c r="D493" t="s">
        <v>64</v>
      </c>
      <c r="E493">
        <v>1252</v>
      </c>
      <c r="F493">
        <v>48</v>
      </c>
      <c r="G493">
        <v>2307</v>
      </c>
    </row>
    <row r="494" spans="1:10" x14ac:dyDescent="0.3">
      <c r="A494">
        <f t="shared" si="20"/>
        <v>493</v>
      </c>
      <c r="B494" t="s">
        <v>151</v>
      </c>
      <c r="C494" s="2">
        <v>0.33333333333333331</v>
      </c>
      <c r="D494" t="s">
        <v>104</v>
      </c>
      <c r="E494">
        <v>1</v>
      </c>
      <c r="F494">
        <v>0</v>
      </c>
      <c r="G494">
        <v>1</v>
      </c>
    </row>
    <row r="495" spans="1:10" x14ac:dyDescent="0.3">
      <c r="A495">
        <f t="shared" si="20"/>
        <v>494</v>
      </c>
      <c r="B495" t="s">
        <v>151</v>
      </c>
      <c r="C495" s="2">
        <v>0.33333333333333331</v>
      </c>
      <c r="D495" t="s">
        <v>100</v>
      </c>
      <c r="E495">
        <v>41</v>
      </c>
      <c r="F495">
        <v>2</v>
      </c>
      <c r="G495">
        <v>90</v>
      </c>
    </row>
    <row r="496" spans="1:10" x14ac:dyDescent="0.3">
      <c r="A496">
        <f t="shared" si="20"/>
        <v>495</v>
      </c>
      <c r="B496" t="s">
        <v>151</v>
      </c>
      <c r="C496" s="2">
        <v>0.33333333333333331</v>
      </c>
      <c r="D496" t="s">
        <v>84</v>
      </c>
      <c r="E496">
        <v>438</v>
      </c>
      <c r="F496">
        <v>7</v>
      </c>
      <c r="G496">
        <v>1018</v>
      </c>
    </row>
    <row r="497" spans="1:7" x14ac:dyDescent="0.3">
      <c r="A497">
        <f t="shared" si="20"/>
        <v>496</v>
      </c>
      <c r="B497" t="s">
        <v>151</v>
      </c>
      <c r="C497" s="2">
        <v>0.33333333333333331</v>
      </c>
      <c r="D497" t="s">
        <v>77</v>
      </c>
      <c r="E497">
        <v>37</v>
      </c>
      <c r="F497">
        <v>3</v>
      </c>
      <c r="G497">
        <v>191</v>
      </c>
    </row>
    <row r="498" spans="1:7" x14ac:dyDescent="0.3">
      <c r="A498">
        <f t="shared" si="20"/>
        <v>497</v>
      </c>
      <c r="B498" t="s">
        <v>151</v>
      </c>
      <c r="C498" s="2">
        <v>0.33333333333333331</v>
      </c>
      <c r="D498" t="s">
        <v>76</v>
      </c>
      <c r="E498">
        <v>56</v>
      </c>
      <c r="F498">
        <v>0</v>
      </c>
      <c r="G498">
        <v>66</v>
      </c>
    </row>
    <row r="499" spans="1:7" x14ac:dyDescent="0.3">
      <c r="A499">
        <f t="shared" si="20"/>
        <v>498</v>
      </c>
      <c r="B499" t="s">
        <v>151</v>
      </c>
      <c r="C499" s="2">
        <v>0.33333333333333331</v>
      </c>
      <c r="D499" t="s">
        <v>141</v>
      </c>
      <c r="E499">
        <v>0</v>
      </c>
      <c r="F499">
        <v>0</v>
      </c>
      <c r="G499">
        <v>1</v>
      </c>
    </row>
    <row r="500" spans="1:7" x14ac:dyDescent="0.3">
      <c r="A500">
        <f t="shared" si="20"/>
        <v>499</v>
      </c>
      <c r="B500" t="s">
        <v>151</v>
      </c>
      <c r="C500" s="2">
        <v>0.33333333333333331</v>
      </c>
      <c r="D500" t="s">
        <v>44</v>
      </c>
      <c r="E500">
        <v>3518</v>
      </c>
      <c r="F500">
        <v>123</v>
      </c>
      <c r="G500">
        <v>8895</v>
      </c>
    </row>
    <row r="501" spans="1:7" x14ac:dyDescent="0.3">
      <c r="A501">
        <f t="shared" si="20"/>
        <v>500</v>
      </c>
      <c r="B501" t="s">
        <v>151</v>
      </c>
      <c r="C501" s="2">
        <v>0.33333333333333331</v>
      </c>
      <c r="D501" t="s">
        <v>92</v>
      </c>
      <c r="E501">
        <v>7</v>
      </c>
      <c r="F501">
        <v>0</v>
      </c>
      <c r="G501">
        <v>15</v>
      </c>
    </row>
    <row r="502" spans="1:7" x14ac:dyDescent="0.3">
      <c r="A502">
        <f t="shared" si="20"/>
        <v>501</v>
      </c>
      <c r="B502" t="s">
        <v>151</v>
      </c>
      <c r="C502" s="2">
        <v>0.33333333333333331</v>
      </c>
      <c r="D502" t="s">
        <v>79</v>
      </c>
      <c r="E502">
        <v>4035</v>
      </c>
      <c r="F502">
        <v>606</v>
      </c>
      <c r="G502">
        <v>9931</v>
      </c>
    </row>
    <row r="503" spans="1:7" x14ac:dyDescent="0.3">
      <c r="A503">
        <f t="shared" si="20"/>
        <v>502</v>
      </c>
      <c r="B503" t="s">
        <v>151</v>
      </c>
      <c r="C503" s="2">
        <v>0.33333333333333331</v>
      </c>
      <c r="D503" t="s">
        <v>49</v>
      </c>
      <c r="E503">
        <v>439</v>
      </c>
      <c r="F503">
        <v>11</v>
      </c>
      <c r="G503">
        <v>818</v>
      </c>
    </row>
    <row r="504" spans="1:7" x14ac:dyDescent="0.3">
      <c r="A504">
        <f t="shared" si="20"/>
        <v>503</v>
      </c>
      <c r="B504" t="s">
        <v>151</v>
      </c>
      <c r="C504" s="2">
        <v>0.33333333333333331</v>
      </c>
      <c r="D504" t="s">
        <v>81</v>
      </c>
      <c r="E504">
        <v>39</v>
      </c>
      <c r="F504">
        <v>3</v>
      </c>
      <c r="G504">
        <v>76</v>
      </c>
    </row>
    <row r="505" spans="1:7" x14ac:dyDescent="0.3">
      <c r="A505">
        <f t="shared" si="20"/>
        <v>504</v>
      </c>
      <c r="B505" t="s">
        <v>151</v>
      </c>
      <c r="C505" s="2">
        <v>0.33333333333333331</v>
      </c>
      <c r="D505" t="s">
        <v>60</v>
      </c>
      <c r="E505">
        <v>513</v>
      </c>
      <c r="F505">
        <v>11</v>
      </c>
      <c r="G505">
        <v>1013</v>
      </c>
    </row>
    <row r="506" spans="1:7" x14ac:dyDescent="0.3">
      <c r="A506">
        <f t="shared" si="20"/>
        <v>505</v>
      </c>
      <c r="B506" t="s">
        <v>151</v>
      </c>
      <c r="C506" s="2">
        <v>0.33333333333333331</v>
      </c>
      <c r="D506" t="s">
        <v>101</v>
      </c>
      <c r="E506">
        <v>87</v>
      </c>
      <c r="F506">
        <v>3</v>
      </c>
      <c r="G506">
        <v>203</v>
      </c>
    </row>
    <row r="507" spans="1:7" x14ac:dyDescent="0.3">
      <c r="A507">
        <f t="shared" si="20"/>
        <v>506</v>
      </c>
      <c r="B507" t="s">
        <v>151</v>
      </c>
      <c r="C507" s="2">
        <v>0.33333333333333331</v>
      </c>
      <c r="D507" t="s">
        <v>57</v>
      </c>
      <c r="E507">
        <v>480</v>
      </c>
      <c r="F507">
        <v>36</v>
      </c>
      <c r="G507">
        <v>1056</v>
      </c>
    </row>
    <row r="508" spans="1:7" x14ac:dyDescent="0.3">
      <c r="A508">
        <f t="shared" si="20"/>
        <v>507</v>
      </c>
      <c r="B508" t="s">
        <v>151</v>
      </c>
      <c r="C508" s="2">
        <v>0.33333333333333331</v>
      </c>
      <c r="D508" t="s">
        <v>10</v>
      </c>
      <c r="E508">
        <v>492</v>
      </c>
      <c r="F508">
        <v>4</v>
      </c>
      <c r="G508">
        <v>576</v>
      </c>
    </row>
    <row r="509" spans="1:7" x14ac:dyDescent="0.3">
      <c r="A509">
        <f t="shared" si="20"/>
        <v>508</v>
      </c>
      <c r="B509" t="s">
        <v>151</v>
      </c>
      <c r="C509" s="2">
        <v>0.33333333333333331</v>
      </c>
      <c r="D509" t="s">
        <v>53</v>
      </c>
      <c r="E509">
        <v>22</v>
      </c>
      <c r="F509">
        <v>0</v>
      </c>
      <c r="G509">
        <v>43</v>
      </c>
    </row>
    <row r="510" spans="1:7" x14ac:dyDescent="0.3">
      <c r="A510">
        <f t="shared" si="20"/>
        <v>509</v>
      </c>
      <c r="B510" t="s">
        <v>151</v>
      </c>
      <c r="C510" s="2">
        <v>0.33333333333333331</v>
      </c>
      <c r="D510" t="s">
        <v>82</v>
      </c>
      <c r="E510">
        <v>2283</v>
      </c>
      <c r="F510">
        <v>239</v>
      </c>
      <c r="G510">
        <v>4595</v>
      </c>
    </row>
    <row r="511" spans="1:7" x14ac:dyDescent="0.3">
      <c r="A511">
        <f t="shared" si="20"/>
        <v>510</v>
      </c>
      <c r="B511" t="s">
        <v>151</v>
      </c>
      <c r="C511" s="2">
        <v>0.33333333333333331</v>
      </c>
      <c r="D511" t="s">
        <v>58</v>
      </c>
      <c r="E511">
        <v>6564</v>
      </c>
      <c r="F511">
        <v>1068</v>
      </c>
      <c r="G511">
        <v>29100</v>
      </c>
    </row>
    <row r="512" spans="1:7" x14ac:dyDescent="0.3">
      <c r="A512">
        <f t="shared" si="20"/>
        <v>511</v>
      </c>
      <c r="B512" t="s">
        <v>151</v>
      </c>
      <c r="C512" s="2">
        <v>0.33333333333333331</v>
      </c>
      <c r="D512" t="s">
        <v>87</v>
      </c>
      <c r="E512">
        <v>2</v>
      </c>
      <c r="F512">
        <v>0</v>
      </c>
      <c r="G512">
        <v>3</v>
      </c>
    </row>
    <row r="513" spans="1:10" x14ac:dyDescent="0.3">
      <c r="A513">
        <f t="shared" si="20"/>
        <v>512</v>
      </c>
      <c r="B513" t="s">
        <v>151</v>
      </c>
      <c r="C513" s="2">
        <v>0.33333333333333331</v>
      </c>
      <c r="D513" t="s">
        <v>118</v>
      </c>
      <c r="E513">
        <v>11</v>
      </c>
      <c r="F513">
        <v>1</v>
      </c>
      <c r="G513">
        <v>13</v>
      </c>
    </row>
    <row r="514" spans="1:10" x14ac:dyDescent="0.3">
      <c r="A514">
        <f t="shared" si="20"/>
        <v>513</v>
      </c>
      <c r="B514" t="s">
        <v>151</v>
      </c>
      <c r="C514" s="2">
        <v>0.33333333333333331</v>
      </c>
      <c r="D514" t="s">
        <v>89</v>
      </c>
      <c r="E514">
        <v>1</v>
      </c>
      <c r="F514">
        <v>0</v>
      </c>
      <c r="G514">
        <v>1</v>
      </c>
    </row>
    <row r="515" spans="1:10" x14ac:dyDescent="0.3">
      <c r="A515">
        <f t="shared" si="20"/>
        <v>514</v>
      </c>
      <c r="B515" t="s">
        <v>151</v>
      </c>
      <c r="C515" s="2">
        <v>0.33333333333333331</v>
      </c>
      <c r="D515" t="s">
        <v>70</v>
      </c>
      <c r="E515">
        <v>166</v>
      </c>
      <c r="F515">
        <v>3</v>
      </c>
      <c r="G515">
        <v>672</v>
      </c>
    </row>
    <row r="516" spans="1:10" x14ac:dyDescent="0.3">
      <c r="A516">
        <f t="shared" ref="A516:A579" si="23">A515+1</f>
        <v>515</v>
      </c>
      <c r="B516" t="s">
        <v>151</v>
      </c>
      <c r="C516" s="2">
        <v>0.33333333333333331</v>
      </c>
      <c r="D516" t="s">
        <v>73</v>
      </c>
      <c r="E516">
        <v>9</v>
      </c>
      <c r="F516">
        <v>1</v>
      </c>
      <c r="G516">
        <v>13</v>
      </c>
    </row>
    <row r="517" spans="1:10" x14ac:dyDescent="0.3">
      <c r="A517">
        <f t="shared" si="23"/>
        <v>516</v>
      </c>
      <c r="B517" t="s">
        <v>151</v>
      </c>
      <c r="C517" s="2">
        <v>0.33333333333333331</v>
      </c>
      <c r="D517" t="s">
        <v>59</v>
      </c>
      <c r="E517">
        <v>305</v>
      </c>
      <c r="F517">
        <v>32</v>
      </c>
      <c r="G517">
        <v>1935</v>
      </c>
    </row>
    <row r="518" spans="1:10" x14ac:dyDescent="0.3">
      <c r="A518">
        <f t="shared" si="23"/>
        <v>517</v>
      </c>
      <c r="B518" t="s">
        <v>151</v>
      </c>
      <c r="C518" s="2">
        <v>0.33333333333333331</v>
      </c>
      <c r="D518" t="s">
        <v>46</v>
      </c>
      <c r="E518">
        <v>2677</v>
      </c>
      <c r="F518">
        <v>125</v>
      </c>
      <c r="G518">
        <v>4727</v>
      </c>
    </row>
    <row r="519" spans="1:10" x14ac:dyDescent="0.3">
      <c r="A519">
        <f t="shared" si="23"/>
        <v>518</v>
      </c>
      <c r="B519" t="s">
        <v>151</v>
      </c>
      <c r="C519" s="2">
        <v>0.33333333333333331</v>
      </c>
      <c r="D519" t="s">
        <v>54</v>
      </c>
      <c r="E519">
        <v>2599</v>
      </c>
      <c r="F519">
        <v>71</v>
      </c>
      <c r="G519">
        <v>10108</v>
      </c>
    </row>
    <row r="520" spans="1:10" x14ac:dyDescent="0.3">
      <c r="A520">
        <f t="shared" si="23"/>
        <v>519</v>
      </c>
      <c r="B520" t="s">
        <v>151</v>
      </c>
      <c r="C520" s="2">
        <v>0.33333333333333331</v>
      </c>
      <c r="D520" t="s">
        <v>43</v>
      </c>
      <c r="E520">
        <v>959</v>
      </c>
      <c r="F520">
        <v>34</v>
      </c>
      <c r="G520">
        <v>1454</v>
      </c>
    </row>
    <row r="521" spans="1:10" x14ac:dyDescent="0.3">
      <c r="A521">
        <f t="shared" si="23"/>
        <v>520</v>
      </c>
      <c r="B521" t="s">
        <v>151</v>
      </c>
      <c r="C521" s="2">
        <v>0.33333333333333331</v>
      </c>
      <c r="D521" t="s">
        <v>109</v>
      </c>
      <c r="E521">
        <v>42</v>
      </c>
      <c r="F521">
        <v>0</v>
      </c>
      <c r="G521">
        <v>156</v>
      </c>
    </row>
    <row r="522" spans="1:10" x14ac:dyDescent="0.3">
      <c r="A522">
        <f t="shared" si="23"/>
        <v>521</v>
      </c>
      <c r="B522" t="s">
        <v>151</v>
      </c>
      <c r="C522" s="2">
        <v>0.33333333333333331</v>
      </c>
      <c r="D522" t="s">
        <v>68</v>
      </c>
      <c r="E522">
        <v>51</v>
      </c>
      <c r="F522">
        <v>1</v>
      </c>
      <c r="G522">
        <v>82</v>
      </c>
    </row>
    <row r="523" spans="1:10" x14ac:dyDescent="0.3">
      <c r="A523">
        <f t="shared" si="23"/>
        <v>522</v>
      </c>
      <c r="B523" t="s">
        <v>151</v>
      </c>
      <c r="C523" s="2">
        <v>0.33333333333333331</v>
      </c>
      <c r="D523" t="s">
        <v>48</v>
      </c>
      <c r="E523">
        <v>2165</v>
      </c>
      <c r="F523">
        <v>95</v>
      </c>
      <c r="G523">
        <v>4057</v>
      </c>
    </row>
    <row r="524" spans="1:10" x14ac:dyDescent="0.3">
      <c r="A524">
        <f t="shared" si="23"/>
        <v>523</v>
      </c>
      <c r="B524" t="s">
        <v>151</v>
      </c>
      <c r="C524" s="2">
        <v>0.33333333333333331</v>
      </c>
      <c r="D524" t="s">
        <v>74</v>
      </c>
      <c r="E524">
        <v>829</v>
      </c>
      <c r="F524">
        <v>225</v>
      </c>
      <c r="G524">
        <v>2461</v>
      </c>
    </row>
    <row r="525" spans="1:10" x14ac:dyDescent="0.3">
      <c r="A525">
        <f t="shared" si="23"/>
        <v>524</v>
      </c>
      <c r="B525" t="s">
        <v>152</v>
      </c>
      <c r="C525" s="2">
        <v>0.33333333333333331</v>
      </c>
      <c r="D525" t="s">
        <v>91</v>
      </c>
      <c r="E525">
        <v>33</v>
      </c>
      <c r="F525">
        <v>0</v>
      </c>
      <c r="G525">
        <v>33</v>
      </c>
      <c r="H525">
        <f>SUM(E525:E557)</f>
        <v>34109</v>
      </c>
      <c r="I525">
        <f t="shared" ref="I525:J525" si="24">SUM(F525:F557)</f>
        <v>2872</v>
      </c>
      <c r="J525">
        <f t="shared" si="24"/>
        <v>90637</v>
      </c>
    </row>
    <row r="526" spans="1:10" x14ac:dyDescent="0.3">
      <c r="A526">
        <f t="shared" si="23"/>
        <v>525</v>
      </c>
      <c r="B526" t="s">
        <v>152</v>
      </c>
      <c r="C526" s="2">
        <v>0.33333333333333331</v>
      </c>
      <c r="D526" t="s">
        <v>64</v>
      </c>
      <c r="E526">
        <v>1353</v>
      </c>
      <c r="F526">
        <v>49</v>
      </c>
      <c r="G526">
        <v>2355</v>
      </c>
    </row>
    <row r="527" spans="1:10" x14ac:dyDescent="0.3">
      <c r="A527">
        <f t="shared" si="23"/>
        <v>526</v>
      </c>
      <c r="B527" t="s">
        <v>152</v>
      </c>
      <c r="C527" s="2">
        <v>0.33333333333333331</v>
      </c>
      <c r="D527" t="s">
        <v>104</v>
      </c>
      <c r="E527">
        <v>1</v>
      </c>
      <c r="F527">
        <v>0</v>
      </c>
      <c r="G527">
        <v>1</v>
      </c>
    </row>
    <row r="528" spans="1:10" x14ac:dyDescent="0.3">
      <c r="A528">
        <f t="shared" si="23"/>
        <v>527</v>
      </c>
      <c r="B528" t="s">
        <v>152</v>
      </c>
      <c r="C528" s="2">
        <v>0.33333333333333331</v>
      </c>
      <c r="D528" t="s">
        <v>100</v>
      </c>
      <c r="E528">
        <v>41</v>
      </c>
      <c r="F528">
        <v>2</v>
      </c>
      <c r="G528">
        <v>92</v>
      </c>
    </row>
    <row r="529" spans="1:7" x14ac:dyDescent="0.3">
      <c r="A529">
        <f t="shared" si="23"/>
        <v>528</v>
      </c>
      <c r="B529" t="s">
        <v>152</v>
      </c>
      <c r="C529" s="2">
        <v>0.33333333333333331</v>
      </c>
      <c r="D529" t="s">
        <v>84</v>
      </c>
      <c r="E529">
        <v>453</v>
      </c>
      <c r="F529">
        <v>7</v>
      </c>
      <c r="G529">
        <v>1179</v>
      </c>
    </row>
    <row r="530" spans="1:7" x14ac:dyDescent="0.3">
      <c r="A530">
        <f t="shared" si="23"/>
        <v>529</v>
      </c>
      <c r="B530" t="s">
        <v>152</v>
      </c>
      <c r="C530" s="2">
        <v>0.33333333333333331</v>
      </c>
      <c r="D530" t="s">
        <v>77</v>
      </c>
      <c r="E530">
        <v>51</v>
      </c>
      <c r="F530">
        <v>3</v>
      </c>
      <c r="G530">
        <v>191</v>
      </c>
    </row>
    <row r="531" spans="1:7" x14ac:dyDescent="0.3">
      <c r="A531">
        <f t="shared" si="23"/>
        <v>530</v>
      </c>
      <c r="B531" t="s">
        <v>152</v>
      </c>
      <c r="C531" s="2">
        <v>0.33333333333333331</v>
      </c>
      <c r="D531" t="s">
        <v>76</v>
      </c>
      <c r="E531">
        <v>56</v>
      </c>
      <c r="F531">
        <v>0</v>
      </c>
      <c r="G531">
        <v>67</v>
      </c>
    </row>
    <row r="532" spans="1:7" x14ac:dyDescent="0.3">
      <c r="A532">
        <f t="shared" si="23"/>
        <v>531</v>
      </c>
      <c r="B532" t="s">
        <v>152</v>
      </c>
      <c r="C532" s="2">
        <v>0.33333333333333331</v>
      </c>
      <c r="D532" t="s">
        <v>141</v>
      </c>
      <c r="E532">
        <v>0</v>
      </c>
      <c r="F532">
        <v>0</v>
      </c>
      <c r="G532">
        <v>1</v>
      </c>
    </row>
    <row r="533" spans="1:7" x14ac:dyDescent="0.3">
      <c r="A533">
        <f t="shared" si="23"/>
        <v>532</v>
      </c>
      <c r="B533" t="s">
        <v>152</v>
      </c>
      <c r="C533" s="2">
        <v>0.33333333333333331</v>
      </c>
      <c r="D533" t="s">
        <v>44</v>
      </c>
      <c r="E533">
        <v>3926</v>
      </c>
      <c r="F533">
        <v>129</v>
      </c>
      <c r="G533">
        <v>9333</v>
      </c>
    </row>
    <row r="534" spans="1:7" x14ac:dyDescent="0.3">
      <c r="A534">
        <f t="shared" si="23"/>
        <v>533</v>
      </c>
      <c r="B534" t="s">
        <v>152</v>
      </c>
      <c r="C534" s="2">
        <v>0.33333333333333331</v>
      </c>
      <c r="D534" t="s">
        <v>92</v>
      </c>
      <c r="E534">
        <v>7</v>
      </c>
      <c r="F534">
        <v>0</v>
      </c>
      <c r="G534">
        <v>17</v>
      </c>
    </row>
    <row r="535" spans="1:7" x14ac:dyDescent="0.3">
      <c r="A535">
        <f t="shared" si="23"/>
        <v>534</v>
      </c>
      <c r="B535" t="s">
        <v>152</v>
      </c>
      <c r="C535" s="2">
        <v>0.33333333333333331</v>
      </c>
      <c r="D535" t="s">
        <v>79</v>
      </c>
      <c r="E535">
        <v>4308</v>
      </c>
      <c r="F535">
        <v>625</v>
      </c>
      <c r="G535">
        <v>10988</v>
      </c>
    </row>
    <row r="536" spans="1:7" x14ac:dyDescent="0.3">
      <c r="A536">
        <f t="shared" si="23"/>
        <v>535</v>
      </c>
      <c r="B536" t="s">
        <v>152</v>
      </c>
      <c r="C536" s="2">
        <v>0.33333333333333331</v>
      </c>
      <c r="D536" t="s">
        <v>49</v>
      </c>
      <c r="E536">
        <v>514</v>
      </c>
      <c r="F536">
        <v>13</v>
      </c>
      <c r="G536">
        <v>887</v>
      </c>
    </row>
    <row r="537" spans="1:7" x14ac:dyDescent="0.3">
      <c r="A537">
        <f t="shared" si="23"/>
        <v>536</v>
      </c>
      <c r="B537" t="s">
        <v>152</v>
      </c>
      <c r="C537" s="2">
        <v>0.33333333333333331</v>
      </c>
      <c r="D537" t="s">
        <v>81</v>
      </c>
      <c r="E537">
        <v>43</v>
      </c>
      <c r="F537">
        <v>3</v>
      </c>
      <c r="G537">
        <v>78</v>
      </c>
    </row>
    <row r="538" spans="1:7" x14ac:dyDescent="0.3">
      <c r="A538">
        <f t="shared" si="23"/>
        <v>537</v>
      </c>
      <c r="B538" t="s">
        <v>152</v>
      </c>
      <c r="C538" s="2">
        <v>0.33333333333333331</v>
      </c>
      <c r="D538" t="s">
        <v>60</v>
      </c>
      <c r="E538">
        <v>542</v>
      </c>
      <c r="F538">
        <v>12</v>
      </c>
      <c r="G538">
        <v>1121</v>
      </c>
    </row>
    <row r="539" spans="1:7" x14ac:dyDescent="0.3">
      <c r="A539">
        <f t="shared" si="23"/>
        <v>538</v>
      </c>
      <c r="B539" t="s">
        <v>152</v>
      </c>
      <c r="C539" s="2">
        <v>0.33333333333333331</v>
      </c>
      <c r="D539" t="s">
        <v>101</v>
      </c>
      <c r="E539">
        <v>113</v>
      </c>
      <c r="F539">
        <v>3</v>
      </c>
      <c r="G539">
        <v>217</v>
      </c>
    </row>
    <row r="540" spans="1:7" x14ac:dyDescent="0.3">
      <c r="A540">
        <f t="shared" si="23"/>
        <v>539</v>
      </c>
      <c r="B540" t="s">
        <v>152</v>
      </c>
      <c r="C540" s="2">
        <v>0.33333333333333331</v>
      </c>
      <c r="D540" t="s">
        <v>57</v>
      </c>
      <c r="E540">
        <v>496</v>
      </c>
      <c r="F540">
        <v>36</v>
      </c>
      <c r="G540">
        <v>1092</v>
      </c>
    </row>
    <row r="541" spans="1:7" x14ac:dyDescent="0.3">
      <c r="A541">
        <f t="shared" si="23"/>
        <v>540</v>
      </c>
      <c r="B541" t="s">
        <v>152</v>
      </c>
      <c r="C541" s="2">
        <v>0.33333333333333331</v>
      </c>
      <c r="D541" t="s">
        <v>10</v>
      </c>
      <c r="E541">
        <v>495</v>
      </c>
      <c r="F541">
        <v>4</v>
      </c>
      <c r="G541">
        <v>587</v>
      </c>
    </row>
    <row r="542" spans="1:7" x14ac:dyDescent="0.3">
      <c r="A542">
        <f t="shared" si="23"/>
        <v>541</v>
      </c>
      <c r="B542" t="s">
        <v>152</v>
      </c>
      <c r="C542" s="2">
        <v>0.33333333333333331</v>
      </c>
      <c r="D542" t="s">
        <v>53</v>
      </c>
      <c r="E542">
        <v>22</v>
      </c>
      <c r="F542">
        <v>0</v>
      </c>
      <c r="G542">
        <v>43</v>
      </c>
    </row>
    <row r="543" spans="1:7" x14ac:dyDescent="0.3">
      <c r="A543">
        <f t="shared" si="23"/>
        <v>542</v>
      </c>
      <c r="B543" t="s">
        <v>152</v>
      </c>
      <c r="C543" s="2">
        <v>0.33333333333333331</v>
      </c>
      <c r="D543" t="s">
        <v>82</v>
      </c>
      <c r="E543">
        <v>2315</v>
      </c>
      <c r="F543">
        <v>243</v>
      </c>
      <c r="G543">
        <v>4789</v>
      </c>
    </row>
    <row r="544" spans="1:7" x14ac:dyDescent="0.3">
      <c r="A544">
        <f t="shared" si="23"/>
        <v>543</v>
      </c>
      <c r="B544" t="s">
        <v>152</v>
      </c>
      <c r="C544" s="2">
        <v>0.33333333333333331</v>
      </c>
      <c r="D544" t="s">
        <v>58</v>
      </c>
      <c r="E544">
        <v>7088</v>
      </c>
      <c r="F544">
        <v>1135</v>
      </c>
      <c r="G544">
        <v>30706</v>
      </c>
    </row>
    <row r="545" spans="1:10" x14ac:dyDescent="0.3">
      <c r="A545">
        <f t="shared" si="23"/>
        <v>544</v>
      </c>
      <c r="B545" t="s">
        <v>152</v>
      </c>
      <c r="C545" s="2">
        <v>0.33333333333333331</v>
      </c>
      <c r="D545" t="s">
        <v>87</v>
      </c>
      <c r="E545">
        <v>2</v>
      </c>
      <c r="F545">
        <v>0</v>
      </c>
      <c r="G545">
        <v>7</v>
      </c>
    </row>
    <row r="546" spans="1:10" x14ac:dyDescent="0.3">
      <c r="A546">
        <f t="shared" si="23"/>
        <v>545</v>
      </c>
      <c r="B546" t="s">
        <v>152</v>
      </c>
      <c r="C546" s="2">
        <v>0.33333333333333331</v>
      </c>
      <c r="D546" t="s">
        <v>118</v>
      </c>
      <c r="E546">
        <v>11</v>
      </c>
      <c r="F546">
        <v>1</v>
      </c>
      <c r="G546">
        <v>13</v>
      </c>
    </row>
    <row r="547" spans="1:10" x14ac:dyDescent="0.3">
      <c r="A547">
        <f t="shared" si="23"/>
        <v>546</v>
      </c>
      <c r="B547" t="s">
        <v>152</v>
      </c>
      <c r="C547" s="2">
        <v>0.33333333333333331</v>
      </c>
      <c r="D547" t="s">
        <v>89</v>
      </c>
      <c r="E547">
        <v>1</v>
      </c>
      <c r="F547">
        <v>0</v>
      </c>
      <c r="G547">
        <v>1</v>
      </c>
    </row>
    <row r="548" spans="1:10" x14ac:dyDescent="0.3">
      <c r="A548">
        <f t="shared" si="23"/>
        <v>547</v>
      </c>
      <c r="B548" t="s">
        <v>152</v>
      </c>
      <c r="C548" s="2">
        <v>0.33333333333333331</v>
      </c>
      <c r="D548" t="s">
        <v>70</v>
      </c>
      <c r="E548">
        <v>196</v>
      </c>
      <c r="F548">
        <v>3</v>
      </c>
      <c r="G548">
        <v>737</v>
      </c>
    </row>
    <row r="549" spans="1:10" x14ac:dyDescent="0.3">
      <c r="A549">
        <f t="shared" si="23"/>
        <v>548</v>
      </c>
      <c r="B549" t="s">
        <v>152</v>
      </c>
      <c r="C549" s="2">
        <v>0.33333333333333331</v>
      </c>
      <c r="D549" t="s">
        <v>73</v>
      </c>
      <c r="E549">
        <v>9</v>
      </c>
      <c r="F549">
        <v>1</v>
      </c>
      <c r="G549">
        <v>13</v>
      </c>
    </row>
    <row r="550" spans="1:10" x14ac:dyDescent="0.3">
      <c r="A550">
        <f t="shared" si="23"/>
        <v>549</v>
      </c>
      <c r="B550" t="s">
        <v>152</v>
      </c>
      <c r="C550" s="2">
        <v>0.33333333333333331</v>
      </c>
      <c r="D550" t="s">
        <v>59</v>
      </c>
      <c r="E550">
        <v>1257</v>
      </c>
      <c r="F550">
        <v>32</v>
      </c>
      <c r="G550">
        <v>1946</v>
      </c>
    </row>
    <row r="551" spans="1:10" x14ac:dyDescent="0.3">
      <c r="A551">
        <f t="shared" si="23"/>
        <v>550</v>
      </c>
      <c r="B551" t="s">
        <v>152</v>
      </c>
      <c r="C551" s="2">
        <v>0.33333333333333331</v>
      </c>
      <c r="D551" t="s">
        <v>46</v>
      </c>
      <c r="E551">
        <v>2839</v>
      </c>
      <c r="F551">
        <v>126</v>
      </c>
      <c r="G551">
        <v>4960</v>
      </c>
    </row>
    <row r="552" spans="1:10" x14ac:dyDescent="0.3">
      <c r="A552">
        <f t="shared" si="23"/>
        <v>551</v>
      </c>
      <c r="B552" t="s">
        <v>152</v>
      </c>
      <c r="C552" s="2">
        <v>0.33333333333333331</v>
      </c>
      <c r="D552" t="s">
        <v>54</v>
      </c>
      <c r="E552">
        <v>3538</v>
      </c>
      <c r="F552">
        <v>74</v>
      </c>
      <c r="G552">
        <v>10585</v>
      </c>
    </row>
    <row r="553" spans="1:10" x14ac:dyDescent="0.3">
      <c r="A553">
        <f t="shared" si="23"/>
        <v>552</v>
      </c>
      <c r="B553" t="s">
        <v>152</v>
      </c>
      <c r="C553" s="2">
        <v>0.33333333333333331</v>
      </c>
      <c r="D553" t="s">
        <v>43</v>
      </c>
      <c r="E553">
        <v>971</v>
      </c>
      <c r="F553">
        <v>34</v>
      </c>
      <c r="G553">
        <v>1509</v>
      </c>
    </row>
    <row r="554" spans="1:10" x14ac:dyDescent="0.3">
      <c r="A554">
        <f t="shared" si="23"/>
        <v>553</v>
      </c>
      <c r="B554" t="s">
        <v>152</v>
      </c>
      <c r="C554" s="2">
        <v>0.33333333333333331</v>
      </c>
      <c r="D554" t="s">
        <v>109</v>
      </c>
      <c r="E554">
        <v>64</v>
      </c>
      <c r="F554">
        <v>0</v>
      </c>
      <c r="G554">
        <v>167</v>
      </c>
    </row>
    <row r="555" spans="1:10" x14ac:dyDescent="0.3">
      <c r="A555">
        <f t="shared" si="23"/>
        <v>554</v>
      </c>
      <c r="B555" t="s">
        <v>152</v>
      </c>
      <c r="C555" s="2">
        <v>0.33333333333333331</v>
      </c>
      <c r="D555" t="s">
        <v>68</v>
      </c>
      <c r="E555">
        <v>51</v>
      </c>
      <c r="F555">
        <v>1</v>
      </c>
      <c r="G555">
        <v>88</v>
      </c>
    </row>
    <row r="556" spans="1:10" x14ac:dyDescent="0.3">
      <c r="A556">
        <f t="shared" si="23"/>
        <v>555</v>
      </c>
      <c r="B556" t="s">
        <v>152</v>
      </c>
      <c r="C556" s="2">
        <v>0.33333333333333331</v>
      </c>
      <c r="D556" t="s">
        <v>48</v>
      </c>
      <c r="E556">
        <v>2441</v>
      </c>
      <c r="F556">
        <v>104</v>
      </c>
      <c r="G556">
        <v>4258</v>
      </c>
    </row>
    <row r="557" spans="1:10" x14ac:dyDescent="0.3">
      <c r="A557">
        <f t="shared" si="23"/>
        <v>556</v>
      </c>
      <c r="B557" t="s">
        <v>152</v>
      </c>
      <c r="C557" s="2">
        <v>0.33333333333333331</v>
      </c>
      <c r="D557" t="s">
        <v>74</v>
      </c>
      <c r="E557">
        <v>872</v>
      </c>
      <c r="F557">
        <v>232</v>
      </c>
      <c r="G557">
        <v>2576</v>
      </c>
    </row>
    <row r="558" spans="1:10" x14ac:dyDescent="0.3">
      <c r="A558">
        <f t="shared" si="23"/>
        <v>557</v>
      </c>
      <c r="B558" t="s">
        <v>153</v>
      </c>
      <c r="C558" s="2">
        <v>0.33333333333333331</v>
      </c>
      <c r="D558" t="s">
        <v>91</v>
      </c>
      <c r="E558">
        <v>33</v>
      </c>
      <c r="F558">
        <v>0</v>
      </c>
      <c r="G558">
        <v>33</v>
      </c>
      <c r="H558">
        <f>SUM(E558:E590)</f>
        <v>36824</v>
      </c>
      <c r="I558">
        <f t="shared" ref="I558:J558" si="25">SUM(F558:F590)</f>
        <v>3029</v>
      </c>
      <c r="J558">
        <f t="shared" si="25"/>
        <v>95759</v>
      </c>
    </row>
    <row r="559" spans="1:10" x14ac:dyDescent="0.3">
      <c r="A559">
        <f t="shared" si="23"/>
        <v>558</v>
      </c>
      <c r="B559" t="s">
        <v>153</v>
      </c>
      <c r="C559" s="2">
        <v>0.33333333333333331</v>
      </c>
      <c r="D559" t="s">
        <v>64</v>
      </c>
      <c r="E559">
        <v>1456</v>
      </c>
      <c r="F559">
        <v>50</v>
      </c>
      <c r="G559">
        <v>2407</v>
      </c>
    </row>
    <row r="560" spans="1:10" x14ac:dyDescent="0.3">
      <c r="A560">
        <f t="shared" si="23"/>
        <v>559</v>
      </c>
      <c r="B560" t="s">
        <v>153</v>
      </c>
      <c r="C560" s="2">
        <v>0.33333333333333331</v>
      </c>
      <c r="D560" t="s">
        <v>104</v>
      </c>
      <c r="E560">
        <v>1</v>
      </c>
      <c r="F560">
        <v>0</v>
      </c>
      <c r="G560">
        <v>1</v>
      </c>
    </row>
    <row r="561" spans="1:7" x14ac:dyDescent="0.3">
      <c r="A561">
        <f t="shared" si="23"/>
        <v>560</v>
      </c>
      <c r="B561" t="s">
        <v>153</v>
      </c>
      <c r="C561" s="2">
        <v>0.33333333333333331</v>
      </c>
      <c r="D561" t="s">
        <v>100</v>
      </c>
      <c r="E561">
        <v>41</v>
      </c>
      <c r="F561">
        <v>2</v>
      </c>
      <c r="G561">
        <v>101</v>
      </c>
    </row>
    <row r="562" spans="1:7" x14ac:dyDescent="0.3">
      <c r="A562">
        <f t="shared" si="23"/>
        <v>561</v>
      </c>
      <c r="B562" t="s">
        <v>153</v>
      </c>
      <c r="C562" s="2">
        <v>0.33333333333333331</v>
      </c>
      <c r="D562" t="s">
        <v>84</v>
      </c>
      <c r="E562">
        <v>475</v>
      </c>
      <c r="F562">
        <v>8</v>
      </c>
      <c r="G562">
        <v>1262</v>
      </c>
    </row>
    <row r="563" spans="1:7" x14ac:dyDescent="0.3">
      <c r="A563">
        <f t="shared" si="23"/>
        <v>562</v>
      </c>
      <c r="B563" t="s">
        <v>153</v>
      </c>
      <c r="C563" s="2">
        <v>0.33333333333333331</v>
      </c>
      <c r="D563" t="s">
        <v>77</v>
      </c>
      <c r="E563">
        <v>51</v>
      </c>
      <c r="F563">
        <v>3</v>
      </c>
      <c r="G563">
        <v>191</v>
      </c>
    </row>
    <row r="564" spans="1:7" x14ac:dyDescent="0.3">
      <c r="A564">
        <f t="shared" si="23"/>
        <v>563</v>
      </c>
      <c r="B564" t="s">
        <v>153</v>
      </c>
      <c r="C564" s="2">
        <v>0.33333333333333331</v>
      </c>
      <c r="D564" t="s">
        <v>76</v>
      </c>
      <c r="E564">
        <v>59</v>
      </c>
      <c r="F564">
        <v>0</v>
      </c>
      <c r="G564">
        <v>86</v>
      </c>
    </row>
    <row r="565" spans="1:7" x14ac:dyDescent="0.3">
      <c r="A565">
        <f t="shared" si="23"/>
        <v>564</v>
      </c>
      <c r="B565" t="s">
        <v>153</v>
      </c>
      <c r="C565" s="2">
        <v>0.33333333333333331</v>
      </c>
      <c r="D565" t="s">
        <v>141</v>
      </c>
      <c r="E565">
        <v>0</v>
      </c>
      <c r="F565">
        <v>0</v>
      </c>
      <c r="G565">
        <v>1</v>
      </c>
    </row>
    <row r="566" spans="1:7" x14ac:dyDescent="0.3">
      <c r="A566">
        <f t="shared" si="23"/>
        <v>565</v>
      </c>
      <c r="B566" t="s">
        <v>153</v>
      </c>
      <c r="C566" s="2">
        <v>0.33333333333333331</v>
      </c>
      <c r="D566" t="s">
        <v>44</v>
      </c>
      <c r="E566">
        <v>4485</v>
      </c>
      <c r="F566">
        <v>160</v>
      </c>
      <c r="G566">
        <v>10054</v>
      </c>
    </row>
    <row r="567" spans="1:7" x14ac:dyDescent="0.3">
      <c r="A567">
        <f t="shared" si="23"/>
        <v>566</v>
      </c>
      <c r="B567" t="s">
        <v>153</v>
      </c>
      <c r="C567" s="2">
        <v>0.33333333333333331</v>
      </c>
      <c r="D567" t="s">
        <v>92</v>
      </c>
      <c r="E567">
        <v>7</v>
      </c>
      <c r="F567">
        <v>0</v>
      </c>
      <c r="G567">
        <v>29</v>
      </c>
    </row>
    <row r="568" spans="1:7" x14ac:dyDescent="0.3">
      <c r="A568">
        <f t="shared" si="23"/>
        <v>567</v>
      </c>
      <c r="B568" t="s">
        <v>153</v>
      </c>
      <c r="C568" s="2">
        <v>0.33333333333333331</v>
      </c>
      <c r="D568" t="s">
        <v>79</v>
      </c>
      <c r="E568">
        <v>4499</v>
      </c>
      <c r="F568">
        <v>659</v>
      </c>
      <c r="G568">
        <v>11379</v>
      </c>
    </row>
    <row r="569" spans="1:7" x14ac:dyDescent="0.3">
      <c r="A569">
        <f t="shared" si="23"/>
        <v>568</v>
      </c>
      <c r="B569" t="s">
        <v>153</v>
      </c>
      <c r="C569" s="2">
        <v>0.33333333333333331</v>
      </c>
      <c r="D569" t="s">
        <v>49</v>
      </c>
      <c r="E569">
        <v>562</v>
      </c>
      <c r="F569">
        <v>14</v>
      </c>
      <c r="G569">
        <v>910</v>
      </c>
    </row>
    <row r="570" spans="1:7" x14ac:dyDescent="0.3">
      <c r="A570">
        <f t="shared" si="23"/>
        <v>569</v>
      </c>
      <c r="B570" t="s">
        <v>153</v>
      </c>
      <c r="C570" s="2">
        <v>0.33333333333333331</v>
      </c>
      <c r="D570" t="s">
        <v>81</v>
      </c>
      <c r="E570">
        <v>44</v>
      </c>
      <c r="F570">
        <v>3</v>
      </c>
      <c r="G570">
        <v>80</v>
      </c>
    </row>
    <row r="571" spans="1:7" x14ac:dyDescent="0.3">
      <c r="A571">
        <f t="shared" si="23"/>
        <v>570</v>
      </c>
      <c r="B571" t="s">
        <v>153</v>
      </c>
      <c r="C571" s="2">
        <v>0.33333333333333331</v>
      </c>
      <c r="D571" t="s">
        <v>60</v>
      </c>
      <c r="E571">
        <v>575</v>
      </c>
      <c r="F571">
        <v>13</v>
      </c>
      <c r="G571">
        <v>1183</v>
      </c>
    </row>
    <row r="572" spans="1:7" x14ac:dyDescent="0.3">
      <c r="A572">
        <f t="shared" si="23"/>
        <v>571</v>
      </c>
      <c r="B572" t="s">
        <v>153</v>
      </c>
      <c r="C572" s="2">
        <v>0.33333333333333331</v>
      </c>
      <c r="D572" t="s">
        <v>101</v>
      </c>
      <c r="E572">
        <v>113</v>
      </c>
      <c r="F572">
        <v>3</v>
      </c>
      <c r="G572">
        <v>223</v>
      </c>
    </row>
    <row r="573" spans="1:7" x14ac:dyDescent="0.3">
      <c r="A573">
        <f t="shared" si="23"/>
        <v>572</v>
      </c>
      <c r="B573" t="s">
        <v>153</v>
      </c>
      <c r="C573" s="2">
        <v>0.33333333333333331</v>
      </c>
      <c r="D573" t="s">
        <v>57</v>
      </c>
      <c r="E573">
        <v>509</v>
      </c>
      <c r="F573">
        <v>37</v>
      </c>
      <c r="G573">
        <v>1147</v>
      </c>
    </row>
    <row r="574" spans="1:7" x14ac:dyDescent="0.3">
      <c r="A574">
        <f t="shared" si="23"/>
        <v>573</v>
      </c>
      <c r="B574" t="s">
        <v>153</v>
      </c>
      <c r="C574" s="2">
        <v>0.33333333333333331</v>
      </c>
      <c r="D574" t="s">
        <v>10</v>
      </c>
      <c r="E574">
        <v>497</v>
      </c>
      <c r="F574">
        <v>4</v>
      </c>
      <c r="G574">
        <v>601</v>
      </c>
    </row>
    <row r="575" spans="1:7" x14ac:dyDescent="0.3">
      <c r="A575">
        <f t="shared" si="23"/>
        <v>574</v>
      </c>
      <c r="B575" t="s">
        <v>153</v>
      </c>
      <c r="C575" s="2">
        <v>0.33333333333333331</v>
      </c>
      <c r="D575" t="s">
        <v>53</v>
      </c>
      <c r="E575">
        <v>24</v>
      </c>
      <c r="F575">
        <v>0</v>
      </c>
      <c r="G575">
        <v>43</v>
      </c>
    </row>
    <row r="576" spans="1:7" x14ac:dyDescent="0.3">
      <c r="A576">
        <f t="shared" si="23"/>
        <v>575</v>
      </c>
      <c r="B576" t="s">
        <v>153</v>
      </c>
      <c r="C576" s="2">
        <v>0.33333333333333331</v>
      </c>
      <c r="D576" t="s">
        <v>82</v>
      </c>
      <c r="E576">
        <v>2403</v>
      </c>
      <c r="F576">
        <v>248</v>
      </c>
      <c r="G576">
        <v>4977</v>
      </c>
    </row>
    <row r="577" spans="1:10" x14ac:dyDescent="0.3">
      <c r="A577">
        <f t="shared" si="23"/>
        <v>576</v>
      </c>
      <c r="B577" t="s">
        <v>153</v>
      </c>
      <c r="C577" s="2">
        <v>0.33333333333333331</v>
      </c>
      <c r="D577" t="s">
        <v>58</v>
      </c>
      <c r="E577">
        <v>7688</v>
      </c>
      <c r="F577">
        <v>1198</v>
      </c>
      <c r="G577">
        <v>33053</v>
      </c>
    </row>
    <row r="578" spans="1:10" x14ac:dyDescent="0.3">
      <c r="A578">
        <f t="shared" si="23"/>
        <v>577</v>
      </c>
      <c r="B578" t="s">
        <v>153</v>
      </c>
      <c r="C578" s="2">
        <v>0.33333333333333331</v>
      </c>
      <c r="D578" t="s">
        <v>87</v>
      </c>
      <c r="E578">
        <v>2</v>
      </c>
      <c r="F578">
        <v>0</v>
      </c>
      <c r="G578">
        <v>7</v>
      </c>
    </row>
    <row r="579" spans="1:10" x14ac:dyDescent="0.3">
      <c r="A579">
        <f t="shared" si="23"/>
        <v>578</v>
      </c>
      <c r="B579" t="s">
        <v>153</v>
      </c>
      <c r="C579" s="2">
        <v>0.33333333333333331</v>
      </c>
      <c r="D579" t="s">
        <v>118</v>
      </c>
      <c r="E579">
        <v>11</v>
      </c>
      <c r="F579">
        <v>1</v>
      </c>
      <c r="G579">
        <v>13</v>
      </c>
    </row>
    <row r="580" spans="1:10" x14ac:dyDescent="0.3">
      <c r="A580">
        <f t="shared" ref="A580:A643" si="26">A579+1</f>
        <v>579</v>
      </c>
      <c r="B580" t="s">
        <v>153</v>
      </c>
      <c r="C580" s="2">
        <v>0.33333333333333331</v>
      </c>
      <c r="D580" t="s">
        <v>89</v>
      </c>
      <c r="E580">
        <v>1</v>
      </c>
      <c r="F580">
        <v>0</v>
      </c>
      <c r="G580">
        <v>1</v>
      </c>
    </row>
    <row r="581" spans="1:10" x14ac:dyDescent="0.3">
      <c r="A581">
        <f t="shared" si="26"/>
        <v>580</v>
      </c>
      <c r="B581" t="s">
        <v>153</v>
      </c>
      <c r="C581" s="2">
        <v>0.33333333333333331</v>
      </c>
      <c r="D581" t="s">
        <v>70</v>
      </c>
      <c r="E581">
        <v>220</v>
      </c>
      <c r="F581">
        <v>4</v>
      </c>
      <c r="G581">
        <v>828</v>
      </c>
    </row>
    <row r="582" spans="1:10" x14ac:dyDescent="0.3">
      <c r="A582">
        <f t="shared" si="26"/>
        <v>581</v>
      </c>
      <c r="B582" t="s">
        <v>153</v>
      </c>
      <c r="C582" s="2">
        <v>0.33333333333333331</v>
      </c>
      <c r="D582" t="s">
        <v>73</v>
      </c>
      <c r="E582">
        <v>9</v>
      </c>
      <c r="F582">
        <v>1</v>
      </c>
      <c r="G582">
        <v>13</v>
      </c>
    </row>
    <row r="583" spans="1:10" x14ac:dyDescent="0.3">
      <c r="A583">
        <f t="shared" si="26"/>
        <v>582</v>
      </c>
      <c r="B583" t="s">
        <v>153</v>
      </c>
      <c r="C583" s="2">
        <v>0.33333333333333331</v>
      </c>
      <c r="D583" t="s">
        <v>59</v>
      </c>
      <c r="E583">
        <v>1366</v>
      </c>
      <c r="F583">
        <v>35</v>
      </c>
      <c r="G583">
        <v>1964</v>
      </c>
    </row>
    <row r="584" spans="1:10" x14ac:dyDescent="0.3">
      <c r="A584">
        <f t="shared" si="26"/>
        <v>583</v>
      </c>
      <c r="B584" t="s">
        <v>153</v>
      </c>
      <c r="C584" s="2">
        <v>0.33333333333333331</v>
      </c>
      <c r="D584" t="s">
        <v>46</v>
      </c>
      <c r="E584">
        <v>2992</v>
      </c>
      <c r="F584">
        <v>131</v>
      </c>
      <c r="G584">
        <v>5202</v>
      </c>
    </row>
    <row r="585" spans="1:10" x14ac:dyDescent="0.3">
      <c r="A585">
        <f t="shared" si="26"/>
        <v>584</v>
      </c>
      <c r="B585" t="s">
        <v>153</v>
      </c>
      <c r="C585" s="2">
        <v>0.33333333333333331</v>
      </c>
      <c r="D585" t="s">
        <v>54</v>
      </c>
      <c r="E585">
        <v>4172</v>
      </c>
      <c r="F585">
        <v>78</v>
      </c>
      <c r="G585">
        <v>11224</v>
      </c>
    </row>
    <row r="586" spans="1:10" x14ac:dyDescent="0.3">
      <c r="A586">
        <f t="shared" si="26"/>
        <v>585</v>
      </c>
      <c r="B586" t="s">
        <v>153</v>
      </c>
      <c r="C586" s="2">
        <v>0.33333333333333331</v>
      </c>
      <c r="D586" t="s">
        <v>43</v>
      </c>
      <c r="E586">
        <v>992</v>
      </c>
      <c r="F586">
        <v>34</v>
      </c>
      <c r="G586">
        <v>1551</v>
      </c>
    </row>
    <row r="587" spans="1:10" x14ac:dyDescent="0.3">
      <c r="A587">
        <f t="shared" si="26"/>
        <v>586</v>
      </c>
      <c r="B587" t="s">
        <v>153</v>
      </c>
      <c r="C587" s="2">
        <v>0.33333333333333331</v>
      </c>
      <c r="D587" t="s">
        <v>109</v>
      </c>
      <c r="E587">
        <v>85</v>
      </c>
      <c r="F587">
        <v>0</v>
      </c>
      <c r="G587">
        <v>167</v>
      </c>
    </row>
    <row r="588" spans="1:10" x14ac:dyDescent="0.3">
      <c r="A588">
        <f t="shared" si="26"/>
        <v>587</v>
      </c>
      <c r="B588" t="s">
        <v>153</v>
      </c>
      <c r="C588" s="2">
        <v>0.33333333333333331</v>
      </c>
      <c r="D588" t="s">
        <v>68</v>
      </c>
      <c r="E588">
        <v>52</v>
      </c>
      <c r="F588">
        <v>1</v>
      </c>
      <c r="G588">
        <v>92</v>
      </c>
    </row>
    <row r="589" spans="1:10" x14ac:dyDescent="0.3">
      <c r="A589">
        <f t="shared" si="26"/>
        <v>588</v>
      </c>
      <c r="B589" t="s">
        <v>153</v>
      </c>
      <c r="C589" s="2">
        <v>0.33333333333333331</v>
      </c>
      <c r="D589" t="s">
        <v>48</v>
      </c>
      <c r="E589">
        <v>2441</v>
      </c>
      <c r="F589">
        <v>104</v>
      </c>
      <c r="G589">
        <v>4259</v>
      </c>
    </row>
    <row r="590" spans="1:10" x14ac:dyDescent="0.3">
      <c r="A590">
        <f t="shared" si="26"/>
        <v>589</v>
      </c>
      <c r="B590" t="s">
        <v>153</v>
      </c>
      <c r="C590" s="2">
        <v>0.33333333333333331</v>
      </c>
      <c r="D590" t="s">
        <v>74</v>
      </c>
      <c r="E590">
        <v>959</v>
      </c>
      <c r="F590">
        <v>238</v>
      </c>
      <c r="G590">
        <v>2677</v>
      </c>
    </row>
    <row r="591" spans="1:10" x14ac:dyDescent="0.3">
      <c r="A591">
        <f t="shared" si="26"/>
        <v>590</v>
      </c>
      <c r="B591" t="s">
        <v>154</v>
      </c>
      <c r="C591" s="2">
        <v>0.33333333333333331</v>
      </c>
      <c r="D591" t="s">
        <v>91</v>
      </c>
      <c r="E591">
        <v>33</v>
      </c>
      <c r="F591">
        <v>0</v>
      </c>
      <c r="G591">
        <v>33</v>
      </c>
      <c r="H591">
        <f>SUM(E591:E623)</f>
        <v>39174</v>
      </c>
      <c r="I591">
        <f t="shared" ref="I591:J591" si="27">SUM(F591:F623)</f>
        <v>3163</v>
      </c>
      <c r="J591">
        <f t="shared" si="27"/>
        <v>100325</v>
      </c>
    </row>
    <row r="592" spans="1:10" x14ac:dyDescent="0.3">
      <c r="A592">
        <f t="shared" si="26"/>
        <v>591</v>
      </c>
      <c r="B592" t="s">
        <v>154</v>
      </c>
      <c r="C592" s="2">
        <v>0.33333333333333331</v>
      </c>
      <c r="D592" t="s">
        <v>64</v>
      </c>
      <c r="E592">
        <v>1552</v>
      </c>
      <c r="F592">
        <v>50</v>
      </c>
      <c r="G592">
        <v>2474</v>
      </c>
    </row>
    <row r="593" spans="1:7" x14ac:dyDescent="0.3">
      <c r="A593">
        <f t="shared" si="26"/>
        <v>592</v>
      </c>
      <c r="B593" t="s">
        <v>154</v>
      </c>
      <c r="C593" s="2">
        <v>0.33333333333333331</v>
      </c>
      <c r="D593" t="s">
        <v>104</v>
      </c>
      <c r="E593">
        <v>1</v>
      </c>
      <c r="F593">
        <v>0</v>
      </c>
      <c r="G593">
        <v>1</v>
      </c>
    </row>
    <row r="594" spans="1:7" x14ac:dyDescent="0.3">
      <c r="A594">
        <f t="shared" si="26"/>
        <v>593</v>
      </c>
      <c r="B594" t="s">
        <v>154</v>
      </c>
      <c r="C594" s="2">
        <v>0.33333333333333331</v>
      </c>
      <c r="D594" t="s">
        <v>100</v>
      </c>
      <c r="E594">
        <v>41</v>
      </c>
      <c r="F594">
        <v>2</v>
      </c>
      <c r="G594">
        <v>107</v>
      </c>
    </row>
    <row r="595" spans="1:7" x14ac:dyDescent="0.3">
      <c r="A595">
        <f t="shared" si="26"/>
        <v>594</v>
      </c>
      <c r="B595" t="s">
        <v>154</v>
      </c>
      <c r="C595" s="2">
        <v>0.33333333333333331</v>
      </c>
      <c r="D595" t="s">
        <v>84</v>
      </c>
      <c r="E595">
        <v>494</v>
      </c>
      <c r="F595">
        <v>9</v>
      </c>
      <c r="G595">
        <v>1391</v>
      </c>
    </row>
    <row r="596" spans="1:7" x14ac:dyDescent="0.3">
      <c r="A596">
        <f t="shared" si="26"/>
        <v>595</v>
      </c>
      <c r="B596" t="s">
        <v>154</v>
      </c>
      <c r="C596" s="2">
        <v>0.33333333333333331</v>
      </c>
      <c r="D596" t="s">
        <v>77</v>
      </c>
      <c r="E596">
        <v>54</v>
      </c>
      <c r="F596">
        <v>3</v>
      </c>
      <c r="G596">
        <v>196</v>
      </c>
    </row>
    <row r="597" spans="1:7" x14ac:dyDescent="0.3">
      <c r="A597">
        <f t="shared" si="26"/>
        <v>596</v>
      </c>
      <c r="B597" t="s">
        <v>154</v>
      </c>
      <c r="C597" s="2">
        <v>0.33333333333333331</v>
      </c>
      <c r="D597" t="s">
        <v>76</v>
      </c>
      <c r="E597">
        <v>59</v>
      </c>
      <c r="F597">
        <v>0</v>
      </c>
      <c r="G597">
        <v>93</v>
      </c>
    </row>
    <row r="598" spans="1:7" x14ac:dyDescent="0.3">
      <c r="A598">
        <f t="shared" si="26"/>
        <v>597</v>
      </c>
      <c r="B598" t="s">
        <v>154</v>
      </c>
      <c r="C598" s="2">
        <v>0.33333333333333331</v>
      </c>
      <c r="D598" t="s">
        <v>141</v>
      </c>
      <c r="E598">
        <v>0</v>
      </c>
      <c r="F598">
        <v>0</v>
      </c>
      <c r="G598">
        <v>1</v>
      </c>
    </row>
    <row r="599" spans="1:7" x14ac:dyDescent="0.3">
      <c r="A599">
        <f t="shared" si="26"/>
        <v>598</v>
      </c>
      <c r="B599" t="s">
        <v>154</v>
      </c>
      <c r="C599" s="2">
        <v>0.33333333333333331</v>
      </c>
      <c r="D599" t="s">
        <v>44</v>
      </c>
      <c r="E599">
        <v>4485</v>
      </c>
      <c r="F599">
        <v>168</v>
      </c>
      <c r="G599">
        <v>10054</v>
      </c>
    </row>
    <row r="600" spans="1:7" x14ac:dyDescent="0.3">
      <c r="A600">
        <f t="shared" si="26"/>
        <v>599</v>
      </c>
      <c r="B600" t="s">
        <v>154</v>
      </c>
      <c r="C600" s="2">
        <v>0.33333333333333331</v>
      </c>
      <c r="D600" t="s">
        <v>92</v>
      </c>
      <c r="E600">
        <v>7</v>
      </c>
      <c r="F600">
        <v>0</v>
      </c>
      <c r="G600">
        <v>38</v>
      </c>
    </row>
    <row r="601" spans="1:7" x14ac:dyDescent="0.3">
      <c r="A601">
        <f t="shared" si="26"/>
        <v>600</v>
      </c>
      <c r="B601" t="s">
        <v>154</v>
      </c>
      <c r="C601" s="2">
        <v>0.33333333333333331</v>
      </c>
      <c r="D601" t="s">
        <v>79</v>
      </c>
      <c r="E601">
        <v>4804</v>
      </c>
      <c r="F601">
        <v>694</v>
      </c>
      <c r="G601">
        <v>11745</v>
      </c>
    </row>
    <row r="602" spans="1:7" x14ac:dyDescent="0.3">
      <c r="A602">
        <f t="shared" si="26"/>
        <v>601</v>
      </c>
      <c r="B602" t="s">
        <v>154</v>
      </c>
      <c r="C602" s="2">
        <v>0.33333333333333331</v>
      </c>
      <c r="D602" t="s">
        <v>49</v>
      </c>
      <c r="E602">
        <v>598</v>
      </c>
      <c r="F602">
        <v>14</v>
      </c>
      <c r="G602">
        <v>928</v>
      </c>
    </row>
    <row r="603" spans="1:7" x14ac:dyDescent="0.3">
      <c r="A603">
        <f t="shared" si="26"/>
        <v>602</v>
      </c>
      <c r="B603" t="s">
        <v>154</v>
      </c>
      <c r="C603" s="2">
        <v>0.33333333333333331</v>
      </c>
      <c r="D603" t="s">
        <v>81</v>
      </c>
      <c r="E603">
        <v>44</v>
      </c>
      <c r="F603">
        <v>3</v>
      </c>
      <c r="G603">
        <v>90</v>
      </c>
    </row>
    <row r="604" spans="1:7" x14ac:dyDescent="0.3">
      <c r="A604">
        <f t="shared" si="26"/>
        <v>603</v>
      </c>
      <c r="B604" t="s">
        <v>154</v>
      </c>
      <c r="C604" s="2">
        <v>0.33333333333333331</v>
      </c>
      <c r="D604" t="s">
        <v>60</v>
      </c>
      <c r="E604">
        <v>609</v>
      </c>
      <c r="F604">
        <v>15</v>
      </c>
      <c r="G604">
        <v>1289</v>
      </c>
    </row>
    <row r="605" spans="1:7" x14ac:dyDescent="0.3">
      <c r="A605">
        <f t="shared" si="26"/>
        <v>604</v>
      </c>
      <c r="B605" t="s">
        <v>154</v>
      </c>
      <c r="C605" s="2">
        <v>0.33333333333333331</v>
      </c>
      <c r="D605" t="s">
        <v>101</v>
      </c>
      <c r="E605">
        <v>113</v>
      </c>
      <c r="F605">
        <v>3</v>
      </c>
      <c r="G605">
        <v>223</v>
      </c>
    </row>
    <row r="606" spans="1:7" x14ac:dyDescent="0.3">
      <c r="A606">
        <f t="shared" si="26"/>
        <v>605</v>
      </c>
      <c r="B606" t="s">
        <v>154</v>
      </c>
      <c r="C606" s="2">
        <v>0.33333333333333331</v>
      </c>
      <c r="D606" t="s">
        <v>57</v>
      </c>
      <c r="E606">
        <v>530</v>
      </c>
      <c r="F606">
        <v>37</v>
      </c>
      <c r="G606">
        <v>1246</v>
      </c>
    </row>
    <row r="607" spans="1:7" x14ac:dyDescent="0.3">
      <c r="A607">
        <f t="shared" si="26"/>
        <v>606</v>
      </c>
      <c r="B607" t="s">
        <v>154</v>
      </c>
      <c r="C607" s="2">
        <v>0.33333333333333331</v>
      </c>
      <c r="D607" t="s">
        <v>10</v>
      </c>
      <c r="E607">
        <v>497</v>
      </c>
      <c r="F607">
        <v>4</v>
      </c>
      <c r="G607">
        <v>630</v>
      </c>
    </row>
    <row r="608" spans="1:7" x14ac:dyDescent="0.3">
      <c r="A608">
        <f t="shared" si="26"/>
        <v>607</v>
      </c>
      <c r="B608" t="s">
        <v>154</v>
      </c>
      <c r="C608" s="2">
        <v>0.33333333333333331</v>
      </c>
      <c r="D608" t="s">
        <v>53</v>
      </c>
      <c r="E608">
        <v>41</v>
      </c>
      <c r="F608">
        <v>0</v>
      </c>
      <c r="G608">
        <v>43</v>
      </c>
    </row>
    <row r="609" spans="1:10" x14ac:dyDescent="0.3">
      <c r="A609">
        <f t="shared" si="26"/>
        <v>608</v>
      </c>
      <c r="B609" t="s">
        <v>154</v>
      </c>
      <c r="C609" s="2">
        <v>0.33333333333333331</v>
      </c>
      <c r="D609" t="s">
        <v>82</v>
      </c>
      <c r="E609">
        <v>2435</v>
      </c>
      <c r="F609">
        <v>252</v>
      </c>
      <c r="G609">
        <v>5236</v>
      </c>
    </row>
    <row r="610" spans="1:10" x14ac:dyDescent="0.3">
      <c r="A610">
        <f t="shared" si="26"/>
        <v>609</v>
      </c>
      <c r="B610" t="s">
        <v>154</v>
      </c>
      <c r="C610" s="2">
        <v>0.33333333333333331</v>
      </c>
      <c r="D610" t="s">
        <v>58</v>
      </c>
      <c r="E610">
        <v>8437</v>
      </c>
      <c r="F610">
        <v>1249</v>
      </c>
      <c r="G610">
        <v>35058</v>
      </c>
    </row>
    <row r="611" spans="1:10" x14ac:dyDescent="0.3">
      <c r="A611">
        <f t="shared" si="26"/>
        <v>610</v>
      </c>
      <c r="B611" t="s">
        <v>154</v>
      </c>
      <c r="C611" s="2">
        <v>0.33333333333333331</v>
      </c>
      <c r="D611" t="s">
        <v>87</v>
      </c>
      <c r="E611">
        <v>2</v>
      </c>
      <c r="F611">
        <v>0</v>
      </c>
      <c r="G611">
        <v>7</v>
      </c>
    </row>
    <row r="612" spans="1:10" x14ac:dyDescent="0.3">
      <c r="A612">
        <f t="shared" si="26"/>
        <v>611</v>
      </c>
      <c r="B612" t="s">
        <v>154</v>
      </c>
      <c r="C612" s="2">
        <v>0.33333333333333331</v>
      </c>
      <c r="D612" t="s">
        <v>118</v>
      </c>
      <c r="E612">
        <v>11</v>
      </c>
      <c r="F612">
        <v>1</v>
      </c>
      <c r="G612">
        <v>13</v>
      </c>
    </row>
    <row r="613" spans="1:10" x14ac:dyDescent="0.3">
      <c r="A613">
        <f t="shared" si="26"/>
        <v>612</v>
      </c>
      <c r="B613" t="s">
        <v>154</v>
      </c>
      <c r="C613" s="2">
        <v>0.33333333333333331</v>
      </c>
      <c r="D613" t="s">
        <v>89</v>
      </c>
      <c r="E613">
        <v>1</v>
      </c>
      <c r="F613">
        <v>0</v>
      </c>
      <c r="G613">
        <v>1</v>
      </c>
    </row>
    <row r="614" spans="1:10" x14ac:dyDescent="0.3">
      <c r="A614">
        <f t="shared" si="26"/>
        <v>613</v>
      </c>
      <c r="B614" t="s">
        <v>154</v>
      </c>
      <c r="C614" s="2">
        <v>0.33333333333333331</v>
      </c>
      <c r="D614" t="s">
        <v>70</v>
      </c>
      <c r="E614">
        <v>220</v>
      </c>
      <c r="F614">
        <v>4</v>
      </c>
      <c r="G614">
        <v>876</v>
      </c>
    </row>
    <row r="615" spans="1:10" x14ac:dyDescent="0.3">
      <c r="A615">
        <f t="shared" si="26"/>
        <v>614</v>
      </c>
      <c r="B615" t="s">
        <v>154</v>
      </c>
      <c r="C615" s="2">
        <v>0.33333333333333331</v>
      </c>
      <c r="D615" t="s">
        <v>73</v>
      </c>
      <c r="E615">
        <v>9</v>
      </c>
      <c r="F615">
        <v>1</v>
      </c>
      <c r="G615">
        <v>18</v>
      </c>
    </row>
    <row r="616" spans="1:10" x14ac:dyDescent="0.3">
      <c r="A616">
        <f t="shared" si="26"/>
        <v>615</v>
      </c>
      <c r="B616" t="s">
        <v>154</v>
      </c>
      <c r="C616" s="2">
        <v>0.33333333333333331</v>
      </c>
      <c r="D616" t="s">
        <v>59</v>
      </c>
      <c r="E616">
        <v>1547</v>
      </c>
      <c r="F616">
        <v>37</v>
      </c>
      <c r="G616">
        <v>1980</v>
      </c>
    </row>
    <row r="617" spans="1:10" x14ac:dyDescent="0.3">
      <c r="A617">
        <f t="shared" si="26"/>
        <v>616</v>
      </c>
      <c r="B617" t="s">
        <v>154</v>
      </c>
      <c r="C617" s="2">
        <v>0.33333333333333331</v>
      </c>
      <c r="D617" t="s">
        <v>46</v>
      </c>
      <c r="E617">
        <v>3218</v>
      </c>
      <c r="F617">
        <v>138</v>
      </c>
      <c r="G617">
        <v>5507</v>
      </c>
    </row>
    <row r="618" spans="1:10" x14ac:dyDescent="0.3">
      <c r="A618">
        <f t="shared" si="26"/>
        <v>617</v>
      </c>
      <c r="B618" t="s">
        <v>154</v>
      </c>
      <c r="C618" s="2">
        <v>0.33333333333333331</v>
      </c>
      <c r="D618" t="s">
        <v>54</v>
      </c>
      <c r="E618">
        <v>4406</v>
      </c>
      <c r="F618">
        <v>81</v>
      </c>
      <c r="G618">
        <v>11760</v>
      </c>
    </row>
    <row r="619" spans="1:10" x14ac:dyDescent="0.3">
      <c r="A619">
        <f t="shared" si="26"/>
        <v>618</v>
      </c>
      <c r="B619" t="s">
        <v>154</v>
      </c>
      <c r="C619" s="2">
        <v>0.33333333333333331</v>
      </c>
      <c r="D619" t="s">
        <v>43</v>
      </c>
      <c r="E619">
        <v>1000</v>
      </c>
      <c r="F619">
        <v>35</v>
      </c>
      <c r="G619">
        <v>1597</v>
      </c>
    </row>
    <row r="620" spans="1:10" x14ac:dyDescent="0.3">
      <c r="A620">
        <f t="shared" si="26"/>
        <v>619</v>
      </c>
      <c r="B620" t="s">
        <v>154</v>
      </c>
      <c r="C620" s="2">
        <v>0.33333333333333331</v>
      </c>
      <c r="D620" t="s">
        <v>109</v>
      </c>
      <c r="E620">
        <v>85</v>
      </c>
      <c r="F620">
        <v>0</v>
      </c>
      <c r="G620">
        <v>167</v>
      </c>
    </row>
    <row r="621" spans="1:10" x14ac:dyDescent="0.3">
      <c r="A621">
        <f t="shared" si="26"/>
        <v>620</v>
      </c>
      <c r="B621" t="s">
        <v>154</v>
      </c>
      <c r="C621" s="2">
        <v>0.33333333333333331</v>
      </c>
      <c r="D621" t="s">
        <v>68</v>
      </c>
      <c r="E621">
        <v>52</v>
      </c>
      <c r="F621">
        <v>1</v>
      </c>
      <c r="G621">
        <v>93</v>
      </c>
    </row>
    <row r="622" spans="1:10" x14ac:dyDescent="0.3">
      <c r="A622">
        <f t="shared" si="26"/>
        <v>621</v>
      </c>
      <c r="B622" t="s">
        <v>154</v>
      </c>
      <c r="C622" s="2">
        <v>0.33333333333333331</v>
      </c>
      <c r="D622" t="s">
        <v>48</v>
      </c>
      <c r="E622">
        <v>2783</v>
      </c>
      <c r="F622">
        <v>118</v>
      </c>
      <c r="G622">
        <v>4605</v>
      </c>
    </row>
    <row r="623" spans="1:10" x14ac:dyDescent="0.3">
      <c r="A623">
        <f t="shared" si="26"/>
        <v>622</v>
      </c>
      <c r="B623" t="s">
        <v>154</v>
      </c>
      <c r="C623" s="2">
        <v>0.33333333333333331</v>
      </c>
      <c r="D623" t="s">
        <v>74</v>
      </c>
      <c r="E623">
        <v>1006</v>
      </c>
      <c r="F623">
        <v>244</v>
      </c>
      <c r="G623">
        <v>2825</v>
      </c>
    </row>
    <row r="624" spans="1:10" x14ac:dyDescent="0.3">
      <c r="A624">
        <f t="shared" si="26"/>
        <v>623</v>
      </c>
      <c r="B624" t="s">
        <v>155</v>
      </c>
      <c r="C624" s="2">
        <v>0.33333333333333331</v>
      </c>
      <c r="D624" t="s">
        <v>91</v>
      </c>
      <c r="E624">
        <v>33</v>
      </c>
      <c r="F624">
        <v>0</v>
      </c>
      <c r="G624">
        <v>33</v>
      </c>
      <c r="H624">
        <f>SUM(E624:E657)</f>
        <v>42298</v>
      </c>
      <c r="I624">
        <f t="shared" ref="I624:J624" si="28">SUM(F624:F657)</f>
        <v>3303</v>
      </c>
      <c r="J624">
        <f t="shared" si="28"/>
        <v>106750</v>
      </c>
    </row>
    <row r="625" spans="1:7" x14ac:dyDescent="0.3">
      <c r="A625">
        <f t="shared" si="26"/>
        <v>624</v>
      </c>
      <c r="B625" t="s">
        <v>155</v>
      </c>
      <c r="C625" s="2">
        <v>0.33333333333333331</v>
      </c>
      <c r="D625" t="s">
        <v>64</v>
      </c>
      <c r="E625">
        <v>1621</v>
      </c>
      <c r="F625">
        <v>52</v>
      </c>
      <c r="G625">
        <v>2532</v>
      </c>
    </row>
    <row r="626" spans="1:7" x14ac:dyDescent="0.3">
      <c r="A626">
        <f t="shared" si="26"/>
        <v>625</v>
      </c>
      <c r="B626" t="s">
        <v>155</v>
      </c>
      <c r="C626" s="2">
        <v>0.33333333333333331</v>
      </c>
      <c r="D626" t="s">
        <v>104</v>
      </c>
      <c r="E626">
        <v>1</v>
      </c>
      <c r="F626">
        <v>0</v>
      </c>
      <c r="G626">
        <v>1</v>
      </c>
    </row>
    <row r="627" spans="1:7" x14ac:dyDescent="0.3">
      <c r="A627">
        <f t="shared" si="26"/>
        <v>626</v>
      </c>
      <c r="B627" t="s">
        <v>155</v>
      </c>
      <c r="C627" s="2">
        <v>0.33333333333333331</v>
      </c>
      <c r="D627" t="s">
        <v>100</v>
      </c>
      <c r="E627">
        <v>41</v>
      </c>
      <c r="F627">
        <v>4</v>
      </c>
      <c r="G627">
        <v>142</v>
      </c>
    </row>
    <row r="628" spans="1:7" x14ac:dyDescent="0.3">
      <c r="A628">
        <f t="shared" si="26"/>
        <v>627</v>
      </c>
      <c r="B628" t="s">
        <v>155</v>
      </c>
      <c r="C628" s="2">
        <v>0.33333333333333331</v>
      </c>
      <c r="D628" t="s">
        <v>84</v>
      </c>
      <c r="E628">
        <v>534</v>
      </c>
      <c r="F628">
        <v>9</v>
      </c>
      <c r="G628">
        <v>1498</v>
      </c>
    </row>
    <row r="629" spans="1:7" x14ac:dyDescent="0.3">
      <c r="A629">
        <f t="shared" si="26"/>
        <v>628</v>
      </c>
      <c r="B629" t="s">
        <v>155</v>
      </c>
      <c r="C629" s="2">
        <v>0.33333333333333331</v>
      </c>
      <c r="D629" t="s">
        <v>77</v>
      </c>
      <c r="E629">
        <v>57</v>
      </c>
      <c r="F629">
        <v>3</v>
      </c>
      <c r="G629">
        <v>200</v>
      </c>
    </row>
    <row r="630" spans="1:7" x14ac:dyDescent="0.3">
      <c r="A630">
        <f t="shared" si="26"/>
        <v>629</v>
      </c>
      <c r="B630" t="s">
        <v>155</v>
      </c>
      <c r="C630" s="2">
        <v>0.33333333333333331</v>
      </c>
      <c r="D630" t="s">
        <v>76</v>
      </c>
      <c r="E630">
        <v>59</v>
      </c>
      <c r="F630">
        <v>0</v>
      </c>
      <c r="G630">
        <v>101</v>
      </c>
    </row>
    <row r="631" spans="1:7" x14ac:dyDescent="0.3">
      <c r="A631">
        <f t="shared" si="26"/>
        <v>630</v>
      </c>
      <c r="B631" t="s">
        <v>155</v>
      </c>
      <c r="C631" s="2">
        <v>0.33333333333333331</v>
      </c>
      <c r="D631" t="s">
        <v>141</v>
      </c>
      <c r="E631">
        <v>0</v>
      </c>
      <c r="F631">
        <v>0</v>
      </c>
      <c r="G631">
        <v>1</v>
      </c>
    </row>
    <row r="632" spans="1:7" x14ac:dyDescent="0.3">
      <c r="A632">
        <f t="shared" si="26"/>
        <v>631</v>
      </c>
      <c r="B632" t="s">
        <v>155</v>
      </c>
      <c r="C632" s="2">
        <v>0.33333333333333331</v>
      </c>
      <c r="D632" t="s">
        <v>44</v>
      </c>
      <c r="E632">
        <v>4750</v>
      </c>
      <c r="F632">
        <v>168</v>
      </c>
      <c r="G632">
        <v>10554</v>
      </c>
    </row>
    <row r="633" spans="1:7" x14ac:dyDescent="0.3">
      <c r="A633">
        <f t="shared" si="26"/>
        <v>632</v>
      </c>
      <c r="B633" t="s">
        <v>155</v>
      </c>
      <c r="C633" s="2">
        <v>0.33333333333333331</v>
      </c>
      <c r="D633" t="s">
        <v>92</v>
      </c>
      <c r="E633">
        <v>7</v>
      </c>
      <c r="F633">
        <v>0</v>
      </c>
      <c r="G633">
        <v>46</v>
      </c>
    </row>
    <row r="634" spans="1:7" x14ac:dyDescent="0.3">
      <c r="A634">
        <f t="shared" si="26"/>
        <v>633</v>
      </c>
      <c r="B634" t="s">
        <v>155</v>
      </c>
      <c r="C634" s="2">
        <v>0.33333333333333331</v>
      </c>
      <c r="D634" t="s">
        <v>79</v>
      </c>
      <c r="E634">
        <v>5043</v>
      </c>
      <c r="F634">
        <v>719</v>
      </c>
      <c r="G634">
        <v>12140</v>
      </c>
    </row>
    <row r="635" spans="1:7" x14ac:dyDescent="0.3">
      <c r="A635">
        <f t="shared" si="26"/>
        <v>634</v>
      </c>
      <c r="B635" t="s">
        <v>155</v>
      </c>
      <c r="C635" s="2">
        <v>0.33333333333333331</v>
      </c>
      <c r="D635" t="s">
        <v>49</v>
      </c>
      <c r="E635">
        <v>627</v>
      </c>
      <c r="F635">
        <v>14</v>
      </c>
      <c r="G635">
        <v>964</v>
      </c>
    </row>
    <row r="636" spans="1:7" x14ac:dyDescent="0.3">
      <c r="A636">
        <f t="shared" si="26"/>
        <v>635</v>
      </c>
      <c r="B636" t="s">
        <v>155</v>
      </c>
      <c r="C636" s="2">
        <v>0.33333333333333331</v>
      </c>
      <c r="D636" t="s">
        <v>81</v>
      </c>
      <c r="E636">
        <v>47</v>
      </c>
      <c r="F636">
        <v>3</v>
      </c>
      <c r="G636">
        <v>92</v>
      </c>
    </row>
    <row r="637" spans="1:7" x14ac:dyDescent="0.3">
      <c r="A637">
        <f t="shared" si="26"/>
        <v>636</v>
      </c>
      <c r="B637" t="s">
        <v>155</v>
      </c>
      <c r="C637" s="2">
        <v>0.33333333333333331</v>
      </c>
      <c r="D637" t="s">
        <v>60</v>
      </c>
      <c r="E637">
        <v>653</v>
      </c>
      <c r="F637">
        <v>17</v>
      </c>
      <c r="G637">
        <v>1317</v>
      </c>
    </row>
    <row r="638" spans="1:7" x14ac:dyDescent="0.3">
      <c r="A638">
        <f t="shared" si="26"/>
        <v>637</v>
      </c>
      <c r="B638" t="s">
        <v>155</v>
      </c>
      <c r="C638" s="2">
        <v>0.33333333333333331</v>
      </c>
      <c r="D638" t="s">
        <v>101</v>
      </c>
      <c r="E638">
        <v>127</v>
      </c>
      <c r="F638">
        <v>3</v>
      </c>
      <c r="G638">
        <v>231</v>
      </c>
    </row>
    <row r="639" spans="1:7" x14ac:dyDescent="0.3">
      <c r="A639">
        <f t="shared" si="26"/>
        <v>638</v>
      </c>
      <c r="B639" t="s">
        <v>155</v>
      </c>
      <c r="C639" s="2">
        <v>0.33333333333333331</v>
      </c>
      <c r="D639" t="s">
        <v>57</v>
      </c>
      <c r="E639">
        <v>544</v>
      </c>
      <c r="F639">
        <v>40</v>
      </c>
      <c r="G639">
        <v>1397</v>
      </c>
    </row>
    <row r="640" spans="1:7" x14ac:dyDescent="0.3">
      <c r="A640">
        <f t="shared" si="26"/>
        <v>639</v>
      </c>
      <c r="B640" t="s">
        <v>155</v>
      </c>
      <c r="C640" s="2">
        <v>0.33333333333333331</v>
      </c>
      <c r="D640" t="s">
        <v>10</v>
      </c>
      <c r="E640">
        <v>497</v>
      </c>
      <c r="F640">
        <v>4</v>
      </c>
      <c r="G640">
        <v>642</v>
      </c>
    </row>
    <row r="641" spans="1:7" x14ac:dyDescent="0.3">
      <c r="A641">
        <f t="shared" si="26"/>
        <v>640</v>
      </c>
      <c r="B641" t="s">
        <v>155</v>
      </c>
      <c r="C641" s="2">
        <v>0.33333333333333331</v>
      </c>
      <c r="D641" t="s">
        <v>53</v>
      </c>
      <c r="E641">
        <v>43</v>
      </c>
      <c r="F641">
        <v>0</v>
      </c>
      <c r="G641">
        <v>43</v>
      </c>
    </row>
    <row r="642" spans="1:7" x14ac:dyDescent="0.3">
      <c r="A642">
        <f t="shared" si="26"/>
        <v>641</v>
      </c>
      <c r="B642" t="s">
        <v>155</v>
      </c>
      <c r="C642" s="2">
        <v>0.33333333333333331</v>
      </c>
      <c r="D642" t="s">
        <v>82</v>
      </c>
      <c r="E642">
        <v>2630</v>
      </c>
      <c r="F642">
        <v>258</v>
      </c>
      <c r="G642">
        <v>5465</v>
      </c>
    </row>
    <row r="643" spans="1:7" x14ac:dyDescent="0.3">
      <c r="A643">
        <f t="shared" si="26"/>
        <v>642</v>
      </c>
      <c r="B643" t="s">
        <v>155</v>
      </c>
      <c r="C643" s="2">
        <v>0.33333333333333331</v>
      </c>
      <c r="D643" t="s">
        <v>58</v>
      </c>
      <c r="E643">
        <v>9639</v>
      </c>
      <c r="F643">
        <v>1325</v>
      </c>
      <c r="G643">
        <v>37136</v>
      </c>
    </row>
    <row r="644" spans="1:7" x14ac:dyDescent="0.3">
      <c r="A644">
        <f t="shared" ref="A644:A707" si="29">A643+1</f>
        <v>643</v>
      </c>
      <c r="B644" t="s">
        <v>155</v>
      </c>
      <c r="C644" s="2">
        <v>0.33333333333333331</v>
      </c>
      <c r="D644" t="s">
        <v>87</v>
      </c>
      <c r="E644">
        <v>2</v>
      </c>
      <c r="F644">
        <v>0</v>
      </c>
      <c r="G644">
        <v>9</v>
      </c>
    </row>
    <row r="645" spans="1:7" x14ac:dyDescent="0.3">
      <c r="A645">
        <f t="shared" si="29"/>
        <v>644</v>
      </c>
      <c r="B645" t="s">
        <v>155</v>
      </c>
      <c r="C645" s="2">
        <v>0.33333333333333331</v>
      </c>
      <c r="D645" t="s">
        <v>118</v>
      </c>
      <c r="E645">
        <v>12</v>
      </c>
      <c r="F645">
        <v>1</v>
      </c>
      <c r="G645">
        <v>13</v>
      </c>
    </row>
    <row r="646" spans="1:7" x14ac:dyDescent="0.3">
      <c r="A646">
        <f t="shared" si="29"/>
        <v>645</v>
      </c>
      <c r="B646" t="s">
        <v>155</v>
      </c>
      <c r="C646" s="2">
        <v>0.33333333333333331</v>
      </c>
      <c r="D646" t="s">
        <v>89</v>
      </c>
      <c r="E646">
        <v>1</v>
      </c>
      <c r="F646">
        <v>0</v>
      </c>
      <c r="G646">
        <v>1</v>
      </c>
    </row>
    <row r="647" spans="1:7" x14ac:dyDescent="0.3">
      <c r="A647">
        <f t="shared" si="29"/>
        <v>646</v>
      </c>
      <c r="B647" t="s">
        <v>155</v>
      </c>
      <c r="C647" s="2">
        <v>0.33333333333333331</v>
      </c>
      <c r="D647" t="s">
        <v>70</v>
      </c>
      <c r="E647">
        <v>277</v>
      </c>
      <c r="F647">
        <v>5</v>
      </c>
      <c r="G647">
        <v>978</v>
      </c>
    </row>
    <row r="648" spans="1:7" x14ac:dyDescent="0.3">
      <c r="A648">
        <f t="shared" si="29"/>
        <v>647</v>
      </c>
      <c r="B648" t="s">
        <v>155</v>
      </c>
      <c r="C648" s="2">
        <v>0.33333333333333331</v>
      </c>
      <c r="D648" t="s">
        <v>73</v>
      </c>
      <c r="E648">
        <v>9</v>
      </c>
      <c r="F648">
        <v>1</v>
      </c>
      <c r="G648">
        <v>18</v>
      </c>
    </row>
    <row r="649" spans="1:7" x14ac:dyDescent="0.3">
      <c r="A649">
        <f t="shared" si="29"/>
        <v>648</v>
      </c>
      <c r="B649" t="s">
        <v>155</v>
      </c>
      <c r="C649" s="2">
        <v>0.33333333333333331</v>
      </c>
      <c r="D649" t="s">
        <v>59</v>
      </c>
      <c r="E649">
        <v>1642</v>
      </c>
      <c r="F649">
        <v>38</v>
      </c>
      <c r="G649">
        <v>2002</v>
      </c>
    </row>
    <row r="650" spans="1:7" x14ac:dyDescent="0.3">
      <c r="A650">
        <f t="shared" si="29"/>
        <v>649</v>
      </c>
      <c r="B650" t="s">
        <v>155</v>
      </c>
      <c r="C650" s="2">
        <v>0.33333333333333331</v>
      </c>
      <c r="D650" t="s">
        <v>46</v>
      </c>
      <c r="E650">
        <v>3337</v>
      </c>
      <c r="F650">
        <v>143</v>
      </c>
      <c r="G650">
        <v>5845</v>
      </c>
    </row>
    <row r="651" spans="1:7" x14ac:dyDescent="0.3">
      <c r="A651">
        <f t="shared" si="29"/>
        <v>650</v>
      </c>
      <c r="B651" t="s">
        <v>155</v>
      </c>
      <c r="C651" s="2">
        <v>0.33333333333333331</v>
      </c>
      <c r="D651" t="s">
        <v>54</v>
      </c>
      <c r="E651">
        <v>4895</v>
      </c>
      <c r="F651">
        <v>84</v>
      </c>
      <c r="G651">
        <v>12448</v>
      </c>
    </row>
    <row r="652" spans="1:7" x14ac:dyDescent="0.3">
      <c r="A652">
        <f t="shared" si="29"/>
        <v>651</v>
      </c>
      <c r="B652" t="s">
        <v>155</v>
      </c>
      <c r="C652" s="2">
        <v>0.33333333333333331</v>
      </c>
      <c r="D652" t="s">
        <v>43</v>
      </c>
      <c r="E652">
        <v>1010</v>
      </c>
      <c r="F652">
        <v>38</v>
      </c>
      <c r="G652">
        <v>1634</v>
      </c>
    </row>
    <row r="653" spans="1:7" x14ac:dyDescent="0.3">
      <c r="A653">
        <f t="shared" si="29"/>
        <v>652</v>
      </c>
      <c r="B653" t="s">
        <v>155</v>
      </c>
      <c r="C653" s="2">
        <v>0.33333333333333331</v>
      </c>
      <c r="D653" t="s">
        <v>109</v>
      </c>
      <c r="E653">
        <v>116</v>
      </c>
      <c r="F653">
        <v>0</v>
      </c>
      <c r="G653">
        <v>173</v>
      </c>
    </row>
    <row r="654" spans="1:7" x14ac:dyDescent="0.3">
      <c r="A654">
        <f t="shared" si="29"/>
        <v>653</v>
      </c>
      <c r="B654" t="s">
        <v>155</v>
      </c>
      <c r="C654" s="2">
        <v>0.33333333333333331</v>
      </c>
      <c r="D654" t="s">
        <v>68</v>
      </c>
      <c r="E654">
        <v>52</v>
      </c>
      <c r="F654">
        <v>1</v>
      </c>
      <c r="G654">
        <v>111</v>
      </c>
    </row>
    <row r="655" spans="1:7" x14ac:dyDescent="0.3">
      <c r="A655">
        <f t="shared" si="29"/>
        <v>654</v>
      </c>
      <c r="B655" t="s">
        <v>155</v>
      </c>
      <c r="C655" s="2">
        <v>0.33333333333333331</v>
      </c>
      <c r="D655" t="s">
        <v>48</v>
      </c>
      <c r="E655">
        <v>2918</v>
      </c>
      <c r="F655">
        <v>123</v>
      </c>
      <c r="G655">
        <v>4926</v>
      </c>
    </row>
    <row r="656" spans="1:7" x14ac:dyDescent="0.3">
      <c r="A656">
        <f t="shared" si="29"/>
        <v>655</v>
      </c>
      <c r="B656" t="s">
        <v>155</v>
      </c>
      <c r="C656" s="2">
        <v>0.33333333333333331</v>
      </c>
      <c r="D656" t="s">
        <v>74</v>
      </c>
      <c r="E656">
        <v>1074</v>
      </c>
      <c r="F656">
        <v>250</v>
      </c>
      <c r="G656">
        <v>2961</v>
      </c>
    </row>
    <row r="657" spans="1:10" x14ac:dyDescent="0.3">
      <c r="A657">
        <f t="shared" si="29"/>
        <v>656</v>
      </c>
      <c r="B657" t="s">
        <v>155</v>
      </c>
      <c r="C657" s="2">
        <v>0.33333333333333331</v>
      </c>
      <c r="D657" t="s">
        <v>156</v>
      </c>
      <c r="E657">
        <v>0</v>
      </c>
      <c r="F657">
        <v>0</v>
      </c>
      <c r="G657">
        <v>1096</v>
      </c>
    </row>
    <row r="658" spans="1:10" x14ac:dyDescent="0.3">
      <c r="A658">
        <f t="shared" si="29"/>
        <v>657</v>
      </c>
      <c r="B658" t="s">
        <v>157</v>
      </c>
      <c r="C658" s="2">
        <v>0.33333333333333331</v>
      </c>
      <c r="D658" t="s">
        <v>91</v>
      </c>
      <c r="E658">
        <v>33</v>
      </c>
      <c r="F658">
        <v>0</v>
      </c>
      <c r="G658">
        <v>33</v>
      </c>
      <c r="H658">
        <f>SUM(E658:E691)</f>
        <v>45300</v>
      </c>
      <c r="I658">
        <f t="shared" ref="I658:J658" si="30">SUM(F658:F691)</f>
        <v>3435</v>
      </c>
      <c r="J658">
        <f t="shared" si="30"/>
        <v>112359</v>
      </c>
    </row>
    <row r="659" spans="1:10" x14ac:dyDescent="0.3">
      <c r="A659">
        <f t="shared" si="29"/>
        <v>658</v>
      </c>
      <c r="B659" t="s">
        <v>157</v>
      </c>
      <c r="C659" s="2">
        <v>0.33333333333333331</v>
      </c>
      <c r="D659" t="s">
        <v>64</v>
      </c>
      <c r="E659">
        <v>1640</v>
      </c>
      <c r="F659">
        <v>53</v>
      </c>
      <c r="G659">
        <v>2602</v>
      </c>
    </row>
    <row r="660" spans="1:10" x14ac:dyDescent="0.3">
      <c r="A660">
        <f t="shared" si="29"/>
        <v>659</v>
      </c>
      <c r="B660" t="s">
        <v>157</v>
      </c>
      <c r="C660" s="2">
        <v>0.33333333333333331</v>
      </c>
      <c r="D660" t="s">
        <v>104</v>
      </c>
      <c r="E660">
        <v>1</v>
      </c>
      <c r="F660">
        <v>0</v>
      </c>
      <c r="G660">
        <v>1</v>
      </c>
    </row>
    <row r="661" spans="1:10" x14ac:dyDescent="0.3">
      <c r="A661">
        <f t="shared" si="29"/>
        <v>660</v>
      </c>
      <c r="B661" t="s">
        <v>157</v>
      </c>
      <c r="C661" s="2">
        <v>0.33333333333333331</v>
      </c>
      <c r="D661" t="s">
        <v>100</v>
      </c>
      <c r="E661">
        <v>48</v>
      </c>
      <c r="F661">
        <v>4</v>
      </c>
      <c r="G661">
        <v>170</v>
      </c>
    </row>
    <row r="662" spans="1:10" x14ac:dyDescent="0.3">
      <c r="A662">
        <f t="shared" si="29"/>
        <v>661</v>
      </c>
      <c r="B662" t="s">
        <v>157</v>
      </c>
      <c r="C662" s="2">
        <v>0.33333333333333331</v>
      </c>
      <c r="D662" t="s">
        <v>84</v>
      </c>
      <c r="E662">
        <v>571</v>
      </c>
      <c r="F662">
        <v>10</v>
      </c>
      <c r="G662">
        <v>1674</v>
      </c>
    </row>
    <row r="663" spans="1:10" x14ac:dyDescent="0.3">
      <c r="A663">
        <f t="shared" si="29"/>
        <v>662</v>
      </c>
      <c r="B663" t="s">
        <v>157</v>
      </c>
      <c r="C663" s="2">
        <v>0.33333333333333331</v>
      </c>
      <c r="D663" t="s">
        <v>77</v>
      </c>
      <c r="E663">
        <v>57</v>
      </c>
      <c r="F663">
        <v>3</v>
      </c>
      <c r="G663">
        <v>202</v>
      </c>
    </row>
    <row r="664" spans="1:10" x14ac:dyDescent="0.3">
      <c r="A664">
        <f t="shared" si="29"/>
        <v>663</v>
      </c>
      <c r="B664" t="s">
        <v>157</v>
      </c>
      <c r="C664" s="2">
        <v>0.33333333333333331</v>
      </c>
      <c r="D664" t="s">
        <v>76</v>
      </c>
      <c r="E664">
        <v>59</v>
      </c>
      <c r="F664">
        <v>0</v>
      </c>
      <c r="G664">
        <v>115</v>
      </c>
    </row>
    <row r="665" spans="1:10" x14ac:dyDescent="0.3">
      <c r="A665">
        <f t="shared" si="29"/>
        <v>664</v>
      </c>
      <c r="B665" t="s">
        <v>157</v>
      </c>
      <c r="C665" s="2">
        <v>0.33333333333333331</v>
      </c>
      <c r="D665" t="s">
        <v>141</v>
      </c>
      <c r="E665">
        <v>0</v>
      </c>
      <c r="F665">
        <v>0</v>
      </c>
      <c r="G665">
        <v>1</v>
      </c>
    </row>
    <row r="666" spans="1:10" x14ac:dyDescent="0.3">
      <c r="A666">
        <f t="shared" si="29"/>
        <v>665</v>
      </c>
      <c r="B666" t="s">
        <v>157</v>
      </c>
      <c r="C666" s="2">
        <v>0.33333333333333331</v>
      </c>
      <c r="D666" t="s">
        <v>44</v>
      </c>
      <c r="E666">
        <v>5192</v>
      </c>
      <c r="F666">
        <v>176</v>
      </c>
      <c r="G666">
        <v>11088</v>
      </c>
    </row>
    <row r="667" spans="1:10" x14ac:dyDescent="0.3">
      <c r="A667">
        <f t="shared" si="29"/>
        <v>666</v>
      </c>
      <c r="B667" t="s">
        <v>157</v>
      </c>
      <c r="C667" s="2">
        <v>0.33333333333333331</v>
      </c>
      <c r="D667" t="s">
        <v>92</v>
      </c>
      <c r="E667">
        <v>7</v>
      </c>
      <c r="F667">
        <v>0</v>
      </c>
      <c r="G667">
        <v>50</v>
      </c>
    </row>
    <row r="668" spans="1:10" x14ac:dyDescent="0.3">
      <c r="A668">
        <f t="shared" si="29"/>
        <v>667</v>
      </c>
      <c r="B668" t="s">
        <v>157</v>
      </c>
      <c r="C668" s="2">
        <v>0.33333333333333331</v>
      </c>
      <c r="D668" t="s">
        <v>79</v>
      </c>
      <c r="E668">
        <v>5219</v>
      </c>
      <c r="F668">
        <v>749</v>
      </c>
      <c r="G668">
        <v>12537</v>
      </c>
    </row>
    <row r="669" spans="1:10" x14ac:dyDescent="0.3">
      <c r="A669">
        <f t="shared" si="29"/>
        <v>668</v>
      </c>
      <c r="B669" t="s">
        <v>157</v>
      </c>
      <c r="C669" s="2">
        <v>0.33333333333333331</v>
      </c>
      <c r="D669" t="s">
        <v>49</v>
      </c>
      <c r="E669">
        <v>648</v>
      </c>
      <c r="F669">
        <v>14</v>
      </c>
      <c r="G669">
        <v>993</v>
      </c>
    </row>
    <row r="670" spans="1:10" x14ac:dyDescent="0.3">
      <c r="A670">
        <f t="shared" si="29"/>
        <v>669</v>
      </c>
      <c r="B670" t="s">
        <v>157</v>
      </c>
      <c r="C670" s="2">
        <v>0.33333333333333331</v>
      </c>
      <c r="D670" t="s">
        <v>81</v>
      </c>
      <c r="E670">
        <v>54</v>
      </c>
      <c r="F670">
        <v>3</v>
      </c>
      <c r="G670">
        <v>110</v>
      </c>
    </row>
    <row r="671" spans="1:10" x14ac:dyDescent="0.3">
      <c r="A671">
        <f t="shared" si="29"/>
        <v>670</v>
      </c>
      <c r="B671" t="s">
        <v>157</v>
      </c>
      <c r="C671" s="2">
        <v>0.33333333333333331</v>
      </c>
      <c r="D671" t="s">
        <v>60</v>
      </c>
      <c r="E671">
        <v>678</v>
      </c>
      <c r="F671">
        <v>18</v>
      </c>
      <c r="G671">
        <v>1390</v>
      </c>
    </row>
    <row r="672" spans="1:10" x14ac:dyDescent="0.3">
      <c r="A672">
        <f t="shared" si="29"/>
        <v>671</v>
      </c>
      <c r="B672" t="s">
        <v>157</v>
      </c>
      <c r="C672" s="2">
        <v>0.33333333333333331</v>
      </c>
      <c r="D672" t="s">
        <v>101</v>
      </c>
      <c r="E672">
        <v>127</v>
      </c>
      <c r="F672">
        <v>3</v>
      </c>
      <c r="G672">
        <v>231</v>
      </c>
    </row>
    <row r="673" spans="1:7" x14ac:dyDescent="0.3">
      <c r="A673">
        <f t="shared" si="29"/>
        <v>672</v>
      </c>
      <c r="B673" t="s">
        <v>157</v>
      </c>
      <c r="C673" s="2">
        <v>0.33333333333333331</v>
      </c>
      <c r="D673" t="s">
        <v>57</v>
      </c>
      <c r="E673">
        <v>556</v>
      </c>
      <c r="F673">
        <v>41</v>
      </c>
      <c r="G673">
        <v>1462</v>
      </c>
    </row>
    <row r="674" spans="1:7" x14ac:dyDescent="0.3">
      <c r="A674">
        <f t="shared" si="29"/>
        <v>673</v>
      </c>
      <c r="B674" t="s">
        <v>157</v>
      </c>
      <c r="C674" s="2">
        <v>0.33333333333333331</v>
      </c>
      <c r="D674" t="s">
        <v>10</v>
      </c>
      <c r="E674">
        <v>502</v>
      </c>
      <c r="F674">
        <v>4</v>
      </c>
      <c r="G674">
        <v>666</v>
      </c>
    </row>
    <row r="675" spans="1:7" x14ac:dyDescent="0.3">
      <c r="A675">
        <f t="shared" si="29"/>
        <v>674</v>
      </c>
      <c r="B675" t="s">
        <v>157</v>
      </c>
      <c r="C675" s="2">
        <v>0.33333333333333331</v>
      </c>
      <c r="D675" t="s">
        <v>53</v>
      </c>
      <c r="E675">
        <v>43</v>
      </c>
      <c r="F675">
        <v>0</v>
      </c>
      <c r="G675">
        <v>44</v>
      </c>
    </row>
    <row r="676" spans="1:7" x14ac:dyDescent="0.3">
      <c r="A676">
        <f t="shared" si="29"/>
        <v>675</v>
      </c>
      <c r="B676" t="s">
        <v>157</v>
      </c>
      <c r="C676" s="2">
        <v>0.33333333333333331</v>
      </c>
      <c r="D676" t="s">
        <v>82</v>
      </c>
      <c r="E676">
        <v>2733</v>
      </c>
      <c r="F676">
        <v>267</v>
      </c>
      <c r="G676">
        <v>5735</v>
      </c>
    </row>
    <row r="677" spans="1:7" x14ac:dyDescent="0.3">
      <c r="A677">
        <f t="shared" si="29"/>
        <v>676</v>
      </c>
      <c r="B677" t="s">
        <v>157</v>
      </c>
      <c r="C677" s="2">
        <v>0.33333333333333331</v>
      </c>
      <c r="D677" t="s">
        <v>58</v>
      </c>
      <c r="E677">
        <v>10318</v>
      </c>
      <c r="F677">
        <v>1390</v>
      </c>
      <c r="G677">
        <v>39297</v>
      </c>
    </row>
    <row r="678" spans="1:7" x14ac:dyDescent="0.3">
      <c r="A678">
        <f t="shared" si="29"/>
        <v>677</v>
      </c>
      <c r="B678" t="s">
        <v>157</v>
      </c>
      <c r="C678" s="2">
        <v>0.33333333333333331</v>
      </c>
      <c r="D678" t="s">
        <v>87</v>
      </c>
      <c r="E678">
        <v>2</v>
      </c>
      <c r="F678">
        <v>0</v>
      </c>
      <c r="G678">
        <v>25</v>
      </c>
    </row>
    <row r="679" spans="1:7" x14ac:dyDescent="0.3">
      <c r="A679">
        <f t="shared" si="29"/>
        <v>678</v>
      </c>
      <c r="B679" t="s">
        <v>157</v>
      </c>
      <c r="C679" s="2">
        <v>0.33333333333333331</v>
      </c>
      <c r="D679" t="s">
        <v>118</v>
      </c>
      <c r="E679">
        <v>12</v>
      </c>
      <c r="F679">
        <v>1</v>
      </c>
      <c r="G679">
        <v>14</v>
      </c>
    </row>
    <row r="680" spans="1:7" x14ac:dyDescent="0.3">
      <c r="A680">
        <f t="shared" si="29"/>
        <v>679</v>
      </c>
      <c r="B680" t="s">
        <v>157</v>
      </c>
      <c r="C680" s="2">
        <v>0.33333333333333331</v>
      </c>
      <c r="D680" t="s">
        <v>89</v>
      </c>
      <c r="E680">
        <v>1</v>
      </c>
      <c r="F680">
        <v>0</v>
      </c>
      <c r="G680">
        <v>1</v>
      </c>
    </row>
    <row r="681" spans="1:7" x14ac:dyDescent="0.3">
      <c r="A681">
        <f t="shared" si="29"/>
        <v>680</v>
      </c>
      <c r="B681" t="s">
        <v>157</v>
      </c>
      <c r="C681" s="2">
        <v>0.33333333333333331</v>
      </c>
      <c r="D681" t="s">
        <v>70</v>
      </c>
      <c r="E681">
        <v>307</v>
      </c>
      <c r="F681">
        <v>6</v>
      </c>
      <c r="G681">
        <v>1052</v>
      </c>
    </row>
    <row r="682" spans="1:7" x14ac:dyDescent="0.3">
      <c r="A682">
        <f t="shared" si="29"/>
        <v>681</v>
      </c>
      <c r="B682" t="s">
        <v>157</v>
      </c>
      <c r="C682" s="2">
        <v>0.33333333333333331</v>
      </c>
      <c r="D682" t="s">
        <v>73</v>
      </c>
      <c r="E682">
        <v>9</v>
      </c>
      <c r="F682">
        <v>0</v>
      </c>
      <c r="G682">
        <v>18</v>
      </c>
    </row>
    <row r="683" spans="1:7" x14ac:dyDescent="0.3">
      <c r="A683">
        <f t="shared" si="29"/>
        <v>682</v>
      </c>
      <c r="B683" t="s">
        <v>157</v>
      </c>
      <c r="C683" s="2">
        <v>0.33333333333333331</v>
      </c>
      <c r="D683" t="s">
        <v>59</v>
      </c>
      <c r="E683">
        <v>1794</v>
      </c>
      <c r="F683">
        <v>38</v>
      </c>
      <c r="G683">
        <v>2005</v>
      </c>
    </row>
    <row r="684" spans="1:7" x14ac:dyDescent="0.3">
      <c r="A684">
        <f t="shared" si="29"/>
        <v>683</v>
      </c>
      <c r="B684" t="s">
        <v>157</v>
      </c>
      <c r="C684" s="2">
        <v>0.33333333333333331</v>
      </c>
      <c r="D684" t="s">
        <v>46</v>
      </c>
      <c r="E684">
        <v>3404</v>
      </c>
      <c r="F684">
        <v>147</v>
      </c>
      <c r="G684">
        <v>6015</v>
      </c>
    </row>
    <row r="685" spans="1:7" x14ac:dyDescent="0.3">
      <c r="A685">
        <f t="shared" si="29"/>
        <v>684</v>
      </c>
      <c r="B685" t="s">
        <v>157</v>
      </c>
      <c r="C685" s="2">
        <v>0.33333333333333331</v>
      </c>
      <c r="D685" t="s">
        <v>54</v>
      </c>
      <c r="E685">
        <v>5882</v>
      </c>
      <c r="F685">
        <v>87</v>
      </c>
      <c r="G685">
        <v>13191</v>
      </c>
    </row>
    <row r="686" spans="1:7" x14ac:dyDescent="0.3">
      <c r="A686">
        <f t="shared" si="29"/>
        <v>685</v>
      </c>
      <c r="B686" t="s">
        <v>157</v>
      </c>
      <c r="C686" s="2">
        <v>0.33333333333333331</v>
      </c>
      <c r="D686" t="s">
        <v>43</v>
      </c>
      <c r="E686">
        <v>1015</v>
      </c>
      <c r="F686">
        <v>40</v>
      </c>
      <c r="G686">
        <v>1661</v>
      </c>
    </row>
    <row r="687" spans="1:7" x14ac:dyDescent="0.3">
      <c r="A687">
        <f t="shared" si="29"/>
        <v>686</v>
      </c>
      <c r="B687" t="s">
        <v>157</v>
      </c>
      <c r="C687" s="2">
        <v>0.33333333333333331</v>
      </c>
      <c r="D687" t="s">
        <v>109</v>
      </c>
      <c r="E687">
        <v>133</v>
      </c>
      <c r="F687">
        <v>0</v>
      </c>
      <c r="G687">
        <v>173</v>
      </c>
    </row>
    <row r="688" spans="1:7" x14ac:dyDescent="0.3">
      <c r="A688">
        <f t="shared" si="29"/>
        <v>687</v>
      </c>
      <c r="B688" t="s">
        <v>157</v>
      </c>
      <c r="C688" s="2">
        <v>0.33333333333333331</v>
      </c>
      <c r="D688" t="s">
        <v>68</v>
      </c>
      <c r="E688">
        <v>53</v>
      </c>
      <c r="F688">
        <v>1</v>
      </c>
      <c r="G688">
        <v>122</v>
      </c>
    </row>
    <row r="689" spans="1:10" x14ac:dyDescent="0.3">
      <c r="A689">
        <f t="shared" si="29"/>
        <v>688</v>
      </c>
      <c r="B689" t="s">
        <v>157</v>
      </c>
      <c r="C689" s="2">
        <v>0.33333333333333331</v>
      </c>
      <c r="D689" t="s">
        <v>48</v>
      </c>
      <c r="E689">
        <v>3066</v>
      </c>
      <c r="F689">
        <v>127</v>
      </c>
      <c r="G689">
        <v>5175</v>
      </c>
    </row>
    <row r="690" spans="1:10" x14ac:dyDescent="0.3">
      <c r="A690">
        <f t="shared" si="29"/>
        <v>689</v>
      </c>
      <c r="B690" t="s">
        <v>157</v>
      </c>
      <c r="C690" s="2">
        <v>0.33333333333333331</v>
      </c>
      <c r="D690" t="s">
        <v>74</v>
      </c>
      <c r="E690">
        <v>1136</v>
      </c>
      <c r="F690">
        <v>253</v>
      </c>
      <c r="G690">
        <v>3103</v>
      </c>
    </row>
    <row r="691" spans="1:10" x14ac:dyDescent="0.3">
      <c r="A691">
        <f t="shared" si="29"/>
        <v>690</v>
      </c>
      <c r="B691" t="s">
        <v>157</v>
      </c>
      <c r="C691" s="2">
        <v>0.33333333333333331</v>
      </c>
      <c r="D691" t="s">
        <v>156</v>
      </c>
      <c r="E691">
        <v>0</v>
      </c>
      <c r="F691">
        <v>0</v>
      </c>
      <c r="G691">
        <v>1403</v>
      </c>
    </row>
    <row r="692" spans="1:10" x14ac:dyDescent="0.3">
      <c r="A692">
        <f t="shared" si="29"/>
        <v>691</v>
      </c>
      <c r="B692" t="s">
        <v>158</v>
      </c>
      <c r="C692" s="2">
        <v>0.33333333333333331</v>
      </c>
      <c r="D692" t="s">
        <v>91</v>
      </c>
      <c r="E692">
        <v>33</v>
      </c>
      <c r="F692">
        <v>0</v>
      </c>
      <c r="G692">
        <v>33</v>
      </c>
      <c r="H692">
        <f>SUM(E692:E725)</f>
        <v>48534</v>
      </c>
      <c r="I692">
        <f t="shared" ref="I692:J692" si="31">SUM(F692:F725)</f>
        <v>3583</v>
      </c>
      <c r="J692">
        <f t="shared" si="31"/>
        <v>118447</v>
      </c>
    </row>
    <row r="693" spans="1:10" x14ac:dyDescent="0.3">
      <c r="A693">
        <f t="shared" si="29"/>
        <v>692</v>
      </c>
      <c r="B693" t="s">
        <v>158</v>
      </c>
      <c r="C693" s="2">
        <v>0.33333333333333331</v>
      </c>
      <c r="D693" t="s">
        <v>64</v>
      </c>
      <c r="E693">
        <v>1709</v>
      </c>
      <c r="F693">
        <v>53</v>
      </c>
      <c r="G693">
        <v>2647</v>
      </c>
    </row>
    <row r="694" spans="1:10" x14ac:dyDescent="0.3">
      <c r="A694">
        <f t="shared" si="29"/>
        <v>693</v>
      </c>
      <c r="B694" t="s">
        <v>158</v>
      </c>
      <c r="C694" s="2">
        <v>0.33333333333333331</v>
      </c>
      <c r="D694" t="s">
        <v>104</v>
      </c>
      <c r="E694">
        <v>1</v>
      </c>
      <c r="F694">
        <v>0</v>
      </c>
      <c r="G694">
        <v>1</v>
      </c>
    </row>
    <row r="695" spans="1:10" x14ac:dyDescent="0.3">
      <c r="A695">
        <f t="shared" si="29"/>
        <v>694</v>
      </c>
      <c r="B695" t="s">
        <v>158</v>
      </c>
      <c r="C695" s="2">
        <v>0.33333333333333331</v>
      </c>
      <c r="D695" t="s">
        <v>100</v>
      </c>
      <c r="E695">
        <v>54</v>
      </c>
      <c r="F695">
        <v>4</v>
      </c>
      <c r="G695">
        <v>203</v>
      </c>
    </row>
    <row r="696" spans="1:10" x14ac:dyDescent="0.3">
      <c r="A696">
        <f t="shared" si="29"/>
        <v>695</v>
      </c>
      <c r="B696" t="s">
        <v>158</v>
      </c>
      <c r="C696" s="2">
        <v>0.33333333333333331</v>
      </c>
      <c r="D696" t="s">
        <v>84</v>
      </c>
      <c r="E696">
        <v>593</v>
      </c>
      <c r="F696">
        <v>11</v>
      </c>
      <c r="G696">
        <v>1982</v>
      </c>
    </row>
    <row r="697" spans="1:10" x14ac:dyDescent="0.3">
      <c r="A697">
        <f t="shared" si="29"/>
        <v>696</v>
      </c>
      <c r="B697" t="s">
        <v>158</v>
      </c>
      <c r="C697" s="2">
        <v>0.33333333333333331</v>
      </c>
      <c r="D697" t="s">
        <v>77</v>
      </c>
      <c r="E697">
        <v>139</v>
      </c>
      <c r="F697">
        <v>3</v>
      </c>
      <c r="G697">
        <v>217</v>
      </c>
    </row>
    <row r="698" spans="1:10" x14ac:dyDescent="0.3">
      <c r="A698">
        <f t="shared" si="29"/>
        <v>697</v>
      </c>
      <c r="B698" t="s">
        <v>158</v>
      </c>
      <c r="C698" s="2">
        <v>0.33333333333333331</v>
      </c>
      <c r="D698" t="s">
        <v>76</v>
      </c>
      <c r="E698">
        <v>59</v>
      </c>
      <c r="F698">
        <v>0</v>
      </c>
      <c r="G698">
        <v>128</v>
      </c>
    </row>
    <row r="699" spans="1:10" x14ac:dyDescent="0.3">
      <c r="A699">
        <f t="shared" si="29"/>
        <v>698</v>
      </c>
      <c r="B699" t="s">
        <v>158</v>
      </c>
      <c r="C699" s="2">
        <v>0.33333333333333331</v>
      </c>
      <c r="D699" t="s">
        <v>141</v>
      </c>
      <c r="E699">
        <v>0</v>
      </c>
      <c r="F699">
        <v>0</v>
      </c>
      <c r="G699">
        <v>1</v>
      </c>
    </row>
    <row r="700" spans="1:10" x14ac:dyDescent="0.3">
      <c r="A700">
        <f t="shared" si="29"/>
        <v>699</v>
      </c>
      <c r="B700" t="s">
        <v>158</v>
      </c>
      <c r="C700" s="2">
        <v>0.33333333333333331</v>
      </c>
      <c r="D700" t="s">
        <v>44</v>
      </c>
      <c r="E700">
        <v>5567</v>
      </c>
      <c r="F700">
        <v>194</v>
      </c>
      <c r="G700">
        <v>11659</v>
      </c>
    </row>
    <row r="701" spans="1:10" x14ac:dyDescent="0.3">
      <c r="A701">
        <f t="shared" si="29"/>
        <v>700</v>
      </c>
      <c r="B701" t="s">
        <v>158</v>
      </c>
      <c r="C701" s="2">
        <v>0.33333333333333331</v>
      </c>
      <c r="D701" t="s">
        <v>92</v>
      </c>
      <c r="E701">
        <v>7</v>
      </c>
      <c r="F701">
        <v>0</v>
      </c>
      <c r="G701">
        <v>52</v>
      </c>
    </row>
    <row r="702" spans="1:10" x14ac:dyDescent="0.3">
      <c r="A702">
        <f t="shared" si="29"/>
        <v>701</v>
      </c>
      <c r="B702" t="s">
        <v>158</v>
      </c>
      <c r="C702" s="2">
        <v>0.33333333333333331</v>
      </c>
      <c r="D702" t="s">
        <v>79</v>
      </c>
      <c r="E702">
        <v>5488</v>
      </c>
      <c r="F702">
        <v>773</v>
      </c>
      <c r="G702">
        <v>12905</v>
      </c>
    </row>
    <row r="703" spans="1:10" x14ac:dyDescent="0.3">
      <c r="A703">
        <f t="shared" si="29"/>
        <v>702</v>
      </c>
      <c r="B703" t="s">
        <v>158</v>
      </c>
      <c r="C703" s="2">
        <v>0.33333333333333331</v>
      </c>
      <c r="D703" t="s">
        <v>49</v>
      </c>
      <c r="E703">
        <v>681</v>
      </c>
      <c r="F703">
        <v>15</v>
      </c>
      <c r="G703">
        <v>1031</v>
      </c>
    </row>
    <row r="704" spans="1:10" x14ac:dyDescent="0.3">
      <c r="A704">
        <f t="shared" si="29"/>
        <v>703</v>
      </c>
      <c r="B704" t="s">
        <v>158</v>
      </c>
      <c r="C704" s="2">
        <v>0.33333333333333331</v>
      </c>
      <c r="D704" t="s">
        <v>81</v>
      </c>
      <c r="E704">
        <v>59</v>
      </c>
      <c r="F704">
        <v>3</v>
      </c>
      <c r="G704">
        <v>152</v>
      </c>
    </row>
    <row r="705" spans="1:7" x14ac:dyDescent="0.3">
      <c r="A705">
        <f t="shared" si="29"/>
        <v>704</v>
      </c>
      <c r="B705" t="s">
        <v>158</v>
      </c>
      <c r="C705" s="2">
        <v>0.33333333333333331</v>
      </c>
      <c r="D705" t="s">
        <v>60</v>
      </c>
      <c r="E705">
        <v>684</v>
      </c>
      <c r="F705">
        <v>20</v>
      </c>
      <c r="G705">
        <v>1449</v>
      </c>
    </row>
    <row r="706" spans="1:7" x14ac:dyDescent="0.3">
      <c r="A706">
        <f t="shared" si="29"/>
        <v>705</v>
      </c>
      <c r="B706" t="s">
        <v>158</v>
      </c>
      <c r="C706" s="2">
        <v>0.33333333333333331</v>
      </c>
      <c r="D706" t="s">
        <v>101</v>
      </c>
      <c r="E706">
        <v>129</v>
      </c>
      <c r="F706">
        <v>3</v>
      </c>
      <c r="G706">
        <v>290</v>
      </c>
    </row>
    <row r="707" spans="1:7" x14ac:dyDescent="0.3">
      <c r="A707">
        <f t="shared" si="29"/>
        <v>706</v>
      </c>
      <c r="B707" t="s">
        <v>158</v>
      </c>
      <c r="C707" s="2">
        <v>0.33333333333333331</v>
      </c>
      <c r="D707" t="s">
        <v>57</v>
      </c>
      <c r="E707">
        <v>571</v>
      </c>
      <c r="F707">
        <v>41</v>
      </c>
      <c r="G707">
        <v>1605</v>
      </c>
    </row>
    <row r="708" spans="1:7" x14ac:dyDescent="0.3">
      <c r="A708">
        <f t="shared" ref="A708:A771" si="32">A707+1</f>
        <v>707</v>
      </c>
      <c r="B708" t="s">
        <v>158</v>
      </c>
      <c r="C708" s="2">
        <v>0.33333333333333331</v>
      </c>
      <c r="D708" t="s">
        <v>10</v>
      </c>
      <c r="E708">
        <v>510</v>
      </c>
      <c r="F708">
        <v>4</v>
      </c>
      <c r="G708">
        <v>690</v>
      </c>
    </row>
    <row r="709" spans="1:7" x14ac:dyDescent="0.3">
      <c r="A709">
        <f t="shared" si="32"/>
        <v>708</v>
      </c>
      <c r="B709" t="s">
        <v>158</v>
      </c>
      <c r="C709" s="2">
        <v>0.33333333333333331</v>
      </c>
      <c r="D709" t="s">
        <v>53</v>
      </c>
      <c r="E709">
        <v>43</v>
      </c>
      <c r="F709">
        <v>0</v>
      </c>
      <c r="G709">
        <v>44</v>
      </c>
    </row>
    <row r="710" spans="1:7" x14ac:dyDescent="0.3">
      <c r="A710">
        <f t="shared" si="32"/>
        <v>709</v>
      </c>
      <c r="B710" t="s">
        <v>158</v>
      </c>
      <c r="C710" s="2">
        <v>0.33333333333333331</v>
      </c>
      <c r="D710" t="s">
        <v>82</v>
      </c>
      <c r="E710">
        <v>2843</v>
      </c>
      <c r="F710">
        <v>270</v>
      </c>
      <c r="G710">
        <v>5981</v>
      </c>
    </row>
    <row r="711" spans="1:7" x14ac:dyDescent="0.3">
      <c r="A711">
        <f t="shared" si="32"/>
        <v>710</v>
      </c>
      <c r="B711" t="s">
        <v>158</v>
      </c>
      <c r="C711" s="2">
        <v>0.33333333333333331</v>
      </c>
      <c r="D711" t="s">
        <v>58</v>
      </c>
      <c r="E711">
        <v>11726</v>
      </c>
      <c r="F711">
        <v>1454</v>
      </c>
      <c r="G711">
        <v>41642</v>
      </c>
    </row>
    <row r="712" spans="1:7" x14ac:dyDescent="0.3">
      <c r="A712">
        <f t="shared" si="32"/>
        <v>711</v>
      </c>
      <c r="B712" t="s">
        <v>158</v>
      </c>
      <c r="C712" s="2">
        <v>0.33333333333333331</v>
      </c>
      <c r="D712" t="s">
        <v>87</v>
      </c>
      <c r="E712">
        <v>2</v>
      </c>
      <c r="F712">
        <v>0</v>
      </c>
      <c r="G712">
        <v>25</v>
      </c>
    </row>
    <row r="713" spans="1:7" x14ac:dyDescent="0.3">
      <c r="A713">
        <f t="shared" si="32"/>
        <v>712</v>
      </c>
      <c r="B713" t="s">
        <v>158</v>
      </c>
      <c r="C713" s="2">
        <v>0.33333333333333331</v>
      </c>
      <c r="D713" t="s">
        <v>118</v>
      </c>
      <c r="E713">
        <v>12</v>
      </c>
      <c r="F713">
        <v>1</v>
      </c>
      <c r="G713">
        <v>14</v>
      </c>
    </row>
    <row r="714" spans="1:7" x14ac:dyDescent="0.3">
      <c r="A714">
        <f t="shared" si="32"/>
        <v>713</v>
      </c>
      <c r="B714" t="s">
        <v>158</v>
      </c>
      <c r="C714" s="2">
        <v>0.33333333333333331</v>
      </c>
      <c r="D714" t="s">
        <v>89</v>
      </c>
      <c r="E714">
        <v>1</v>
      </c>
      <c r="F714">
        <v>0</v>
      </c>
      <c r="G714">
        <v>1</v>
      </c>
    </row>
    <row r="715" spans="1:7" x14ac:dyDescent="0.3">
      <c r="A715">
        <f t="shared" si="32"/>
        <v>714</v>
      </c>
      <c r="B715" t="s">
        <v>158</v>
      </c>
      <c r="C715" s="2">
        <v>0.33333333333333331</v>
      </c>
      <c r="D715" t="s">
        <v>70</v>
      </c>
      <c r="E715">
        <v>393</v>
      </c>
      <c r="F715">
        <v>7</v>
      </c>
      <c r="G715">
        <v>1103</v>
      </c>
    </row>
    <row r="716" spans="1:7" x14ac:dyDescent="0.3">
      <c r="A716">
        <f t="shared" si="32"/>
        <v>715</v>
      </c>
      <c r="B716" t="s">
        <v>158</v>
      </c>
      <c r="C716" s="2">
        <v>0.33333333333333331</v>
      </c>
      <c r="D716" t="s">
        <v>73</v>
      </c>
      <c r="E716">
        <v>10</v>
      </c>
      <c r="F716">
        <v>0</v>
      </c>
      <c r="G716">
        <v>20</v>
      </c>
    </row>
    <row r="717" spans="1:7" x14ac:dyDescent="0.3">
      <c r="A717">
        <f t="shared" si="32"/>
        <v>716</v>
      </c>
      <c r="B717" t="s">
        <v>158</v>
      </c>
      <c r="C717" s="2">
        <v>0.33333333333333331</v>
      </c>
      <c r="D717" t="s">
        <v>59</v>
      </c>
      <c r="E717">
        <v>1819</v>
      </c>
      <c r="F717">
        <v>39</v>
      </c>
      <c r="G717">
        <v>2028</v>
      </c>
    </row>
    <row r="718" spans="1:7" x14ac:dyDescent="0.3">
      <c r="A718">
        <f t="shared" si="32"/>
        <v>717</v>
      </c>
      <c r="B718" t="s">
        <v>158</v>
      </c>
      <c r="C718" s="2">
        <v>0.33333333333333331</v>
      </c>
      <c r="D718" t="s">
        <v>46</v>
      </c>
      <c r="E718">
        <v>3485</v>
      </c>
      <c r="F718">
        <v>151</v>
      </c>
      <c r="G718">
        <v>6227</v>
      </c>
    </row>
    <row r="719" spans="1:7" x14ac:dyDescent="0.3">
      <c r="A719">
        <f t="shared" si="32"/>
        <v>718</v>
      </c>
      <c r="B719" t="s">
        <v>158</v>
      </c>
      <c r="C719" s="2">
        <v>0.33333333333333331</v>
      </c>
      <c r="D719" t="s">
        <v>54</v>
      </c>
      <c r="E719">
        <v>6282</v>
      </c>
      <c r="F719">
        <v>94</v>
      </c>
      <c r="G719">
        <v>13967</v>
      </c>
    </row>
    <row r="720" spans="1:7" x14ac:dyDescent="0.3">
      <c r="A720">
        <f t="shared" si="32"/>
        <v>719</v>
      </c>
      <c r="B720" t="s">
        <v>158</v>
      </c>
      <c r="C720" s="2">
        <v>0.33333333333333331</v>
      </c>
      <c r="D720" t="s">
        <v>43</v>
      </c>
      <c r="E720">
        <v>1035</v>
      </c>
      <c r="F720">
        <v>45</v>
      </c>
      <c r="G720">
        <v>1699</v>
      </c>
    </row>
    <row r="721" spans="1:10" x14ac:dyDescent="0.3">
      <c r="A721">
        <f t="shared" si="32"/>
        <v>720</v>
      </c>
      <c r="B721" t="s">
        <v>158</v>
      </c>
      <c r="C721" s="2">
        <v>0.33333333333333331</v>
      </c>
      <c r="D721" t="s">
        <v>109</v>
      </c>
      <c r="E721">
        <v>148</v>
      </c>
      <c r="F721">
        <v>0</v>
      </c>
      <c r="G721">
        <v>173</v>
      </c>
    </row>
    <row r="722" spans="1:10" x14ac:dyDescent="0.3">
      <c r="A722">
        <f t="shared" si="32"/>
        <v>721</v>
      </c>
      <c r="B722" t="s">
        <v>158</v>
      </c>
      <c r="C722" s="2">
        <v>0.33333333333333331</v>
      </c>
      <c r="D722" t="s">
        <v>68</v>
      </c>
      <c r="E722">
        <v>54</v>
      </c>
      <c r="F722">
        <v>1</v>
      </c>
      <c r="G722">
        <v>146</v>
      </c>
    </row>
    <row r="723" spans="1:10" x14ac:dyDescent="0.3">
      <c r="A723">
        <f t="shared" si="32"/>
        <v>722</v>
      </c>
      <c r="B723" t="s">
        <v>158</v>
      </c>
      <c r="C723" s="2">
        <v>0.33333333333333331</v>
      </c>
      <c r="D723" t="s">
        <v>48</v>
      </c>
      <c r="E723">
        <v>3204</v>
      </c>
      <c r="F723">
        <v>138</v>
      </c>
      <c r="G723">
        <v>5515</v>
      </c>
    </row>
    <row r="724" spans="1:10" x14ac:dyDescent="0.3">
      <c r="A724">
        <f t="shared" si="32"/>
        <v>723</v>
      </c>
      <c r="B724" t="s">
        <v>158</v>
      </c>
      <c r="C724" s="2">
        <v>0.33333333333333331</v>
      </c>
      <c r="D724" t="s">
        <v>74</v>
      </c>
      <c r="E724">
        <v>1193</v>
      </c>
      <c r="F724">
        <v>259</v>
      </c>
      <c r="G724">
        <v>3197</v>
      </c>
    </row>
    <row r="725" spans="1:10" x14ac:dyDescent="0.3">
      <c r="A725">
        <f t="shared" si="32"/>
        <v>724</v>
      </c>
      <c r="B725" t="s">
        <v>158</v>
      </c>
      <c r="C725" s="2">
        <v>0.33333333333333331</v>
      </c>
      <c r="D725" t="s">
        <v>156</v>
      </c>
      <c r="E725">
        <v>0</v>
      </c>
      <c r="F725">
        <v>0</v>
      </c>
      <c r="G725">
        <v>1620</v>
      </c>
    </row>
    <row r="726" spans="1:10" x14ac:dyDescent="0.3">
      <c r="A726">
        <f t="shared" si="32"/>
        <v>725</v>
      </c>
      <c r="B726" t="s">
        <v>159</v>
      </c>
      <c r="C726" s="2">
        <v>0.33333333333333331</v>
      </c>
      <c r="D726" t="s">
        <v>91</v>
      </c>
      <c r="E726">
        <v>33</v>
      </c>
      <c r="F726">
        <v>0</v>
      </c>
      <c r="G726">
        <v>33</v>
      </c>
      <c r="H726">
        <f>SUM(E726:E759)</f>
        <v>51784</v>
      </c>
      <c r="I726">
        <f t="shared" ref="I726:J726" si="33">SUM(F726:F759)</f>
        <v>3720</v>
      </c>
      <c r="J726">
        <f t="shared" si="33"/>
        <v>125101</v>
      </c>
    </row>
    <row r="727" spans="1:10" x14ac:dyDescent="0.3">
      <c r="A727">
        <f t="shared" si="32"/>
        <v>726</v>
      </c>
      <c r="B727" t="s">
        <v>159</v>
      </c>
      <c r="C727" s="2">
        <v>0.33333333333333331</v>
      </c>
      <c r="D727" t="s">
        <v>64</v>
      </c>
      <c r="E727">
        <v>1763</v>
      </c>
      <c r="F727">
        <v>55</v>
      </c>
      <c r="G727">
        <v>2709</v>
      </c>
    </row>
    <row r="728" spans="1:10" x14ac:dyDescent="0.3">
      <c r="A728">
        <f t="shared" si="32"/>
        <v>727</v>
      </c>
      <c r="B728" t="s">
        <v>159</v>
      </c>
      <c r="C728" s="2">
        <v>0.33333333333333331</v>
      </c>
      <c r="D728" t="s">
        <v>104</v>
      </c>
      <c r="E728">
        <v>1</v>
      </c>
      <c r="F728">
        <v>0</v>
      </c>
      <c r="G728">
        <v>1</v>
      </c>
    </row>
    <row r="729" spans="1:10" x14ac:dyDescent="0.3">
      <c r="A729">
        <f t="shared" si="32"/>
        <v>728</v>
      </c>
      <c r="B729" t="s">
        <v>159</v>
      </c>
      <c r="C729" s="2">
        <v>0.33333333333333331</v>
      </c>
      <c r="D729" t="s">
        <v>100</v>
      </c>
      <c r="E729">
        <v>54</v>
      </c>
      <c r="F729">
        <v>4</v>
      </c>
      <c r="G729">
        <v>259</v>
      </c>
    </row>
    <row r="730" spans="1:10" x14ac:dyDescent="0.3">
      <c r="A730">
        <f t="shared" si="32"/>
        <v>729</v>
      </c>
      <c r="B730" t="s">
        <v>159</v>
      </c>
      <c r="C730" s="2">
        <v>0.33333333333333331</v>
      </c>
      <c r="D730" t="s">
        <v>84</v>
      </c>
      <c r="E730">
        <v>629</v>
      </c>
      <c r="F730">
        <v>11</v>
      </c>
      <c r="G730">
        <v>2177</v>
      </c>
    </row>
    <row r="731" spans="1:10" x14ac:dyDescent="0.3">
      <c r="A731">
        <f t="shared" si="32"/>
        <v>730</v>
      </c>
      <c r="B731" t="s">
        <v>159</v>
      </c>
      <c r="C731" s="2">
        <v>0.33333333333333331</v>
      </c>
      <c r="D731" t="s">
        <v>77</v>
      </c>
      <c r="E731">
        <v>178</v>
      </c>
      <c r="F731">
        <v>3</v>
      </c>
      <c r="G731">
        <v>218</v>
      </c>
    </row>
    <row r="732" spans="1:10" x14ac:dyDescent="0.3">
      <c r="A732">
        <f t="shared" si="32"/>
        <v>731</v>
      </c>
      <c r="B732" t="s">
        <v>159</v>
      </c>
      <c r="C732" s="2">
        <v>0.33333333333333331</v>
      </c>
      <c r="D732" t="s">
        <v>76</v>
      </c>
      <c r="E732">
        <v>62</v>
      </c>
      <c r="F732">
        <v>0</v>
      </c>
      <c r="G732">
        <v>172</v>
      </c>
    </row>
    <row r="733" spans="1:10" x14ac:dyDescent="0.3">
      <c r="A733">
        <f t="shared" si="32"/>
        <v>732</v>
      </c>
      <c r="B733" t="s">
        <v>159</v>
      </c>
      <c r="C733" s="2">
        <v>0.33333333333333331</v>
      </c>
      <c r="D733" t="s">
        <v>141</v>
      </c>
      <c r="E733">
        <v>0</v>
      </c>
      <c r="F733">
        <v>0</v>
      </c>
      <c r="G733">
        <v>1</v>
      </c>
    </row>
    <row r="734" spans="1:10" x14ac:dyDescent="0.3">
      <c r="A734">
        <f t="shared" si="32"/>
        <v>733</v>
      </c>
      <c r="B734" t="s">
        <v>159</v>
      </c>
      <c r="C734" s="2">
        <v>0.33333333333333331</v>
      </c>
      <c r="D734" t="s">
        <v>44</v>
      </c>
      <c r="E734">
        <v>5897</v>
      </c>
      <c r="F734">
        <v>208</v>
      </c>
      <c r="G734">
        <v>12319</v>
      </c>
    </row>
    <row r="735" spans="1:10" x14ac:dyDescent="0.3">
      <c r="A735">
        <f t="shared" si="32"/>
        <v>734</v>
      </c>
      <c r="B735" t="s">
        <v>159</v>
      </c>
      <c r="C735" s="2">
        <v>0.33333333333333331</v>
      </c>
      <c r="D735" t="s">
        <v>92</v>
      </c>
      <c r="E735">
        <v>16</v>
      </c>
      <c r="F735">
        <v>0</v>
      </c>
      <c r="G735">
        <v>54</v>
      </c>
    </row>
    <row r="736" spans="1:10" x14ac:dyDescent="0.3">
      <c r="A736">
        <f t="shared" si="32"/>
        <v>735</v>
      </c>
      <c r="B736" t="s">
        <v>159</v>
      </c>
      <c r="C736" s="2">
        <v>0.33333333333333331</v>
      </c>
      <c r="D736" t="s">
        <v>79</v>
      </c>
      <c r="E736">
        <v>5880</v>
      </c>
      <c r="F736">
        <v>802</v>
      </c>
      <c r="G736">
        <v>13268</v>
      </c>
    </row>
    <row r="737" spans="1:7" x14ac:dyDescent="0.3">
      <c r="A737">
        <f t="shared" si="32"/>
        <v>736</v>
      </c>
      <c r="B737" t="s">
        <v>159</v>
      </c>
      <c r="C737" s="2">
        <v>0.33333333333333331</v>
      </c>
      <c r="D737" t="s">
        <v>49</v>
      </c>
      <c r="E737">
        <v>706</v>
      </c>
      <c r="F737">
        <v>16</v>
      </c>
      <c r="G737">
        <v>1067</v>
      </c>
    </row>
    <row r="738" spans="1:7" x14ac:dyDescent="0.3">
      <c r="A738">
        <f t="shared" si="32"/>
        <v>737</v>
      </c>
      <c r="B738" t="s">
        <v>159</v>
      </c>
      <c r="C738" s="2">
        <v>0.33333333333333331</v>
      </c>
      <c r="D738" t="s">
        <v>81</v>
      </c>
      <c r="E738">
        <v>59</v>
      </c>
      <c r="F738">
        <v>3</v>
      </c>
      <c r="G738">
        <v>168</v>
      </c>
    </row>
    <row r="739" spans="1:7" x14ac:dyDescent="0.3">
      <c r="A739">
        <f t="shared" si="32"/>
        <v>738</v>
      </c>
      <c r="B739" t="s">
        <v>159</v>
      </c>
      <c r="C739" s="2">
        <v>0.33333333333333331</v>
      </c>
      <c r="D739" t="s">
        <v>60</v>
      </c>
      <c r="E739">
        <v>720</v>
      </c>
      <c r="F739">
        <v>20</v>
      </c>
      <c r="G739">
        <v>1489</v>
      </c>
    </row>
    <row r="740" spans="1:7" x14ac:dyDescent="0.3">
      <c r="A740">
        <f t="shared" si="32"/>
        <v>739</v>
      </c>
      <c r="B740" t="s">
        <v>159</v>
      </c>
      <c r="C740" s="2">
        <v>0.33333333333333331</v>
      </c>
      <c r="D740" t="s">
        <v>101</v>
      </c>
      <c r="E740">
        <v>136</v>
      </c>
      <c r="F740">
        <v>3</v>
      </c>
      <c r="G740">
        <v>308</v>
      </c>
    </row>
    <row r="741" spans="1:7" x14ac:dyDescent="0.3">
      <c r="A741">
        <f t="shared" si="32"/>
        <v>740</v>
      </c>
      <c r="B741" t="s">
        <v>159</v>
      </c>
      <c r="C741" s="2">
        <v>0.33333333333333331</v>
      </c>
      <c r="D741" t="s">
        <v>57</v>
      </c>
      <c r="E741">
        <v>597</v>
      </c>
      <c r="F741">
        <v>41</v>
      </c>
      <c r="G741">
        <v>1743</v>
      </c>
    </row>
    <row r="742" spans="1:7" x14ac:dyDescent="0.3">
      <c r="A742">
        <f t="shared" si="32"/>
        <v>741</v>
      </c>
      <c r="B742" t="s">
        <v>159</v>
      </c>
      <c r="C742" s="2">
        <v>0.33333333333333331</v>
      </c>
      <c r="D742" t="s">
        <v>10</v>
      </c>
      <c r="E742">
        <v>512</v>
      </c>
      <c r="F742">
        <v>4</v>
      </c>
      <c r="G742">
        <v>732</v>
      </c>
    </row>
    <row r="743" spans="1:7" x14ac:dyDescent="0.3">
      <c r="A743">
        <f t="shared" si="32"/>
        <v>742</v>
      </c>
      <c r="B743" t="s">
        <v>159</v>
      </c>
      <c r="C743" s="2">
        <v>0.33333333333333331</v>
      </c>
      <c r="D743" t="s">
        <v>53</v>
      </c>
      <c r="E743">
        <v>43</v>
      </c>
      <c r="F743">
        <v>0</v>
      </c>
      <c r="G743">
        <v>44</v>
      </c>
    </row>
    <row r="744" spans="1:7" x14ac:dyDescent="0.3">
      <c r="A744">
        <f t="shared" si="32"/>
        <v>743</v>
      </c>
      <c r="B744" t="s">
        <v>159</v>
      </c>
      <c r="C744" s="2">
        <v>0.33333333333333331</v>
      </c>
      <c r="D744" t="s">
        <v>82</v>
      </c>
      <c r="E744">
        <v>3089</v>
      </c>
      <c r="F744">
        <v>272</v>
      </c>
      <c r="G744">
        <v>6170</v>
      </c>
    </row>
    <row r="745" spans="1:7" x14ac:dyDescent="0.3">
      <c r="A745">
        <f t="shared" si="32"/>
        <v>744</v>
      </c>
      <c r="B745" t="s">
        <v>159</v>
      </c>
      <c r="C745" s="2">
        <v>0.33333333333333331</v>
      </c>
      <c r="D745" t="s">
        <v>58</v>
      </c>
      <c r="E745">
        <v>12583</v>
      </c>
      <c r="F745">
        <v>1517</v>
      </c>
      <c r="G745">
        <v>44582</v>
      </c>
    </row>
    <row r="746" spans="1:7" x14ac:dyDescent="0.3">
      <c r="A746">
        <f t="shared" si="32"/>
        <v>745</v>
      </c>
      <c r="B746" t="s">
        <v>159</v>
      </c>
      <c r="C746" s="2">
        <v>0.33333333333333331</v>
      </c>
      <c r="D746" t="s">
        <v>87</v>
      </c>
      <c r="E746">
        <v>2</v>
      </c>
      <c r="F746">
        <v>0</v>
      </c>
      <c r="G746">
        <v>26</v>
      </c>
    </row>
    <row r="747" spans="1:7" x14ac:dyDescent="0.3">
      <c r="A747">
        <f t="shared" si="32"/>
        <v>746</v>
      </c>
      <c r="B747" t="s">
        <v>159</v>
      </c>
      <c r="C747" s="2">
        <v>0.33333333333333331</v>
      </c>
      <c r="D747" t="s">
        <v>118</v>
      </c>
      <c r="E747">
        <v>12</v>
      </c>
      <c r="F747">
        <v>1</v>
      </c>
      <c r="G747">
        <v>14</v>
      </c>
    </row>
    <row r="748" spans="1:7" x14ac:dyDescent="0.3">
      <c r="A748">
        <f t="shared" si="32"/>
        <v>747</v>
      </c>
      <c r="B748" t="s">
        <v>159</v>
      </c>
      <c r="C748" s="2">
        <v>0.33333333333333331</v>
      </c>
      <c r="D748" t="s">
        <v>89</v>
      </c>
      <c r="E748">
        <v>1</v>
      </c>
      <c r="F748">
        <v>0</v>
      </c>
      <c r="G748">
        <v>1</v>
      </c>
    </row>
    <row r="749" spans="1:7" x14ac:dyDescent="0.3">
      <c r="A749">
        <f t="shared" si="32"/>
        <v>748</v>
      </c>
      <c r="B749" t="s">
        <v>159</v>
      </c>
      <c r="C749" s="2">
        <v>0.33333333333333331</v>
      </c>
      <c r="D749" t="s">
        <v>70</v>
      </c>
      <c r="E749">
        <v>436</v>
      </c>
      <c r="F749">
        <v>7</v>
      </c>
      <c r="G749">
        <v>1189</v>
      </c>
    </row>
    <row r="750" spans="1:7" x14ac:dyDescent="0.3">
      <c r="A750">
        <f t="shared" si="32"/>
        <v>749</v>
      </c>
      <c r="B750" t="s">
        <v>159</v>
      </c>
      <c r="C750" s="2">
        <v>0.33333333333333331</v>
      </c>
      <c r="D750" t="s">
        <v>73</v>
      </c>
      <c r="E750">
        <v>10</v>
      </c>
      <c r="F750">
        <v>0</v>
      </c>
      <c r="G750">
        <v>26</v>
      </c>
    </row>
    <row r="751" spans="1:7" x14ac:dyDescent="0.3">
      <c r="A751">
        <f t="shared" si="32"/>
        <v>750</v>
      </c>
      <c r="B751" t="s">
        <v>159</v>
      </c>
      <c r="C751" s="2">
        <v>0.33333333333333331</v>
      </c>
      <c r="D751" t="s">
        <v>59</v>
      </c>
      <c r="E751">
        <v>1847</v>
      </c>
      <c r="F751">
        <v>39</v>
      </c>
      <c r="G751">
        <v>2029</v>
      </c>
    </row>
    <row r="752" spans="1:7" x14ac:dyDescent="0.3">
      <c r="A752">
        <f t="shared" si="32"/>
        <v>751</v>
      </c>
      <c r="B752" t="s">
        <v>159</v>
      </c>
      <c r="C752" s="2">
        <v>0.33333333333333331</v>
      </c>
      <c r="D752" t="s">
        <v>46</v>
      </c>
      <c r="E752">
        <v>3680</v>
      </c>
      <c r="F752">
        <v>153</v>
      </c>
      <c r="G752">
        <v>6494</v>
      </c>
    </row>
    <row r="753" spans="1:10" x14ac:dyDescent="0.3">
      <c r="A753">
        <f t="shared" si="32"/>
        <v>752</v>
      </c>
      <c r="B753" t="s">
        <v>159</v>
      </c>
      <c r="C753" s="2">
        <v>0.33333333333333331</v>
      </c>
      <c r="D753" t="s">
        <v>54</v>
      </c>
      <c r="E753">
        <v>7128</v>
      </c>
      <c r="F753">
        <v>98</v>
      </c>
      <c r="G753">
        <v>14753</v>
      </c>
    </row>
    <row r="754" spans="1:10" x14ac:dyDescent="0.3">
      <c r="A754">
        <f t="shared" si="32"/>
        <v>753</v>
      </c>
      <c r="B754" t="s">
        <v>159</v>
      </c>
      <c r="C754" s="2">
        <v>0.33333333333333331</v>
      </c>
      <c r="D754" t="s">
        <v>43</v>
      </c>
      <c r="E754">
        <v>1043</v>
      </c>
      <c r="F754">
        <v>45</v>
      </c>
      <c r="G754">
        <v>1761</v>
      </c>
    </row>
    <row r="755" spans="1:10" x14ac:dyDescent="0.3">
      <c r="A755">
        <f t="shared" si="32"/>
        <v>754</v>
      </c>
      <c r="B755" t="s">
        <v>159</v>
      </c>
      <c r="C755" s="2">
        <v>0.33333333333333331</v>
      </c>
      <c r="D755" t="s">
        <v>109</v>
      </c>
      <c r="E755">
        <v>152</v>
      </c>
      <c r="F755">
        <v>0</v>
      </c>
      <c r="G755">
        <v>175</v>
      </c>
    </row>
    <row r="756" spans="1:10" x14ac:dyDescent="0.3">
      <c r="A756">
        <f t="shared" si="32"/>
        <v>755</v>
      </c>
      <c r="B756" t="s">
        <v>159</v>
      </c>
      <c r="C756" s="2">
        <v>0.33333333333333331</v>
      </c>
      <c r="D756" t="s">
        <v>68</v>
      </c>
      <c r="E756">
        <v>56</v>
      </c>
      <c r="F756">
        <v>1</v>
      </c>
      <c r="G756">
        <v>153</v>
      </c>
    </row>
    <row r="757" spans="1:10" x14ac:dyDescent="0.3">
      <c r="A757">
        <f t="shared" si="32"/>
        <v>756</v>
      </c>
      <c r="B757" t="s">
        <v>159</v>
      </c>
      <c r="C757" s="2">
        <v>0.33333333333333331</v>
      </c>
      <c r="D757" t="s">
        <v>48</v>
      </c>
      <c r="E757">
        <v>3238</v>
      </c>
      <c r="F757">
        <v>152</v>
      </c>
      <c r="G757">
        <v>5735</v>
      </c>
    </row>
    <row r="758" spans="1:10" x14ac:dyDescent="0.3">
      <c r="A758">
        <f t="shared" si="32"/>
        <v>757</v>
      </c>
      <c r="B758" t="s">
        <v>159</v>
      </c>
      <c r="C758" s="2">
        <v>0.33333333333333331</v>
      </c>
      <c r="D758" t="s">
        <v>74</v>
      </c>
      <c r="E758">
        <v>1221</v>
      </c>
      <c r="F758">
        <v>265</v>
      </c>
      <c r="G758">
        <v>3332</v>
      </c>
    </row>
    <row r="759" spans="1:10" x14ac:dyDescent="0.3">
      <c r="A759">
        <f t="shared" si="32"/>
        <v>758</v>
      </c>
      <c r="B759" t="s">
        <v>159</v>
      </c>
      <c r="C759" s="2">
        <v>0.33333333333333331</v>
      </c>
      <c r="D759" t="s">
        <v>156</v>
      </c>
      <c r="E759">
        <v>0</v>
      </c>
      <c r="F759">
        <v>0</v>
      </c>
      <c r="G759">
        <v>1899</v>
      </c>
    </row>
    <row r="760" spans="1:10" x14ac:dyDescent="0.3">
      <c r="A760">
        <f t="shared" si="32"/>
        <v>759</v>
      </c>
      <c r="B760" t="s">
        <v>160</v>
      </c>
      <c r="C760" s="2">
        <v>0.33333333333333331</v>
      </c>
      <c r="D760" t="s">
        <v>91</v>
      </c>
      <c r="E760">
        <v>33</v>
      </c>
      <c r="F760">
        <v>0</v>
      </c>
      <c r="G760">
        <v>33</v>
      </c>
      <c r="H760">
        <f>SUM(E760:E794)</f>
        <v>54441</v>
      </c>
      <c r="I760">
        <f t="shared" ref="I760:J760" si="34">SUM(F760:F794)</f>
        <v>3867</v>
      </c>
      <c r="J760">
        <f t="shared" si="34"/>
        <v>131868</v>
      </c>
    </row>
    <row r="761" spans="1:10" x14ac:dyDescent="0.3">
      <c r="A761">
        <f t="shared" si="32"/>
        <v>760</v>
      </c>
      <c r="B761" t="s">
        <v>160</v>
      </c>
      <c r="C761" s="2">
        <v>0.33333333333333331</v>
      </c>
      <c r="D761" t="s">
        <v>64</v>
      </c>
      <c r="E761">
        <v>1809</v>
      </c>
      <c r="F761">
        <v>56</v>
      </c>
      <c r="G761">
        <v>2757</v>
      </c>
    </row>
    <row r="762" spans="1:10" x14ac:dyDescent="0.3">
      <c r="A762">
        <f t="shared" si="32"/>
        <v>761</v>
      </c>
      <c r="B762" t="s">
        <v>160</v>
      </c>
      <c r="C762" s="2">
        <v>0.33333333333333331</v>
      </c>
      <c r="D762" t="s">
        <v>104</v>
      </c>
      <c r="E762">
        <v>1</v>
      </c>
      <c r="F762">
        <v>0</v>
      </c>
      <c r="G762">
        <v>1</v>
      </c>
    </row>
    <row r="763" spans="1:10" x14ac:dyDescent="0.3">
      <c r="A763">
        <f t="shared" si="32"/>
        <v>762</v>
      </c>
      <c r="B763" t="s">
        <v>160</v>
      </c>
      <c r="C763" s="2">
        <v>0.33333333333333331</v>
      </c>
      <c r="D763" t="s">
        <v>100</v>
      </c>
      <c r="E763">
        <v>55</v>
      </c>
      <c r="F763">
        <v>4</v>
      </c>
      <c r="G763">
        <v>329</v>
      </c>
    </row>
    <row r="764" spans="1:10" x14ac:dyDescent="0.3">
      <c r="A764">
        <f t="shared" si="32"/>
        <v>763</v>
      </c>
      <c r="B764" t="s">
        <v>160</v>
      </c>
      <c r="C764" s="2">
        <v>0.33333333333333331</v>
      </c>
      <c r="D764" t="s">
        <v>84</v>
      </c>
      <c r="E764">
        <v>653</v>
      </c>
      <c r="F764">
        <v>11</v>
      </c>
      <c r="G764">
        <v>2380</v>
      </c>
    </row>
    <row r="765" spans="1:10" x14ac:dyDescent="0.3">
      <c r="A765">
        <f t="shared" si="32"/>
        <v>764</v>
      </c>
      <c r="B765" t="s">
        <v>160</v>
      </c>
      <c r="C765" s="2">
        <v>0.33333333333333331</v>
      </c>
      <c r="D765" t="s">
        <v>77</v>
      </c>
      <c r="E765">
        <v>179</v>
      </c>
      <c r="F765">
        <v>3</v>
      </c>
      <c r="G765">
        <v>225</v>
      </c>
    </row>
    <row r="766" spans="1:10" x14ac:dyDescent="0.3">
      <c r="A766">
        <f t="shared" si="32"/>
        <v>765</v>
      </c>
      <c r="B766" t="s">
        <v>160</v>
      </c>
      <c r="C766" s="2">
        <v>0.33333333333333331</v>
      </c>
      <c r="D766" t="s">
        <v>76</v>
      </c>
      <c r="E766">
        <v>64</v>
      </c>
      <c r="F766">
        <v>0</v>
      </c>
      <c r="G766">
        <v>214</v>
      </c>
    </row>
    <row r="767" spans="1:10" x14ac:dyDescent="0.3">
      <c r="A767">
        <f t="shared" si="32"/>
        <v>766</v>
      </c>
      <c r="B767" t="s">
        <v>160</v>
      </c>
      <c r="C767" s="2">
        <v>0.33333333333333331</v>
      </c>
      <c r="D767" t="s">
        <v>141</v>
      </c>
      <c r="E767">
        <v>0</v>
      </c>
      <c r="F767">
        <v>0</v>
      </c>
      <c r="G767">
        <v>2</v>
      </c>
    </row>
    <row r="768" spans="1:10" x14ac:dyDescent="0.3">
      <c r="A768">
        <f t="shared" si="32"/>
        <v>767</v>
      </c>
      <c r="B768" t="s">
        <v>160</v>
      </c>
      <c r="C768" s="2">
        <v>0.33333333333333331</v>
      </c>
      <c r="D768" t="s">
        <v>44</v>
      </c>
      <c r="E768">
        <v>6267</v>
      </c>
      <c r="F768">
        <v>231</v>
      </c>
      <c r="G768">
        <v>12910</v>
      </c>
    </row>
    <row r="769" spans="1:7" x14ac:dyDescent="0.3">
      <c r="A769">
        <f t="shared" si="32"/>
        <v>768</v>
      </c>
      <c r="B769" t="s">
        <v>160</v>
      </c>
      <c r="C769" s="2">
        <v>0.33333333333333331</v>
      </c>
      <c r="D769" t="s">
        <v>92</v>
      </c>
      <c r="E769">
        <v>16</v>
      </c>
      <c r="F769">
        <v>0</v>
      </c>
      <c r="G769">
        <v>55</v>
      </c>
    </row>
    <row r="770" spans="1:7" x14ac:dyDescent="0.3">
      <c r="A770">
        <f t="shared" si="32"/>
        <v>769</v>
      </c>
      <c r="B770" t="s">
        <v>160</v>
      </c>
      <c r="C770" s="2">
        <v>0.33333333333333331</v>
      </c>
      <c r="D770" t="s">
        <v>79</v>
      </c>
      <c r="E770">
        <v>6169</v>
      </c>
      <c r="F770">
        <v>829</v>
      </c>
      <c r="G770">
        <v>13664</v>
      </c>
    </row>
    <row r="771" spans="1:7" x14ac:dyDescent="0.3">
      <c r="A771">
        <f t="shared" si="32"/>
        <v>770</v>
      </c>
      <c r="B771" t="s">
        <v>160</v>
      </c>
      <c r="C771" s="2">
        <v>0.33333333333333331</v>
      </c>
      <c r="D771" t="s">
        <v>49</v>
      </c>
      <c r="E771">
        <v>750</v>
      </c>
      <c r="F771">
        <v>16</v>
      </c>
      <c r="G771">
        <v>1131</v>
      </c>
    </row>
    <row r="772" spans="1:7" x14ac:dyDescent="0.3">
      <c r="A772">
        <f t="shared" ref="A772:A835" si="35">A771+1</f>
        <v>771</v>
      </c>
      <c r="B772" t="s">
        <v>160</v>
      </c>
      <c r="C772" s="2">
        <v>0.33333333333333331</v>
      </c>
      <c r="D772" t="s">
        <v>81</v>
      </c>
      <c r="E772">
        <v>61</v>
      </c>
      <c r="F772">
        <v>3</v>
      </c>
      <c r="G772">
        <v>185</v>
      </c>
    </row>
    <row r="773" spans="1:7" x14ac:dyDescent="0.3">
      <c r="A773">
        <f t="shared" si="35"/>
        <v>772</v>
      </c>
      <c r="B773" t="s">
        <v>160</v>
      </c>
      <c r="C773" s="2">
        <v>0.33333333333333331</v>
      </c>
      <c r="D773" t="s">
        <v>60</v>
      </c>
      <c r="E773">
        <v>774</v>
      </c>
      <c r="F773">
        <v>21</v>
      </c>
      <c r="G773">
        <v>1569</v>
      </c>
    </row>
    <row r="774" spans="1:7" x14ac:dyDescent="0.3">
      <c r="A774">
        <f t="shared" si="35"/>
        <v>773</v>
      </c>
      <c r="B774" t="s">
        <v>160</v>
      </c>
      <c r="C774" s="2">
        <v>0.33333333333333331</v>
      </c>
      <c r="D774" t="s">
        <v>101</v>
      </c>
      <c r="E774">
        <v>141</v>
      </c>
      <c r="F774">
        <v>4</v>
      </c>
      <c r="G774">
        <v>350</v>
      </c>
    </row>
    <row r="775" spans="1:7" x14ac:dyDescent="0.3">
      <c r="A775">
        <f t="shared" si="35"/>
        <v>774</v>
      </c>
      <c r="B775" t="s">
        <v>160</v>
      </c>
      <c r="C775" s="2">
        <v>0.33333333333333331</v>
      </c>
      <c r="D775" t="s">
        <v>57</v>
      </c>
      <c r="E775">
        <v>608</v>
      </c>
      <c r="F775">
        <v>42</v>
      </c>
      <c r="G775">
        <v>1959</v>
      </c>
    </row>
    <row r="776" spans="1:7" x14ac:dyDescent="0.3">
      <c r="A776">
        <f t="shared" si="35"/>
        <v>775</v>
      </c>
      <c r="B776" t="s">
        <v>160</v>
      </c>
      <c r="C776" s="2">
        <v>0.33333333333333331</v>
      </c>
      <c r="D776" t="s">
        <v>10</v>
      </c>
      <c r="E776">
        <v>515</v>
      </c>
      <c r="F776">
        <v>4</v>
      </c>
      <c r="G776">
        <v>795</v>
      </c>
    </row>
    <row r="777" spans="1:7" x14ac:dyDescent="0.3">
      <c r="A777">
        <f t="shared" si="35"/>
        <v>776</v>
      </c>
      <c r="B777" t="s">
        <v>160</v>
      </c>
      <c r="C777" s="2">
        <v>0.33333333333333331</v>
      </c>
      <c r="D777" t="s">
        <v>53</v>
      </c>
      <c r="E777">
        <v>43</v>
      </c>
      <c r="F777">
        <v>0</v>
      </c>
      <c r="G777">
        <v>49</v>
      </c>
    </row>
    <row r="778" spans="1:7" x14ac:dyDescent="0.3">
      <c r="A778">
        <f t="shared" si="35"/>
        <v>777</v>
      </c>
      <c r="B778" t="s">
        <v>160</v>
      </c>
      <c r="C778" s="2">
        <v>0.33333333333333331</v>
      </c>
      <c r="D778" t="s">
        <v>82</v>
      </c>
      <c r="E778">
        <v>3267</v>
      </c>
      <c r="F778">
        <v>281</v>
      </c>
      <c r="G778">
        <v>6371</v>
      </c>
    </row>
    <row r="779" spans="1:7" x14ac:dyDescent="0.3">
      <c r="A779">
        <f t="shared" si="35"/>
        <v>778</v>
      </c>
      <c r="B779" t="s">
        <v>160</v>
      </c>
      <c r="C779" s="2">
        <v>0.33333333333333331</v>
      </c>
      <c r="D779" t="s">
        <v>58</v>
      </c>
      <c r="E779">
        <v>13404</v>
      </c>
      <c r="F779">
        <v>1577</v>
      </c>
      <c r="G779">
        <v>47190</v>
      </c>
    </row>
    <row r="780" spans="1:7" x14ac:dyDescent="0.3">
      <c r="A780">
        <f t="shared" si="35"/>
        <v>779</v>
      </c>
      <c r="B780" t="s">
        <v>160</v>
      </c>
      <c r="C780" s="2">
        <v>0.33333333333333331</v>
      </c>
      <c r="D780" t="s">
        <v>87</v>
      </c>
      <c r="E780">
        <v>4</v>
      </c>
      <c r="F780">
        <v>0</v>
      </c>
      <c r="G780">
        <v>29</v>
      </c>
    </row>
    <row r="781" spans="1:7" x14ac:dyDescent="0.3">
      <c r="A781">
        <f t="shared" si="35"/>
        <v>780</v>
      </c>
      <c r="B781" t="s">
        <v>160</v>
      </c>
      <c r="C781" s="2">
        <v>0.33333333333333331</v>
      </c>
      <c r="D781" t="s">
        <v>118</v>
      </c>
      <c r="E781">
        <v>12</v>
      </c>
      <c r="F781">
        <v>1</v>
      </c>
      <c r="G781">
        <v>14</v>
      </c>
    </row>
    <row r="782" spans="1:7" x14ac:dyDescent="0.3">
      <c r="A782">
        <f t="shared" si="35"/>
        <v>781</v>
      </c>
      <c r="B782" t="s">
        <v>160</v>
      </c>
      <c r="C782" s="2">
        <v>0.33333333333333331</v>
      </c>
      <c r="D782" t="s">
        <v>89</v>
      </c>
      <c r="E782">
        <v>1</v>
      </c>
      <c r="F782">
        <v>0</v>
      </c>
      <c r="G782">
        <v>1</v>
      </c>
    </row>
    <row r="783" spans="1:7" x14ac:dyDescent="0.3">
      <c r="A783">
        <f t="shared" si="35"/>
        <v>782</v>
      </c>
      <c r="B783" t="s">
        <v>160</v>
      </c>
      <c r="C783" s="2">
        <v>0.33333333333333331</v>
      </c>
      <c r="D783" t="s">
        <v>70</v>
      </c>
      <c r="E783">
        <v>497</v>
      </c>
      <c r="F783">
        <v>7</v>
      </c>
      <c r="G783">
        <v>1269</v>
      </c>
    </row>
    <row r="784" spans="1:7" x14ac:dyDescent="0.3">
      <c r="A784">
        <f t="shared" si="35"/>
        <v>783</v>
      </c>
      <c r="B784" t="s">
        <v>160</v>
      </c>
      <c r="C784" s="2">
        <v>0.33333333333333331</v>
      </c>
      <c r="D784" t="s">
        <v>73</v>
      </c>
      <c r="E784">
        <v>10</v>
      </c>
      <c r="F784">
        <v>0</v>
      </c>
      <c r="G784">
        <v>26</v>
      </c>
    </row>
    <row r="785" spans="1:10" x14ac:dyDescent="0.3">
      <c r="A785">
        <f t="shared" si="35"/>
        <v>784</v>
      </c>
      <c r="B785" t="s">
        <v>160</v>
      </c>
      <c r="C785" s="2">
        <v>0.33333333333333331</v>
      </c>
      <c r="D785" t="s">
        <v>59</v>
      </c>
      <c r="E785">
        <v>1870</v>
      </c>
      <c r="F785">
        <v>39</v>
      </c>
      <c r="G785">
        <v>2045</v>
      </c>
    </row>
    <row r="786" spans="1:10" x14ac:dyDescent="0.3">
      <c r="A786">
        <f t="shared" si="35"/>
        <v>785</v>
      </c>
      <c r="B786" t="s">
        <v>160</v>
      </c>
      <c r="C786" s="2">
        <v>0.33333333333333331</v>
      </c>
      <c r="D786" t="s">
        <v>46</v>
      </c>
      <c r="E786">
        <v>3786</v>
      </c>
      <c r="F786">
        <v>160</v>
      </c>
      <c r="G786">
        <v>6742</v>
      </c>
    </row>
    <row r="787" spans="1:10" x14ac:dyDescent="0.3">
      <c r="A787">
        <f t="shared" si="35"/>
        <v>786</v>
      </c>
      <c r="B787" t="s">
        <v>160</v>
      </c>
      <c r="C787" s="2">
        <v>0.33333333333333331</v>
      </c>
      <c r="D787" t="s">
        <v>161</v>
      </c>
      <c r="E787">
        <v>0</v>
      </c>
      <c r="F787">
        <v>0</v>
      </c>
      <c r="G787">
        <v>1</v>
      </c>
    </row>
    <row r="788" spans="1:10" x14ac:dyDescent="0.3">
      <c r="A788">
        <f t="shared" si="35"/>
        <v>787</v>
      </c>
      <c r="B788" t="s">
        <v>160</v>
      </c>
      <c r="C788" s="2">
        <v>0.33333333333333331</v>
      </c>
      <c r="D788" t="s">
        <v>54</v>
      </c>
      <c r="E788">
        <v>7491</v>
      </c>
      <c r="F788">
        <v>103</v>
      </c>
      <c r="G788">
        <v>15512</v>
      </c>
    </row>
    <row r="789" spans="1:10" x14ac:dyDescent="0.3">
      <c r="A789">
        <f t="shared" si="35"/>
        <v>788</v>
      </c>
      <c r="B789" t="s">
        <v>160</v>
      </c>
      <c r="C789" s="2">
        <v>0.33333333333333331</v>
      </c>
      <c r="D789" t="s">
        <v>43</v>
      </c>
      <c r="E789">
        <v>1065</v>
      </c>
      <c r="F789">
        <v>49</v>
      </c>
      <c r="G789">
        <v>1813</v>
      </c>
    </row>
    <row r="790" spans="1:10" x14ac:dyDescent="0.3">
      <c r="A790">
        <f t="shared" si="35"/>
        <v>789</v>
      </c>
      <c r="B790" t="s">
        <v>160</v>
      </c>
      <c r="C790" s="2">
        <v>0.33333333333333331</v>
      </c>
      <c r="D790" t="s">
        <v>109</v>
      </c>
      <c r="E790">
        <v>153</v>
      </c>
      <c r="F790">
        <v>0</v>
      </c>
      <c r="G790">
        <v>189</v>
      </c>
    </row>
    <row r="791" spans="1:10" x14ac:dyDescent="0.3">
      <c r="A791">
        <f t="shared" si="35"/>
        <v>790</v>
      </c>
      <c r="B791" t="s">
        <v>160</v>
      </c>
      <c r="C791" s="2">
        <v>0.33333333333333331</v>
      </c>
      <c r="D791" t="s">
        <v>68</v>
      </c>
      <c r="E791">
        <v>56</v>
      </c>
      <c r="F791">
        <v>2</v>
      </c>
      <c r="G791">
        <v>244</v>
      </c>
    </row>
    <row r="792" spans="1:10" x14ac:dyDescent="0.3">
      <c r="A792">
        <f t="shared" si="35"/>
        <v>791</v>
      </c>
      <c r="B792" t="s">
        <v>160</v>
      </c>
      <c r="C792" s="2">
        <v>0.33333333333333331</v>
      </c>
      <c r="D792" t="s">
        <v>48</v>
      </c>
      <c r="E792">
        <v>3406</v>
      </c>
      <c r="F792">
        <v>155</v>
      </c>
      <c r="G792">
        <v>6017</v>
      </c>
    </row>
    <row r="793" spans="1:10" x14ac:dyDescent="0.3">
      <c r="A793">
        <f t="shared" si="35"/>
        <v>792</v>
      </c>
      <c r="B793" t="s">
        <v>160</v>
      </c>
      <c r="C793" s="2">
        <v>0.33333333333333331</v>
      </c>
      <c r="D793" t="s">
        <v>74</v>
      </c>
      <c r="E793">
        <v>1281</v>
      </c>
      <c r="F793">
        <v>269</v>
      </c>
      <c r="G793">
        <v>3459</v>
      </c>
    </row>
    <row r="794" spans="1:10" x14ac:dyDescent="0.3">
      <c r="A794">
        <f t="shared" si="35"/>
        <v>793</v>
      </c>
      <c r="B794" t="s">
        <v>160</v>
      </c>
      <c r="C794" s="2">
        <v>0.33333333333333331</v>
      </c>
      <c r="D794" t="s">
        <v>156</v>
      </c>
      <c r="E794">
        <v>0</v>
      </c>
      <c r="F794">
        <v>0</v>
      </c>
      <c r="G794">
        <v>2338</v>
      </c>
    </row>
    <row r="795" spans="1:10" x14ac:dyDescent="0.3">
      <c r="A795">
        <f t="shared" si="35"/>
        <v>794</v>
      </c>
      <c r="B795" t="s">
        <v>162</v>
      </c>
      <c r="C795" s="2">
        <v>0.33333333333333331</v>
      </c>
      <c r="D795" t="s">
        <v>91</v>
      </c>
      <c r="E795">
        <v>33</v>
      </c>
      <c r="F795">
        <v>0</v>
      </c>
      <c r="G795">
        <v>33</v>
      </c>
      <c r="H795">
        <f>SUM(E795:E829)</f>
        <v>57721</v>
      </c>
      <c r="I795">
        <f t="shared" ref="I795:J795" si="36">SUM(F795:F829)</f>
        <v>4021</v>
      </c>
      <c r="J795">
        <f t="shared" si="36"/>
        <v>138845</v>
      </c>
    </row>
    <row r="796" spans="1:10" x14ac:dyDescent="0.3">
      <c r="A796">
        <f t="shared" si="35"/>
        <v>795</v>
      </c>
      <c r="B796" t="s">
        <v>162</v>
      </c>
      <c r="C796" s="2">
        <v>0.33333333333333331</v>
      </c>
      <c r="D796" t="s">
        <v>64</v>
      </c>
      <c r="E796">
        <v>1856</v>
      </c>
      <c r="F796">
        <v>56</v>
      </c>
      <c r="G796">
        <v>2823</v>
      </c>
    </row>
    <row r="797" spans="1:10" x14ac:dyDescent="0.3">
      <c r="A797">
        <f t="shared" si="35"/>
        <v>796</v>
      </c>
      <c r="B797" t="s">
        <v>162</v>
      </c>
      <c r="C797" s="2">
        <v>0.33333333333333331</v>
      </c>
      <c r="D797" t="s">
        <v>104</v>
      </c>
      <c r="E797">
        <v>1</v>
      </c>
      <c r="F797">
        <v>0</v>
      </c>
      <c r="G797">
        <v>1</v>
      </c>
    </row>
    <row r="798" spans="1:10" x14ac:dyDescent="0.3">
      <c r="A798">
        <f t="shared" si="35"/>
        <v>797</v>
      </c>
      <c r="B798" t="s">
        <v>162</v>
      </c>
      <c r="C798" s="2">
        <v>0.33333333333333331</v>
      </c>
      <c r="D798" t="s">
        <v>100</v>
      </c>
      <c r="E798">
        <v>55</v>
      </c>
      <c r="F798">
        <v>4</v>
      </c>
      <c r="G798">
        <v>378</v>
      </c>
    </row>
    <row r="799" spans="1:10" x14ac:dyDescent="0.3">
      <c r="A799">
        <f t="shared" si="35"/>
        <v>798</v>
      </c>
      <c r="B799" t="s">
        <v>162</v>
      </c>
      <c r="C799" s="2">
        <v>0.33333333333333331</v>
      </c>
      <c r="D799" t="s">
        <v>84</v>
      </c>
      <c r="E799">
        <v>702</v>
      </c>
      <c r="F799">
        <v>13</v>
      </c>
      <c r="G799">
        <v>2587</v>
      </c>
    </row>
    <row r="800" spans="1:10" x14ac:dyDescent="0.3">
      <c r="A800">
        <f t="shared" si="35"/>
        <v>799</v>
      </c>
      <c r="B800" t="s">
        <v>162</v>
      </c>
      <c r="C800" s="2">
        <v>0.33333333333333331</v>
      </c>
      <c r="D800" t="s">
        <v>77</v>
      </c>
      <c r="E800">
        <v>186</v>
      </c>
      <c r="F800">
        <v>3</v>
      </c>
      <c r="G800">
        <v>238</v>
      </c>
    </row>
    <row r="801" spans="1:7" x14ac:dyDescent="0.3">
      <c r="A801">
        <f t="shared" si="35"/>
        <v>800</v>
      </c>
      <c r="B801" t="s">
        <v>162</v>
      </c>
      <c r="C801" s="2">
        <v>0.33333333333333331</v>
      </c>
      <c r="D801" t="s">
        <v>76</v>
      </c>
      <c r="E801">
        <v>67</v>
      </c>
      <c r="F801">
        <v>0</v>
      </c>
      <c r="G801">
        <v>252</v>
      </c>
    </row>
    <row r="802" spans="1:7" x14ac:dyDescent="0.3">
      <c r="A802">
        <f t="shared" si="35"/>
        <v>801</v>
      </c>
      <c r="B802" t="s">
        <v>162</v>
      </c>
      <c r="C802" s="2">
        <v>0.33333333333333331</v>
      </c>
      <c r="D802" t="s">
        <v>141</v>
      </c>
      <c r="E802">
        <v>0</v>
      </c>
      <c r="F802">
        <v>0</v>
      </c>
      <c r="G802">
        <v>2</v>
      </c>
    </row>
    <row r="803" spans="1:7" x14ac:dyDescent="0.3">
      <c r="A803">
        <f t="shared" si="35"/>
        <v>802</v>
      </c>
      <c r="B803" t="s">
        <v>162</v>
      </c>
      <c r="C803" s="2">
        <v>0.33333333333333331</v>
      </c>
      <c r="D803" t="s">
        <v>44</v>
      </c>
      <c r="E803">
        <v>6540</v>
      </c>
      <c r="F803">
        <v>261</v>
      </c>
      <c r="G803">
        <v>13418</v>
      </c>
    </row>
    <row r="804" spans="1:7" x14ac:dyDescent="0.3">
      <c r="A804">
        <f t="shared" si="35"/>
        <v>803</v>
      </c>
      <c r="B804" t="s">
        <v>162</v>
      </c>
      <c r="C804" s="2">
        <v>0.33333333333333331</v>
      </c>
      <c r="D804" t="s">
        <v>92</v>
      </c>
      <c r="E804">
        <v>19</v>
      </c>
      <c r="F804">
        <v>0</v>
      </c>
      <c r="G804">
        <v>66</v>
      </c>
    </row>
    <row r="805" spans="1:7" x14ac:dyDescent="0.3">
      <c r="A805">
        <f t="shared" si="35"/>
        <v>804</v>
      </c>
      <c r="B805" t="s">
        <v>162</v>
      </c>
      <c r="C805" s="2">
        <v>0.33333333333333331</v>
      </c>
      <c r="D805" t="s">
        <v>79</v>
      </c>
      <c r="E805">
        <v>6412</v>
      </c>
      <c r="F805">
        <v>858</v>
      </c>
      <c r="G805">
        <v>14056</v>
      </c>
    </row>
    <row r="806" spans="1:7" x14ac:dyDescent="0.3">
      <c r="A806">
        <f t="shared" si="35"/>
        <v>805</v>
      </c>
      <c r="B806" t="s">
        <v>162</v>
      </c>
      <c r="C806" s="2">
        <v>0.33333333333333331</v>
      </c>
      <c r="D806" t="s">
        <v>49</v>
      </c>
      <c r="E806">
        <v>765</v>
      </c>
      <c r="F806">
        <v>16</v>
      </c>
      <c r="G806">
        <v>1184</v>
      </c>
    </row>
    <row r="807" spans="1:7" x14ac:dyDescent="0.3">
      <c r="A807">
        <f t="shared" si="35"/>
        <v>806</v>
      </c>
      <c r="B807" t="s">
        <v>162</v>
      </c>
      <c r="C807" s="2">
        <v>0.33333333333333331</v>
      </c>
      <c r="D807" t="s">
        <v>81</v>
      </c>
      <c r="E807">
        <v>63</v>
      </c>
      <c r="F807">
        <v>3</v>
      </c>
      <c r="G807">
        <v>203</v>
      </c>
    </row>
    <row r="808" spans="1:7" x14ac:dyDescent="0.3">
      <c r="A808">
        <f t="shared" si="35"/>
        <v>807</v>
      </c>
      <c r="B808" t="s">
        <v>162</v>
      </c>
      <c r="C808" s="2">
        <v>0.33333333333333331</v>
      </c>
      <c r="D808" t="s">
        <v>60</v>
      </c>
      <c r="E808">
        <v>809</v>
      </c>
      <c r="F808">
        <v>21</v>
      </c>
      <c r="G808">
        <v>1621</v>
      </c>
    </row>
    <row r="809" spans="1:7" x14ac:dyDescent="0.3">
      <c r="A809">
        <f t="shared" si="35"/>
        <v>808</v>
      </c>
      <c r="B809" t="s">
        <v>162</v>
      </c>
      <c r="C809" s="2">
        <v>0.33333333333333331</v>
      </c>
      <c r="D809" t="s">
        <v>101</v>
      </c>
      <c r="E809">
        <v>148</v>
      </c>
      <c r="F809">
        <v>4</v>
      </c>
      <c r="G809">
        <v>370</v>
      </c>
    </row>
    <row r="810" spans="1:7" x14ac:dyDescent="0.3">
      <c r="A810">
        <f t="shared" si="35"/>
        <v>809</v>
      </c>
      <c r="B810" t="s">
        <v>162</v>
      </c>
      <c r="C810" s="2">
        <v>0.33333333333333331</v>
      </c>
      <c r="D810" t="s">
        <v>57</v>
      </c>
      <c r="E810">
        <v>654</v>
      </c>
      <c r="F810">
        <v>42</v>
      </c>
      <c r="G810">
        <v>2089</v>
      </c>
    </row>
    <row r="811" spans="1:7" x14ac:dyDescent="0.3">
      <c r="A811">
        <f t="shared" si="35"/>
        <v>810</v>
      </c>
      <c r="B811" t="s">
        <v>162</v>
      </c>
      <c r="C811" s="2">
        <v>0.33333333333333331</v>
      </c>
      <c r="D811" t="s">
        <v>10</v>
      </c>
      <c r="E811">
        <v>521</v>
      </c>
      <c r="F811">
        <v>4</v>
      </c>
      <c r="G811">
        <v>847</v>
      </c>
    </row>
    <row r="812" spans="1:7" x14ac:dyDescent="0.3">
      <c r="A812">
        <f t="shared" si="35"/>
        <v>811</v>
      </c>
      <c r="B812" t="s">
        <v>162</v>
      </c>
      <c r="C812" s="2">
        <v>0.33333333333333331</v>
      </c>
      <c r="D812" t="s">
        <v>53</v>
      </c>
      <c r="E812">
        <v>43</v>
      </c>
      <c r="F812">
        <v>0</v>
      </c>
      <c r="G812">
        <v>52</v>
      </c>
    </row>
    <row r="813" spans="1:7" x14ac:dyDescent="0.3">
      <c r="A813">
        <f t="shared" si="35"/>
        <v>812</v>
      </c>
      <c r="B813" t="s">
        <v>162</v>
      </c>
      <c r="C813" s="2">
        <v>0.33333333333333331</v>
      </c>
      <c r="D813" t="s">
        <v>82</v>
      </c>
      <c r="E813">
        <v>3408</v>
      </c>
      <c r="F813">
        <v>290</v>
      </c>
      <c r="G813">
        <v>6665</v>
      </c>
    </row>
    <row r="814" spans="1:7" x14ac:dyDescent="0.3">
      <c r="A814">
        <f t="shared" si="35"/>
        <v>813</v>
      </c>
      <c r="B814" t="s">
        <v>162</v>
      </c>
      <c r="C814" s="2">
        <v>0.33333333333333331</v>
      </c>
      <c r="D814" t="s">
        <v>58</v>
      </c>
      <c r="E814">
        <v>14600</v>
      </c>
      <c r="F814">
        <v>1635</v>
      </c>
      <c r="G814">
        <v>50231</v>
      </c>
    </row>
    <row r="815" spans="1:7" x14ac:dyDescent="0.3">
      <c r="A815">
        <f t="shared" si="35"/>
        <v>814</v>
      </c>
      <c r="B815" t="s">
        <v>162</v>
      </c>
      <c r="C815" s="2">
        <v>0.33333333333333331</v>
      </c>
      <c r="D815" t="s">
        <v>87</v>
      </c>
      <c r="E815">
        <v>4</v>
      </c>
      <c r="F815">
        <v>0</v>
      </c>
      <c r="G815">
        <v>32</v>
      </c>
    </row>
    <row r="816" spans="1:7" x14ac:dyDescent="0.3">
      <c r="A816">
        <f t="shared" si="35"/>
        <v>815</v>
      </c>
      <c r="B816" t="s">
        <v>162</v>
      </c>
      <c r="C816" s="2">
        <v>0.33333333333333331</v>
      </c>
      <c r="D816" t="s">
        <v>118</v>
      </c>
      <c r="E816">
        <v>12</v>
      </c>
      <c r="F816">
        <v>1</v>
      </c>
      <c r="G816">
        <v>14</v>
      </c>
    </row>
    <row r="817" spans="1:10" x14ac:dyDescent="0.3">
      <c r="A817">
        <f t="shared" si="35"/>
        <v>816</v>
      </c>
      <c r="B817" t="s">
        <v>162</v>
      </c>
      <c r="C817" s="2">
        <v>0.33333333333333331</v>
      </c>
      <c r="D817" t="s">
        <v>89</v>
      </c>
      <c r="E817">
        <v>1</v>
      </c>
      <c r="F817">
        <v>0</v>
      </c>
      <c r="G817">
        <v>1</v>
      </c>
    </row>
    <row r="818" spans="1:10" x14ac:dyDescent="0.3">
      <c r="A818">
        <f t="shared" si="35"/>
        <v>817</v>
      </c>
      <c r="B818" t="s">
        <v>162</v>
      </c>
      <c r="C818" s="2">
        <v>0.33333333333333331</v>
      </c>
      <c r="D818" t="s">
        <v>70</v>
      </c>
      <c r="E818">
        <v>550</v>
      </c>
      <c r="F818">
        <v>7</v>
      </c>
      <c r="G818">
        <v>1336</v>
      </c>
    </row>
    <row r="819" spans="1:10" x14ac:dyDescent="0.3">
      <c r="A819">
        <f t="shared" si="35"/>
        <v>818</v>
      </c>
      <c r="B819" t="s">
        <v>162</v>
      </c>
      <c r="C819" s="2">
        <v>0.33333333333333331</v>
      </c>
      <c r="D819" t="s">
        <v>73</v>
      </c>
      <c r="E819">
        <v>12</v>
      </c>
      <c r="F819">
        <v>0</v>
      </c>
      <c r="G819">
        <v>41</v>
      </c>
    </row>
    <row r="820" spans="1:10" x14ac:dyDescent="0.3">
      <c r="A820">
        <f t="shared" si="35"/>
        <v>819</v>
      </c>
      <c r="B820" t="s">
        <v>162</v>
      </c>
      <c r="C820" s="2">
        <v>0.33333333333333331</v>
      </c>
      <c r="D820" t="s">
        <v>59</v>
      </c>
      <c r="E820">
        <v>1898</v>
      </c>
      <c r="F820">
        <v>40</v>
      </c>
      <c r="G820">
        <v>2060</v>
      </c>
    </row>
    <row r="821" spans="1:10" x14ac:dyDescent="0.3">
      <c r="A821">
        <f t="shared" si="35"/>
        <v>820</v>
      </c>
      <c r="B821" t="s">
        <v>162</v>
      </c>
      <c r="C821" s="2">
        <v>0.33333333333333331</v>
      </c>
      <c r="D821" t="s">
        <v>46</v>
      </c>
      <c r="E821">
        <v>3848</v>
      </c>
      <c r="F821">
        <v>163</v>
      </c>
      <c r="G821">
        <v>7028</v>
      </c>
    </row>
    <row r="822" spans="1:10" x14ac:dyDescent="0.3">
      <c r="A822">
        <f t="shared" si="35"/>
        <v>821</v>
      </c>
      <c r="B822" t="s">
        <v>162</v>
      </c>
      <c r="C822" s="2">
        <v>0.33333333333333331</v>
      </c>
      <c r="D822" t="s">
        <v>161</v>
      </c>
      <c r="E822">
        <v>0</v>
      </c>
      <c r="F822">
        <v>0</v>
      </c>
      <c r="G822">
        <v>1</v>
      </c>
    </row>
    <row r="823" spans="1:10" x14ac:dyDescent="0.3">
      <c r="A823">
        <f t="shared" si="35"/>
        <v>822</v>
      </c>
      <c r="B823" t="s">
        <v>162</v>
      </c>
      <c r="C823" s="2">
        <v>0.33333333333333331</v>
      </c>
      <c r="D823" t="s">
        <v>54</v>
      </c>
      <c r="E823">
        <v>8324</v>
      </c>
      <c r="F823">
        <v>111</v>
      </c>
      <c r="G823">
        <v>16277</v>
      </c>
    </row>
    <row r="824" spans="1:10" x14ac:dyDescent="0.3">
      <c r="A824">
        <f t="shared" si="35"/>
        <v>823</v>
      </c>
      <c r="B824" t="s">
        <v>162</v>
      </c>
      <c r="C824" s="2">
        <v>0.33333333333333331</v>
      </c>
      <c r="D824" t="s">
        <v>43</v>
      </c>
      <c r="E824">
        <v>1090</v>
      </c>
      <c r="F824">
        <v>53</v>
      </c>
      <c r="G824">
        <v>1854</v>
      </c>
    </row>
    <row r="825" spans="1:10" x14ac:dyDescent="0.3">
      <c r="A825">
        <f t="shared" si="35"/>
        <v>824</v>
      </c>
      <c r="B825" t="s">
        <v>162</v>
      </c>
      <c r="C825" s="2">
        <v>0.33333333333333331</v>
      </c>
      <c r="D825" t="s">
        <v>109</v>
      </c>
      <c r="E825">
        <v>165</v>
      </c>
      <c r="F825">
        <v>0</v>
      </c>
      <c r="G825">
        <v>191</v>
      </c>
    </row>
    <row r="826" spans="1:10" x14ac:dyDescent="0.3">
      <c r="A826">
        <f t="shared" si="35"/>
        <v>825</v>
      </c>
      <c r="B826" t="s">
        <v>162</v>
      </c>
      <c r="C826" s="2">
        <v>0.33333333333333331</v>
      </c>
      <c r="D826" t="s">
        <v>68</v>
      </c>
      <c r="E826">
        <v>58</v>
      </c>
      <c r="F826">
        <v>3</v>
      </c>
      <c r="G826">
        <v>317</v>
      </c>
    </row>
    <row r="827" spans="1:10" x14ac:dyDescent="0.3">
      <c r="A827">
        <f t="shared" si="35"/>
        <v>826</v>
      </c>
      <c r="B827" t="s">
        <v>162</v>
      </c>
      <c r="C827" s="2">
        <v>0.33333333333333331</v>
      </c>
      <c r="D827" t="s">
        <v>48</v>
      </c>
      <c r="E827">
        <v>3538</v>
      </c>
      <c r="F827">
        <v>161</v>
      </c>
      <c r="G827">
        <v>6268</v>
      </c>
    </row>
    <row r="828" spans="1:10" x14ac:dyDescent="0.3">
      <c r="A828">
        <f t="shared" si="35"/>
        <v>827</v>
      </c>
      <c r="B828" t="s">
        <v>162</v>
      </c>
      <c r="C828" s="2">
        <v>0.33333333333333331</v>
      </c>
      <c r="D828" t="s">
        <v>74</v>
      </c>
      <c r="E828">
        <v>1339</v>
      </c>
      <c r="F828">
        <v>272</v>
      </c>
      <c r="G828">
        <v>3667</v>
      </c>
    </row>
    <row r="829" spans="1:10" x14ac:dyDescent="0.3">
      <c r="A829">
        <f t="shared" si="35"/>
        <v>828</v>
      </c>
      <c r="B829" t="s">
        <v>162</v>
      </c>
      <c r="C829" s="2">
        <v>0.33333333333333331</v>
      </c>
      <c r="D829" t="s">
        <v>156</v>
      </c>
      <c r="E829">
        <v>0</v>
      </c>
      <c r="F829">
        <v>0</v>
      </c>
      <c r="G829">
        <v>2642</v>
      </c>
    </row>
    <row r="830" spans="1:10" x14ac:dyDescent="0.3">
      <c r="A830">
        <f t="shared" si="35"/>
        <v>829</v>
      </c>
      <c r="B830" t="s">
        <v>163</v>
      </c>
      <c r="C830" s="2">
        <v>0.33333333333333331</v>
      </c>
      <c r="D830" t="s">
        <v>91</v>
      </c>
      <c r="E830">
        <v>33</v>
      </c>
      <c r="F830">
        <v>0</v>
      </c>
      <c r="G830">
        <v>33</v>
      </c>
      <c r="H830">
        <f>SUM(E830:E865)</f>
        <v>60491</v>
      </c>
      <c r="I830">
        <f t="shared" ref="I830:J830" si="37">SUM(F830:F865)</f>
        <v>4167</v>
      </c>
      <c r="J830">
        <f t="shared" si="37"/>
        <v>145380</v>
      </c>
    </row>
    <row r="831" spans="1:10" x14ac:dyDescent="0.3">
      <c r="A831">
        <f t="shared" si="35"/>
        <v>830</v>
      </c>
      <c r="B831" t="s">
        <v>163</v>
      </c>
      <c r="C831" s="2">
        <v>0.33333333333333331</v>
      </c>
      <c r="D831" t="s">
        <v>64</v>
      </c>
      <c r="E831">
        <v>1896</v>
      </c>
      <c r="F831">
        <v>56</v>
      </c>
      <c r="G831">
        <v>3110</v>
      </c>
    </row>
    <row r="832" spans="1:10" x14ac:dyDescent="0.3">
      <c r="A832">
        <f t="shared" si="35"/>
        <v>831</v>
      </c>
      <c r="B832" t="s">
        <v>163</v>
      </c>
      <c r="C832" s="2">
        <v>0.33333333333333331</v>
      </c>
      <c r="D832" t="s">
        <v>104</v>
      </c>
      <c r="E832">
        <v>1</v>
      </c>
      <c r="F832">
        <v>0</v>
      </c>
      <c r="G832">
        <v>2</v>
      </c>
    </row>
    <row r="833" spans="1:7" x14ac:dyDescent="0.3">
      <c r="A833">
        <f t="shared" si="35"/>
        <v>832</v>
      </c>
      <c r="B833" t="s">
        <v>163</v>
      </c>
      <c r="C833" s="2">
        <v>0.33333333333333331</v>
      </c>
      <c r="D833" t="s">
        <v>100</v>
      </c>
      <c r="E833">
        <v>62</v>
      </c>
      <c r="F833">
        <v>4</v>
      </c>
      <c r="G833">
        <v>526</v>
      </c>
    </row>
    <row r="834" spans="1:7" x14ac:dyDescent="0.3">
      <c r="A834">
        <f t="shared" si="35"/>
        <v>833</v>
      </c>
      <c r="B834" t="s">
        <v>163</v>
      </c>
      <c r="C834" s="2">
        <v>0.33333333333333331</v>
      </c>
      <c r="D834" t="s">
        <v>84</v>
      </c>
      <c r="E834">
        <v>749</v>
      </c>
      <c r="F834">
        <v>13</v>
      </c>
      <c r="G834">
        <v>2730</v>
      </c>
    </row>
    <row r="835" spans="1:7" x14ac:dyDescent="0.3">
      <c r="A835">
        <f t="shared" si="35"/>
        <v>834</v>
      </c>
      <c r="B835" t="s">
        <v>163</v>
      </c>
      <c r="C835" s="2">
        <v>0.33333333333333331</v>
      </c>
      <c r="D835" t="s">
        <v>77</v>
      </c>
      <c r="E835">
        <v>186</v>
      </c>
      <c r="F835">
        <v>3</v>
      </c>
      <c r="G835">
        <v>238</v>
      </c>
    </row>
    <row r="836" spans="1:7" x14ac:dyDescent="0.3">
      <c r="A836">
        <f t="shared" ref="A836:A899" si="38">A835+1</f>
        <v>835</v>
      </c>
      <c r="B836" t="s">
        <v>163</v>
      </c>
      <c r="C836" s="2">
        <v>0.33333333333333331</v>
      </c>
      <c r="D836" t="s">
        <v>76</v>
      </c>
      <c r="E836">
        <v>72</v>
      </c>
      <c r="F836">
        <v>0</v>
      </c>
      <c r="G836">
        <v>291</v>
      </c>
    </row>
    <row r="837" spans="1:7" x14ac:dyDescent="0.3">
      <c r="A837">
        <f t="shared" si="38"/>
        <v>836</v>
      </c>
      <c r="B837" t="s">
        <v>163</v>
      </c>
      <c r="C837" s="2">
        <v>0.33333333333333331</v>
      </c>
      <c r="D837" t="s">
        <v>141</v>
      </c>
      <c r="E837">
        <v>0</v>
      </c>
      <c r="F837">
        <v>0</v>
      </c>
      <c r="G837">
        <v>2</v>
      </c>
    </row>
    <row r="838" spans="1:7" x14ac:dyDescent="0.3">
      <c r="A838">
        <f t="shared" si="38"/>
        <v>837</v>
      </c>
      <c r="B838" t="s">
        <v>163</v>
      </c>
      <c r="C838" s="2">
        <v>0.33333333333333331</v>
      </c>
      <c r="D838" t="s">
        <v>44</v>
      </c>
      <c r="E838">
        <v>6771</v>
      </c>
      <c r="F838">
        <v>276</v>
      </c>
      <c r="G838">
        <v>14053</v>
      </c>
    </row>
    <row r="839" spans="1:7" x14ac:dyDescent="0.3">
      <c r="A839">
        <f t="shared" si="38"/>
        <v>838</v>
      </c>
      <c r="B839" t="s">
        <v>163</v>
      </c>
      <c r="C839" s="2">
        <v>0.33333333333333331</v>
      </c>
      <c r="D839" t="s">
        <v>92</v>
      </c>
      <c r="E839">
        <v>19</v>
      </c>
      <c r="F839">
        <v>0</v>
      </c>
      <c r="G839">
        <v>67</v>
      </c>
    </row>
    <row r="840" spans="1:7" x14ac:dyDescent="0.3">
      <c r="A840">
        <f t="shared" si="38"/>
        <v>839</v>
      </c>
      <c r="B840" t="s">
        <v>163</v>
      </c>
      <c r="C840" s="2">
        <v>0.33333333333333331</v>
      </c>
      <c r="D840" t="s">
        <v>79</v>
      </c>
      <c r="E840">
        <v>6636</v>
      </c>
      <c r="F840">
        <v>888</v>
      </c>
      <c r="G840">
        <v>14460</v>
      </c>
    </row>
    <row r="841" spans="1:7" x14ac:dyDescent="0.3">
      <c r="A841">
        <f t="shared" si="38"/>
        <v>840</v>
      </c>
      <c r="B841" t="s">
        <v>163</v>
      </c>
      <c r="C841" s="2">
        <v>0.33333333333333331</v>
      </c>
      <c r="D841" t="s">
        <v>49</v>
      </c>
      <c r="E841">
        <v>765</v>
      </c>
      <c r="F841">
        <v>16</v>
      </c>
      <c r="G841">
        <v>1184</v>
      </c>
    </row>
    <row r="842" spans="1:7" x14ac:dyDescent="0.3">
      <c r="A842">
        <f t="shared" si="38"/>
        <v>841</v>
      </c>
      <c r="B842" t="s">
        <v>163</v>
      </c>
      <c r="C842" s="2">
        <v>0.33333333333333331</v>
      </c>
      <c r="D842" t="s">
        <v>81</v>
      </c>
      <c r="E842">
        <v>67</v>
      </c>
      <c r="F842">
        <v>5</v>
      </c>
      <c r="G842">
        <v>223</v>
      </c>
    </row>
    <row r="843" spans="1:7" x14ac:dyDescent="0.3">
      <c r="A843">
        <f t="shared" si="38"/>
        <v>842</v>
      </c>
      <c r="B843" t="s">
        <v>163</v>
      </c>
      <c r="C843" s="2">
        <v>0.33333333333333331</v>
      </c>
      <c r="D843" t="s">
        <v>60</v>
      </c>
      <c r="E843">
        <v>809</v>
      </c>
      <c r="F843">
        <v>23</v>
      </c>
      <c r="G843">
        <v>1668</v>
      </c>
    </row>
    <row r="844" spans="1:7" x14ac:dyDescent="0.3">
      <c r="A844">
        <f t="shared" si="38"/>
        <v>843</v>
      </c>
      <c r="B844" t="s">
        <v>163</v>
      </c>
      <c r="C844" s="2">
        <v>0.33333333333333331</v>
      </c>
      <c r="D844" t="s">
        <v>101</v>
      </c>
      <c r="E844">
        <v>148</v>
      </c>
      <c r="F844">
        <v>4</v>
      </c>
      <c r="G844">
        <v>377</v>
      </c>
    </row>
    <row r="845" spans="1:7" x14ac:dyDescent="0.3">
      <c r="A845">
        <f t="shared" si="38"/>
        <v>844</v>
      </c>
      <c r="B845" t="s">
        <v>163</v>
      </c>
      <c r="C845" s="2">
        <v>0.33333333333333331</v>
      </c>
      <c r="D845" t="s">
        <v>57</v>
      </c>
      <c r="E845">
        <v>705</v>
      </c>
      <c r="F845">
        <v>44</v>
      </c>
      <c r="G845">
        <v>2182</v>
      </c>
    </row>
    <row r="846" spans="1:7" x14ac:dyDescent="0.3">
      <c r="A846">
        <f t="shared" si="38"/>
        <v>845</v>
      </c>
      <c r="B846" t="s">
        <v>163</v>
      </c>
      <c r="C846" s="2">
        <v>0.33333333333333331</v>
      </c>
      <c r="D846" t="s">
        <v>10</v>
      </c>
      <c r="E846">
        <v>532</v>
      </c>
      <c r="F846">
        <v>5</v>
      </c>
      <c r="G846">
        <v>896</v>
      </c>
    </row>
    <row r="847" spans="1:7" x14ac:dyDescent="0.3">
      <c r="A847">
        <f t="shared" si="38"/>
        <v>846</v>
      </c>
      <c r="B847" t="s">
        <v>163</v>
      </c>
      <c r="C847" s="2">
        <v>0.33333333333333331</v>
      </c>
      <c r="D847" t="s">
        <v>53</v>
      </c>
      <c r="E847">
        <v>43</v>
      </c>
      <c r="F847">
        <v>0</v>
      </c>
      <c r="G847">
        <v>52</v>
      </c>
    </row>
    <row r="848" spans="1:7" x14ac:dyDescent="0.3">
      <c r="A848">
        <f t="shared" si="38"/>
        <v>847</v>
      </c>
      <c r="B848" t="s">
        <v>163</v>
      </c>
      <c r="C848" s="2">
        <v>0.33333333333333331</v>
      </c>
      <c r="D848" t="s">
        <v>82</v>
      </c>
      <c r="E848">
        <v>3571</v>
      </c>
      <c r="F848">
        <v>300</v>
      </c>
      <c r="G848">
        <v>6859</v>
      </c>
    </row>
    <row r="849" spans="1:7" x14ac:dyDescent="0.3">
      <c r="A849">
        <f t="shared" si="38"/>
        <v>848</v>
      </c>
      <c r="B849" t="s">
        <v>163</v>
      </c>
      <c r="C849" s="2">
        <v>0.33333333333333331</v>
      </c>
      <c r="D849" t="s">
        <v>58</v>
      </c>
      <c r="E849">
        <v>15786</v>
      </c>
      <c r="F849">
        <v>1695</v>
      </c>
      <c r="G849">
        <v>52667</v>
      </c>
    </row>
    <row r="850" spans="1:7" x14ac:dyDescent="0.3">
      <c r="A850">
        <f t="shared" si="38"/>
        <v>849</v>
      </c>
      <c r="B850" t="s">
        <v>163</v>
      </c>
      <c r="C850" s="2">
        <v>0.33333333333333331</v>
      </c>
      <c r="D850" t="s">
        <v>87</v>
      </c>
      <c r="E850">
        <v>4</v>
      </c>
      <c r="F850">
        <v>0</v>
      </c>
      <c r="G850">
        <v>39</v>
      </c>
    </row>
    <row r="851" spans="1:7" x14ac:dyDescent="0.3">
      <c r="A851">
        <f t="shared" si="38"/>
        <v>850</v>
      </c>
      <c r="B851" t="s">
        <v>163</v>
      </c>
      <c r="C851" s="2">
        <v>0.33333333333333331</v>
      </c>
      <c r="D851" t="s">
        <v>118</v>
      </c>
      <c r="E851">
        <v>12</v>
      </c>
      <c r="F851">
        <v>1</v>
      </c>
      <c r="G851">
        <v>14</v>
      </c>
    </row>
    <row r="852" spans="1:7" x14ac:dyDescent="0.3">
      <c r="A852">
        <f t="shared" si="38"/>
        <v>851</v>
      </c>
      <c r="B852" t="s">
        <v>163</v>
      </c>
      <c r="C852" s="2">
        <v>0.33333333333333331</v>
      </c>
      <c r="D852" t="s">
        <v>89</v>
      </c>
      <c r="E852">
        <v>1</v>
      </c>
      <c r="F852">
        <v>0</v>
      </c>
      <c r="G852">
        <v>1</v>
      </c>
    </row>
    <row r="853" spans="1:7" x14ac:dyDescent="0.3">
      <c r="A853">
        <f t="shared" si="38"/>
        <v>852</v>
      </c>
      <c r="B853" t="s">
        <v>163</v>
      </c>
      <c r="C853" s="2">
        <v>0.33333333333333331</v>
      </c>
      <c r="D853" t="s">
        <v>116</v>
      </c>
      <c r="E853">
        <v>0</v>
      </c>
      <c r="F853">
        <v>0</v>
      </c>
      <c r="G853">
        <v>3</v>
      </c>
    </row>
    <row r="854" spans="1:7" x14ac:dyDescent="0.3">
      <c r="A854">
        <f t="shared" si="38"/>
        <v>853</v>
      </c>
      <c r="B854" t="s">
        <v>163</v>
      </c>
      <c r="C854" s="2">
        <v>0.33333333333333331</v>
      </c>
      <c r="D854" t="s">
        <v>70</v>
      </c>
      <c r="E854">
        <v>649</v>
      </c>
      <c r="F854">
        <v>7</v>
      </c>
      <c r="G854">
        <v>1438</v>
      </c>
    </row>
    <row r="855" spans="1:7" x14ac:dyDescent="0.3">
      <c r="A855">
        <f t="shared" si="38"/>
        <v>854</v>
      </c>
      <c r="B855" t="s">
        <v>163</v>
      </c>
      <c r="C855" s="2">
        <v>0.33333333333333331</v>
      </c>
      <c r="D855" t="s">
        <v>73</v>
      </c>
      <c r="E855">
        <v>12</v>
      </c>
      <c r="F855">
        <v>0</v>
      </c>
      <c r="G855">
        <v>41</v>
      </c>
    </row>
    <row r="856" spans="1:7" x14ac:dyDescent="0.3">
      <c r="A856">
        <f t="shared" si="38"/>
        <v>855</v>
      </c>
      <c r="B856" t="s">
        <v>163</v>
      </c>
      <c r="C856" s="2">
        <v>0.33333333333333331</v>
      </c>
      <c r="D856" t="s">
        <v>59</v>
      </c>
      <c r="E856">
        <v>1898</v>
      </c>
      <c r="F856">
        <v>40</v>
      </c>
      <c r="G856">
        <v>2060</v>
      </c>
    </row>
    <row r="857" spans="1:7" x14ac:dyDescent="0.3">
      <c r="A857">
        <f t="shared" si="38"/>
        <v>856</v>
      </c>
      <c r="B857" t="s">
        <v>163</v>
      </c>
      <c r="C857" s="2">
        <v>0.33333333333333331</v>
      </c>
      <c r="D857" t="s">
        <v>46</v>
      </c>
      <c r="E857">
        <v>3951</v>
      </c>
      <c r="F857">
        <v>167</v>
      </c>
      <c r="G857">
        <v>7300</v>
      </c>
    </row>
    <row r="858" spans="1:7" x14ac:dyDescent="0.3">
      <c r="A858">
        <f t="shared" si="38"/>
        <v>857</v>
      </c>
      <c r="B858" t="s">
        <v>163</v>
      </c>
      <c r="C858" s="2">
        <v>0.33333333333333331</v>
      </c>
      <c r="D858" t="s">
        <v>161</v>
      </c>
      <c r="E858">
        <v>0</v>
      </c>
      <c r="F858">
        <v>0</v>
      </c>
      <c r="G858">
        <v>1</v>
      </c>
    </row>
    <row r="859" spans="1:7" x14ac:dyDescent="0.3">
      <c r="A859">
        <f t="shared" si="38"/>
        <v>858</v>
      </c>
      <c r="B859" t="s">
        <v>163</v>
      </c>
      <c r="C859" s="2">
        <v>0.33333333333333331</v>
      </c>
      <c r="D859" t="s">
        <v>54</v>
      </c>
      <c r="E859">
        <v>8731</v>
      </c>
      <c r="F859">
        <v>118</v>
      </c>
      <c r="G859">
        <v>17082</v>
      </c>
    </row>
    <row r="860" spans="1:7" x14ac:dyDescent="0.3">
      <c r="A860">
        <f t="shared" si="38"/>
        <v>859</v>
      </c>
      <c r="B860" t="s">
        <v>163</v>
      </c>
      <c r="C860" s="2">
        <v>0.33333333333333331</v>
      </c>
      <c r="D860" t="s">
        <v>43</v>
      </c>
      <c r="E860">
        <v>1164</v>
      </c>
      <c r="F860">
        <v>56</v>
      </c>
      <c r="G860">
        <v>1920</v>
      </c>
    </row>
    <row r="861" spans="1:7" x14ac:dyDescent="0.3">
      <c r="A861">
        <f t="shared" si="38"/>
        <v>860</v>
      </c>
      <c r="B861" t="s">
        <v>163</v>
      </c>
      <c r="C861" s="2">
        <v>0.33333333333333331</v>
      </c>
      <c r="D861" t="s">
        <v>109</v>
      </c>
      <c r="E861">
        <v>165</v>
      </c>
      <c r="F861">
        <v>0</v>
      </c>
      <c r="G861">
        <v>194</v>
      </c>
    </row>
    <row r="862" spans="1:7" x14ac:dyDescent="0.3">
      <c r="A862">
        <f t="shared" si="38"/>
        <v>861</v>
      </c>
      <c r="B862" t="s">
        <v>163</v>
      </c>
      <c r="C862" s="2">
        <v>0.33333333333333331</v>
      </c>
      <c r="D862" t="s">
        <v>68</v>
      </c>
      <c r="E862">
        <v>58</v>
      </c>
      <c r="F862">
        <v>3</v>
      </c>
      <c r="G862">
        <v>349</v>
      </c>
    </row>
    <row r="863" spans="1:7" x14ac:dyDescent="0.3">
      <c r="A863">
        <f t="shared" si="38"/>
        <v>862</v>
      </c>
      <c r="B863" t="s">
        <v>163</v>
      </c>
      <c r="C863" s="2">
        <v>0.33333333333333331</v>
      </c>
      <c r="D863" t="s">
        <v>48</v>
      </c>
      <c r="E863">
        <v>3581</v>
      </c>
      <c r="F863">
        <v>165</v>
      </c>
      <c r="G863">
        <v>6532</v>
      </c>
    </row>
    <row r="864" spans="1:7" x14ac:dyDescent="0.3">
      <c r="A864">
        <f t="shared" si="38"/>
        <v>863</v>
      </c>
      <c r="B864" t="s">
        <v>163</v>
      </c>
      <c r="C864" s="2">
        <v>0.33333333333333331</v>
      </c>
      <c r="D864" t="s">
        <v>74</v>
      </c>
      <c r="E864">
        <v>1414</v>
      </c>
      <c r="F864">
        <v>278</v>
      </c>
      <c r="G864">
        <v>3816</v>
      </c>
    </row>
    <row r="865" spans="1:10" x14ac:dyDescent="0.3">
      <c r="A865">
        <f t="shared" si="38"/>
        <v>864</v>
      </c>
      <c r="B865" t="s">
        <v>163</v>
      </c>
      <c r="C865" s="2">
        <v>0.33333333333333331</v>
      </c>
      <c r="D865" t="s">
        <v>156</v>
      </c>
      <c r="E865">
        <v>0</v>
      </c>
      <c r="F865">
        <v>0</v>
      </c>
      <c r="G865">
        <v>2970</v>
      </c>
    </row>
    <row r="866" spans="1:10" x14ac:dyDescent="0.3">
      <c r="A866">
        <f t="shared" si="38"/>
        <v>865</v>
      </c>
      <c r="B866" t="s">
        <v>164</v>
      </c>
      <c r="C866" s="2">
        <v>0.33333333333333331</v>
      </c>
      <c r="D866" t="s">
        <v>91</v>
      </c>
      <c r="E866">
        <v>33</v>
      </c>
      <c r="F866">
        <v>0</v>
      </c>
      <c r="G866">
        <v>33</v>
      </c>
      <c r="H866">
        <f>SUM(E866:E901)</f>
        <v>64426</v>
      </c>
      <c r="I866">
        <f t="shared" ref="I866:J866" si="39">SUM(F866:F901)</f>
        <v>4337</v>
      </c>
      <c r="J866">
        <f t="shared" si="39"/>
        <v>151767</v>
      </c>
    </row>
    <row r="867" spans="1:10" x14ac:dyDescent="0.3">
      <c r="A867">
        <f t="shared" si="38"/>
        <v>866</v>
      </c>
      <c r="B867" t="s">
        <v>164</v>
      </c>
      <c r="C867" s="2">
        <v>0.33333333333333331</v>
      </c>
      <c r="D867" t="s">
        <v>64</v>
      </c>
      <c r="E867">
        <v>2009</v>
      </c>
      <c r="F867">
        <v>57</v>
      </c>
      <c r="G867">
        <v>3171</v>
      </c>
    </row>
    <row r="868" spans="1:10" x14ac:dyDescent="0.3">
      <c r="A868">
        <f t="shared" si="38"/>
        <v>867</v>
      </c>
      <c r="B868" t="s">
        <v>164</v>
      </c>
      <c r="C868" s="2">
        <v>0.33333333333333331</v>
      </c>
      <c r="D868" t="s">
        <v>104</v>
      </c>
      <c r="E868">
        <v>1</v>
      </c>
      <c r="F868">
        <v>0</v>
      </c>
      <c r="G868">
        <v>2</v>
      </c>
    </row>
    <row r="869" spans="1:10" x14ac:dyDescent="0.3">
      <c r="A869">
        <f t="shared" si="38"/>
        <v>868</v>
      </c>
      <c r="B869" t="s">
        <v>164</v>
      </c>
      <c r="C869" s="2">
        <v>0.33333333333333331</v>
      </c>
      <c r="D869" t="s">
        <v>100</v>
      </c>
      <c r="E869">
        <v>62</v>
      </c>
      <c r="F869">
        <v>4</v>
      </c>
      <c r="G869">
        <v>616</v>
      </c>
    </row>
    <row r="870" spans="1:10" x14ac:dyDescent="0.3">
      <c r="A870">
        <f t="shared" si="38"/>
        <v>869</v>
      </c>
      <c r="B870" t="s">
        <v>164</v>
      </c>
      <c r="C870" s="2">
        <v>0.33333333333333331</v>
      </c>
      <c r="D870" t="s">
        <v>84</v>
      </c>
      <c r="E870">
        <v>900</v>
      </c>
      <c r="F870">
        <v>13</v>
      </c>
      <c r="G870">
        <v>2983</v>
      </c>
    </row>
    <row r="871" spans="1:10" x14ac:dyDescent="0.3">
      <c r="A871">
        <f t="shared" si="38"/>
        <v>870</v>
      </c>
      <c r="B871" t="s">
        <v>164</v>
      </c>
      <c r="C871" s="2">
        <v>0.33333333333333331</v>
      </c>
      <c r="D871" t="s">
        <v>77</v>
      </c>
      <c r="E871">
        <v>187</v>
      </c>
      <c r="F871">
        <v>4</v>
      </c>
      <c r="G871">
        <v>266</v>
      </c>
    </row>
    <row r="872" spans="1:10" x14ac:dyDescent="0.3">
      <c r="A872">
        <f t="shared" si="38"/>
        <v>871</v>
      </c>
      <c r="B872" t="s">
        <v>164</v>
      </c>
      <c r="C872" s="2">
        <v>0.33333333333333331</v>
      </c>
      <c r="D872" t="s">
        <v>76</v>
      </c>
      <c r="E872">
        <v>79</v>
      </c>
      <c r="F872">
        <v>0</v>
      </c>
      <c r="G872">
        <v>361</v>
      </c>
    </row>
    <row r="873" spans="1:10" x14ac:dyDescent="0.3">
      <c r="A873">
        <f t="shared" si="38"/>
        <v>872</v>
      </c>
      <c r="B873" t="s">
        <v>164</v>
      </c>
      <c r="C873" s="2">
        <v>0.33333333333333331</v>
      </c>
      <c r="D873" t="s">
        <v>141</v>
      </c>
      <c r="E873">
        <v>0</v>
      </c>
      <c r="F873">
        <v>0</v>
      </c>
      <c r="G873">
        <v>2</v>
      </c>
    </row>
    <row r="874" spans="1:10" x14ac:dyDescent="0.3">
      <c r="A874">
        <f t="shared" si="38"/>
        <v>873</v>
      </c>
      <c r="B874" t="s">
        <v>164</v>
      </c>
      <c r="C874" s="2">
        <v>0.33333333333333331</v>
      </c>
      <c r="D874" t="s">
        <v>44</v>
      </c>
      <c r="E874">
        <v>7223</v>
      </c>
      <c r="F874">
        <v>288</v>
      </c>
      <c r="G874">
        <v>14465</v>
      </c>
    </row>
    <row r="875" spans="1:10" x14ac:dyDescent="0.3">
      <c r="A875">
        <f t="shared" si="38"/>
        <v>874</v>
      </c>
      <c r="B875" t="s">
        <v>164</v>
      </c>
      <c r="C875" s="2">
        <v>0.33333333333333331</v>
      </c>
      <c r="D875" t="s">
        <v>92</v>
      </c>
      <c r="E875">
        <v>28</v>
      </c>
      <c r="F875">
        <v>0</v>
      </c>
      <c r="G875">
        <v>67</v>
      </c>
    </row>
    <row r="876" spans="1:10" x14ac:dyDescent="0.3">
      <c r="A876">
        <f t="shared" si="38"/>
        <v>875</v>
      </c>
      <c r="B876" t="s">
        <v>164</v>
      </c>
      <c r="C876" s="2">
        <v>0.33333333333333331</v>
      </c>
      <c r="D876" t="s">
        <v>79</v>
      </c>
      <c r="E876">
        <v>7139</v>
      </c>
      <c r="F876">
        <v>915</v>
      </c>
      <c r="G876">
        <v>14821</v>
      </c>
    </row>
    <row r="877" spans="1:10" x14ac:dyDescent="0.3">
      <c r="A877">
        <f t="shared" si="38"/>
        <v>876</v>
      </c>
      <c r="B877" t="s">
        <v>164</v>
      </c>
      <c r="C877" s="2">
        <v>0.33333333333333331</v>
      </c>
      <c r="D877" t="s">
        <v>49</v>
      </c>
      <c r="E877">
        <v>824</v>
      </c>
      <c r="F877">
        <v>17</v>
      </c>
      <c r="G877">
        <v>1305</v>
      </c>
    </row>
    <row r="878" spans="1:10" x14ac:dyDescent="0.3">
      <c r="A878">
        <f t="shared" si="38"/>
        <v>877</v>
      </c>
      <c r="B878" t="s">
        <v>164</v>
      </c>
      <c r="C878" s="2">
        <v>0.33333333333333331</v>
      </c>
      <c r="D878" t="s">
        <v>81</v>
      </c>
      <c r="E878">
        <v>67</v>
      </c>
      <c r="F878">
        <v>5</v>
      </c>
      <c r="G878">
        <v>247</v>
      </c>
    </row>
    <row r="879" spans="1:10" x14ac:dyDescent="0.3">
      <c r="A879">
        <f t="shared" si="38"/>
        <v>878</v>
      </c>
      <c r="B879" t="s">
        <v>164</v>
      </c>
      <c r="C879" s="2">
        <v>0.33333333333333331</v>
      </c>
      <c r="D879" t="s">
        <v>60</v>
      </c>
      <c r="E879">
        <v>833</v>
      </c>
      <c r="F879">
        <v>24</v>
      </c>
      <c r="G879">
        <v>1759</v>
      </c>
    </row>
    <row r="880" spans="1:10" x14ac:dyDescent="0.3">
      <c r="A880">
        <f t="shared" si="38"/>
        <v>879</v>
      </c>
      <c r="B880" t="s">
        <v>164</v>
      </c>
      <c r="C880" s="2">
        <v>0.33333333333333331</v>
      </c>
      <c r="D880" t="s">
        <v>101</v>
      </c>
      <c r="E880">
        <v>175</v>
      </c>
      <c r="F880">
        <v>4</v>
      </c>
      <c r="G880">
        <v>426</v>
      </c>
    </row>
    <row r="881" spans="1:7" x14ac:dyDescent="0.3">
      <c r="A881">
        <f t="shared" si="38"/>
        <v>880</v>
      </c>
      <c r="B881" t="s">
        <v>164</v>
      </c>
      <c r="C881" s="2">
        <v>0.33333333333333331</v>
      </c>
      <c r="D881" t="s">
        <v>57</v>
      </c>
      <c r="E881">
        <v>748</v>
      </c>
      <c r="F881">
        <v>44</v>
      </c>
      <c r="G881">
        <v>2283</v>
      </c>
    </row>
    <row r="882" spans="1:7" x14ac:dyDescent="0.3">
      <c r="A882">
        <f t="shared" si="38"/>
        <v>881</v>
      </c>
      <c r="B882" t="s">
        <v>164</v>
      </c>
      <c r="C882" s="2">
        <v>0.33333333333333331</v>
      </c>
      <c r="D882" t="s">
        <v>10</v>
      </c>
      <c r="E882">
        <v>542</v>
      </c>
      <c r="F882">
        <v>6</v>
      </c>
      <c r="G882">
        <v>963</v>
      </c>
    </row>
    <row r="883" spans="1:7" x14ac:dyDescent="0.3">
      <c r="A883">
        <f t="shared" si="38"/>
        <v>882</v>
      </c>
      <c r="B883" t="s">
        <v>164</v>
      </c>
      <c r="C883" s="2">
        <v>0.33333333333333331</v>
      </c>
      <c r="D883" t="s">
        <v>53</v>
      </c>
      <c r="E883">
        <v>43</v>
      </c>
      <c r="F883">
        <v>0</v>
      </c>
      <c r="G883">
        <v>53</v>
      </c>
    </row>
    <row r="884" spans="1:7" x14ac:dyDescent="0.3">
      <c r="A884">
        <f t="shared" si="38"/>
        <v>883</v>
      </c>
      <c r="B884" t="s">
        <v>164</v>
      </c>
      <c r="C884" s="2">
        <v>0.33333333333333331</v>
      </c>
      <c r="D884" t="s">
        <v>82</v>
      </c>
      <c r="E884">
        <v>3689</v>
      </c>
      <c r="F884">
        <v>305</v>
      </c>
      <c r="G884">
        <v>7024</v>
      </c>
    </row>
    <row r="885" spans="1:7" x14ac:dyDescent="0.3">
      <c r="A885">
        <f t="shared" si="38"/>
        <v>884</v>
      </c>
      <c r="B885" t="s">
        <v>164</v>
      </c>
      <c r="C885" s="2">
        <v>0.33333333333333331</v>
      </c>
      <c r="D885" t="s">
        <v>58</v>
      </c>
      <c r="E885">
        <v>16954</v>
      </c>
      <c r="F885">
        <v>1792</v>
      </c>
      <c r="G885">
        <v>54758</v>
      </c>
    </row>
    <row r="886" spans="1:7" x14ac:dyDescent="0.3">
      <c r="A886">
        <f t="shared" si="38"/>
        <v>885</v>
      </c>
      <c r="B886" t="s">
        <v>164</v>
      </c>
      <c r="C886" s="2">
        <v>0.33333333333333331</v>
      </c>
      <c r="D886" t="s">
        <v>87</v>
      </c>
      <c r="E886">
        <v>4</v>
      </c>
      <c r="F886">
        <v>0</v>
      </c>
      <c r="G886">
        <v>39</v>
      </c>
    </row>
    <row r="887" spans="1:7" x14ac:dyDescent="0.3">
      <c r="A887">
        <f t="shared" si="38"/>
        <v>886</v>
      </c>
      <c r="B887" t="s">
        <v>164</v>
      </c>
      <c r="C887" s="2">
        <v>0.33333333333333331</v>
      </c>
      <c r="D887" t="s">
        <v>118</v>
      </c>
      <c r="E887">
        <v>12</v>
      </c>
      <c r="F887">
        <v>1</v>
      </c>
      <c r="G887">
        <v>15</v>
      </c>
    </row>
    <row r="888" spans="1:7" x14ac:dyDescent="0.3">
      <c r="A888">
        <f t="shared" si="38"/>
        <v>887</v>
      </c>
      <c r="B888" t="s">
        <v>164</v>
      </c>
      <c r="C888" s="2">
        <v>0.33333333333333331</v>
      </c>
      <c r="D888" t="s">
        <v>89</v>
      </c>
      <c r="E888">
        <v>1</v>
      </c>
      <c r="F888">
        <v>0</v>
      </c>
      <c r="G888">
        <v>1</v>
      </c>
    </row>
    <row r="889" spans="1:7" x14ac:dyDescent="0.3">
      <c r="A889">
        <f t="shared" si="38"/>
        <v>888</v>
      </c>
      <c r="B889" t="s">
        <v>164</v>
      </c>
      <c r="C889" s="2">
        <v>0.33333333333333331</v>
      </c>
      <c r="D889" t="s">
        <v>116</v>
      </c>
      <c r="E889">
        <v>0</v>
      </c>
      <c r="F889">
        <v>0</v>
      </c>
      <c r="G889">
        <v>4</v>
      </c>
    </row>
    <row r="890" spans="1:7" x14ac:dyDescent="0.3">
      <c r="A890">
        <f t="shared" si="38"/>
        <v>889</v>
      </c>
      <c r="B890" t="s">
        <v>164</v>
      </c>
      <c r="C890" s="2">
        <v>0.33333333333333331</v>
      </c>
      <c r="D890" t="s">
        <v>70</v>
      </c>
      <c r="E890">
        <v>733</v>
      </c>
      <c r="F890">
        <v>7</v>
      </c>
      <c r="G890">
        <v>1517</v>
      </c>
    </row>
    <row r="891" spans="1:7" x14ac:dyDescent="0.3">
      <c r="A891">
        <f t="shared" si="38"/>
        <v>890</v>
      </c>
      <c r="B891" t="s">
        <v>164</v>
      </c>
      <c r="C891" s="2">
        <v>0.33333333333333331</v>
      </c>
      <c r="D891" t="s">
        <v>73</v>
      </c>
      <c r="E891">
        <v>12</v>
      </c>
      <c r="F891">
        <v>0</v>
      </c>
      <c r="G891">
        <v>46</v>
      </c>
    </row>
    <row r="892" spans="1:7" x14ac:dyDescent="0.3">
      <c r="A892">
        <f t="shared" si="38"/>
        <v>891</v>
      </c>
      <c r="B892" t="s">
        <v>164</v>
      </c>
      <c r="C892" s="2">
        <v>0.33333333333333331</v>
      </c>
      <c r="D892" t="s">
        <v>59</v>
      </c>
      <c r="E892">
        <v>1918</v>
      </c>
      <c r="F892">
        <v>40</v>
      </c>
      <c r="G892">
        <v>2106</v>
      </c>
    </row>
    <row r="893" spans="1:7" x14ac:dyDescent="0.3">
      <c r="A893">
        <f t="shared" si="38"/>
        <v>892</v>
      </c>
      <c r="B893" t="s">
        <v>164</v>
      </c>
      <c r="C893" s="2">
        <v>0.33333333333333331</v>
      </c>
      <c r="D893" t="s">
        <v>46</v>
      </c>
      <c r="E893">
        <v>4171</v>
      </c>
      <c r="F893">
        <v>170</v>
      </c>
      <c r="G893">
        <v>7536</v>
      </c>
    </row>
    <row r="894" spans="1:7" x14ac:dyDescent="0.3">
      <c r="A894">
        <f t="shared" si="38"/>
        <v>893</v>
      </c>
      <c r="B894" t="s">
        <v>164</v>
      </c>
      <c r="C894" s="2">
        <v>0.33333333333333331</v>
      </c>
      <c r="D894" t="s">
        <v>161</v>
      </c>
      <c r="E894">
        <v>0</v>
      </c>
      <c r="F894">
        <v>0</v>
      </c>
      <c r="G894">
        <v>1</v>
      </c>
    </row>
    <row r="895" spans="1:7" x14ac:dyDescent="0.3">
      <c r="A895">
        <f t="shared" si="38"/>
        <v>894</v>
      </c>
      <c r="B895" t="s">
        <v>164</v>
      </c>
      <c r="C895" s="2">
        <v>0.33333333333333331</v>
      </c>
      <c r="D895" t="s">
        <v>54</v>
      </c>
      <c r="E895">
        <v>9342</v>
      </c>
      <c r="F895">
        <v>127</v>
      </c>
      <c r="G895">
        <v>17728</v>
      </c>
    </row>
    <row r="896" spans="1:7" x14ac:dyDescent="0.3">
      <c r="A896">
        <f t="shared" si="38"/>
        <v>895</v>
      </c>
      <c r="B896" t="s">
        <v>164</v>
      </c>
      <c r="C896" s="2">
        <v>0.33333333333333331</v>
      </c>
      <c r="D896" t="s">
        <v>43</v>
      </c>
      <c r="E896">
        <v>1284</v>
      </c>
      <c r="F896">
        <v>57</v>
      </c>
      <c r="G896">
        <v>1991</v>
      </c>
    </row>
    <row r="897" spans="1:10" x14ac:dyDescent="0.3">
      <c r="A897">
        <f t="shared" si="38"/>
        <v>896</v>
      </c>
      <c r="B897" t="s">
        <v>164</v>
      </c>
      <c r="C897" s="2">
        <v>0.33333333333333331</v>
      </c>
      <c r="D897" t="s">
        <v>109</v>
      </c>
      <c r="E897">
        <v>165</v>
      </c>
      <c r="F897">
        <v>0</v>
      </c>
      <c r="G897">
        <v>207</v>
      </c>
    </row>
    <row r="898" spans="1:10" x14ac:dyDescent="0.3">
      <c r="A898">
        <f t="shared" si="38"/>
        <v>897</v>
      </c>
      <c r="B898" t="s">
        <v>164</v>
      </c>
      <c r="C898" s="2">
        <v>0.33333333333333331</v>
      </c>
      <c r="D898" t="s">
        <v>68</v>
      </c>
      <c r="E898">
        <v>64</v>
      </c>
      <c r="F898">
        <v>4</v>
      </c>
      <c r="G898">
        <v>401</v>
      </c>
    </row>
    <row r="899" spans="1:10" x14ac:dyDescent="0.3">
      <c r="A899">
        <f t="shared" si="38"/>
        <v>898</v>
      </c>
      <c r="B899" t="s">
        <v>164</v>
      </c>
      <c r="C899" s="2">
        <v>0.33333333333333331</v>
      </c>
      <c r="D899" t="s">
        <v>48</v>
      </c>
      <c r="E899">
        <v>3698</v>
      </c>
      <c r="F899">
        <v>170</v>
      </c>
      <c r="G899">
        <v>6548</v>
      </c>
    </row>
    <row r="900" spans="1:10" x14ac:dyDescent="0.3">
      <c r="A900">
        <f t="shared" ref="A900:A963" si="40">A899+1</f>
        <v>899</v>
      </c>
      <c r="B900" t="s">
        <v>164</v>
      </c>
      <c r="C900" s="2">
        <v>0.33333333333333331</v>
      </c>
      <c r="D900" t="s">
        <v>74</v>
      </c>
      <c r="E900">
        <v>1486</v>
      </c>
      <c r="F900">
        <v>283</v>
      </c>
      <c r="G900">
        <v>4009</v>
      </c>
    </row>
    <row r="901" spans="1:10" x14ac:dyDescent="0.3">
      <c r="A901">
        <f t="shared" si="40"/>
        <v>900</v>
      </c>
      <c r="B901" t="s">
        <v>164</v>
      </c>
      <c r="C901" s="2">
        <v>0.33333333333333331</v>
      </c>
      <c r="D901" t="s">
        <v>156</v>
      </c>
      <c r="E901">
        <v>0</v>
      </c>
      <c r="F901">
        <v>0</v>
      </c>
      <c r="G901">
        <v>4013</v>
      </c>
    </row>
    <row r="902" spans="1:10" x14ac:dyDescent="0.3">
      <c r="A902">
        <f t="shared" si="40"/>
        <v>901</v>
      </c>
      <c r="B902" t="s">
        <v>165</v>
      </c>
      <c r="C902" s="2">
        <v>0.33333333333333331</v>
      </c>
      <c r="D902" t="s">
        <v>91</v>
      </c>
      <c r="E902">
        <v>33</v>
      </c>
      <c r="F902">
        <v>0</v>
      </c>
      <c r="G902">
        <v>33</v>
      </c>
      <c r="H902">
        <f>SUM(E902:E937)</f>
        <v>67692</v>
      </c>
      <c r="I902">
        <f t="shared" ref="I902:J902" si="41">SUM(F902:F937)</f>
        <v>4531</v>
      </c>
      <c r="J902">
        <f t="shared" si="41"/>
        <v>158333</v>
      </c>
    </row>
    <row r="903" spans="1:10" x14ac:dyDescent="0.3">
      <c r="A903">
        <f t="shared" si="40"/>
        <v>902</v>
      </c>
      <c r="B903" t="s">
        <v>165</v>
      </c>
      <c r="C903" s="2">
        <v>0.33333333333333331</v>
      </c>
      <c r="D903" t="s">
        <v>64</v>
      </c>
      <c r="E903">
        <v>2057</v>
      </c>
      <c r="F903">
        <v>58</v>
      </c>
      <c r="G903">
        <v>3171</v>
      </c>
    </row>
    <row r="904" spans="1:10" x14ac:dyDescent="0.3">
      <c r="A904">
        <f t="shared" si="40"/>
        <v>903</v>
      </c>
      <c r="B904" t="s">
        <v>165</v>
      </c>
      <c r="C904" s="2">
        <v>0.33333333333333331</v>
      </c>
      <c r="D904" t="s">
        <v>104</v>
      </c>
      <c r="E904">
        <v>1</v>
      </c>
      <c r="F904">
        <v>0</v>
      </c>
      <c r="G904">
        <v>2</v>
      </c>
    </row>
    <row r="905" spans="1:10" x14ac:dyDescent="0.3">
      <c r="A905">
        <f t="shared" si="40"/>
        <v>904</v>
      </c>
      <c r="B905" t="s">
        <v>165</v>
      </c>
      <c r="C905" s="2">
        <v>0.33333333333333331</v>
      </c>
      <c r="D905" t="s">
        <v>100</v>
      </c>
      <c r="E905">
        <v>87</v>
      </c>
      <c r="F905">
        <v>4</v>
      </c>
      <c r="G905">
        <v>781</v>
      </c>
    </row>
    <row r="906" spans="1:10" x14ac:dyDescent="0.3">
      <c r="A906">
        <f t="shared" si="40"/>
        <v>905</v>
      </c>
      <c r="B906" t="s">
        <v>165</v>
      </c>
      <c r="C906" s="2">
        <v>0.33333333333333331</v>
      </c>
      <c r="D906" t="s">
        <v>84</v>
      </c>
      <c r="E906">
        <v>1083</v>
      </c>
      <c r="F906">
        <v>15</v>
      </c>
      <c r="G906">
        <v>3061</v>
      </c>
    </row>
    <row r="907" spans="1:10" x14ac:dyDescent="0.3">
      <c r="A907">
        <f t="shared" si="40"/>
        <v>906</v>
      </c>
      <c r="B907" t="s">
        <v>165</v>
      </c>
      <c r="C907" s="2">
        <v>0.33333333333333331</v>
      </c>
      <c r="D907" t="s">
        <v>77</v>
      </c>
      <c r="E907">
        <v>187</v>
      </c>
      <c r="F907">
        <v>4</v>
      </c>
      <c r="G907">
        <v>279</v>
      </c>
    </row>
    <row r="908" spans="1:10" x14ac:dyDescent="0.3">
      <c r="A908">
        <f t="shared" si="40"/>
        <v>907</v>
      </c>
      <c r="B908" t="s">
        <v>165</v>
      </c>
      <c r="C908" s="2">
        <v>0.33333333333333331</v>
      </c>
      <c r="D908" t="s">
        <v>76</v>
      </c>
      <c r="E908">
        <v>83</v>
      </c>
      <c r="F908">
        <v>0</v>
      </c>
      <c r="G908">
        <v>369</v>
      </c>
    </row>
    <row r="909" spans="1:10" x14ac:dyDescent="0.3">
      <c r="A909">
        <f t="shared" si="40"/>
        <v>908</v>
      </c>
      <c r="B909" t="s">
        <v>165</v>
      </c>
      <c r="C909" s="2">
        <v>0.33333333333333331</v>
      </c>
      <c r="D909" t="s">
        <v>141</v>
      </c>
      <c r="E909">
        <v>0</v>
      </c>
      <c r="F909">
        <v>0</v>
      </c>
      <c r="G909">
        <v>2</v>
      </c>
    </row>
    <row r="910" spans="1:10" x14ac:dyDescent="0.3">
      <c r="A910">
        <f t="shared" si="40"/>
        <v>909</v>
      </c>
      <c r="B910" t="s">
        <v>165</v>
      </c>
      <c r="C910" s="2">
        <v>0.33333333333333331</v>
      </c>
      <c r="D910" t="s">
        <v>44</v>
      </c>
      <c r="E910">
        <v>7264</v>
      </c>
      <c r="F910">
        <v>303</v>
      </c>
      <c r="G910">
        <v>15257</v>
      </c>
    </row>
    <row r="911" spans="1:10" x14ac:dyDescent="0.3">
      <c r="A911">
        <f t="shared" si="40"/>
        <v>910</v>
      </c>
      <c r="B911" t="s">
        <v>165</v>
      </c>
      <c r="C911" s="2">
        <v>0.33333333333333331</v>
      </c>
      <c r="D911" t="s">
        <v>92</v>
      </c>
      <c r="E911">
        <v>37</v>
      </c>
      <c r="F911">
        <v>0</v>
      </c>
      <c r="G911">
        <v>68</v>
      </c>
    </row>
    <row r="912" spans="1:10" x14ac:dyDescent="0.3">
      <c r="A912">
        <f t="shared" si="40"/>
        <v>911</v>
      </c>
      <c r="B912" t="s">
        <v>165</v>
      </c>
      <c r="C912" s="2">
        <v>0.33333333333333331</v>
      </c>
      <c r="D912" t="s">
        <v>79</v>
      </c>
      <c r="E912">
        <v>7549</v>
      </c>
      <c r="F912">
        <v>938</v>
      </c>
      <c r="G912">
        <v>15195</v>
      </c>
    </row>
    <row r="913" spans="1:7" x14ac:dyDescent="0.3">
      <c r="A913">
        <f t="shared" si="40"/>
        <v>912</v>
      </c>
      <c r="B913" t="s">
        <v>165</v>
      </c>
      <c r="C913" s="2">
        <v>0.33333333333333331</v>
      </c>
      <c r="D913" t="s">
        <v>49</v>
      </c>
      <c r="E913">
        <v>838</v>
      </c>
      <c r="F913">
        <v>18</v>
      </c>
      <c r="G913">
        <v>1381</v>
      </c>
    </row>
    <row r="914" spans="1:7" x14ac:dyDescent="0.3">
      <c r="A914">
        <f t="shared" si="40"/>
        <v>913</v>
      </c>
      <c r="B914" t="s">
        <v>165</v>
      </c>
      <c r="C914" s="2">
        <v>0.33333333333333331</v>
      </c>
      <c r="D914" t="s">
        <v>81</v>
      </c>
      <c r="E914">
        <v>70</v>
      </c>
      <c r="F914">
        <v>5</v>
      </c>
      <c r="G914">
        <v>273</v>
      </c>
    </row>
    <row r="915" spans="1:7" x14ac:dyDescent="0.3">
      <c r="A915">
        <f t="shared" si="40"/>
        <v>914</v>
      </c>
      <c r="B915" t="s">
        <v>165</v>
      </c>
      <c r="C915" s="2">
        <v>0.33333333333333331</v>
      </c>
      <c r="D915" t="s">
        <v>60</v>
      </c>
      <c r="E915">
        <v>854</v>
      </c>
      <c r="F915">
        <v>26</v>
      </c>
      <c r="G915">
        <v>1921</v>
      </c>
    </row>
    <row r="916" spans="1:7" x14ac:dyDescent="0.3">
      <c r="A916">
        <f t="shared" si="40"/>
        <v>915</v>
      </c>
      <c r="B916" t="s">
        <v>165</v>
      </c>
      <c r="C916" s="2">
        <v>0.33333333333333331</v>
      </c>
      <c r="D916" t="s">
        <v>101</v>
      </c>
      <c r="E916">
        <v>185</v>
      </c>
      <c r="F916">
        <v>4</v>
      </c>
      <c r="G916">
        <v>448</v>
      </c>
    </row>
    <row r="917" spans="1:7" x14ac:dyDescent="0.3">
      <c r="A917">
        <f t="shared" si="40"/>
        <v>916</v>
      </c>
      <c r="B917" t="s">
        <v>165</v>
      </c>
      <c r="C917" s="2">
        <v>0.33333333333333331</v>
      </c>
      <c r="D917" t="s">
        <v>57</v>
      </c>
      <c r="E917">
        <v>781</v>
      </c>
      <c r="F917">
        <v>47</v>
      </c>
      <c r="G917">
        <v>2418</v>
      </c>
    </row>
    <row r="918" spans="1:7" x14ac:dyDescent="0.3">
      <c r="A918">
        <f t="shared" si="40"/>
        <v>917</v>
      </c>
      <c r="B918" t="s">
        <v>165</v>
      </c>
      <c r="C918" s="2">
        <v>0.33333333333333331</v>
      </c>
      <c r="D918" t="s">
        <v>10</v>
      </c>
      <c r="E918">
        <v>552</v>
      </c>
      <c r="F918">
        <v>7</v>
      </c>
      <c r="G918">
        <v>1004</v>
      </c>
    </row>
    <row r="919" spans="1:7" x14ac:dyDescent="0.3">
      <c r="A919">
        <f t="shared" si="40"/>
        <v>918</v>
      </c>
      <c r="B919" t="s">
        <v>165</v>
      </c>
      <c r="C919" s="2">
        <v>0.33333333333333331</v>
      </c>
      <c r="D919" t="s">
        <v>53</v>
      </c>
      <c r="E919">
        <v>43</v>
      </c>
      <c r="F919">
        <v>0</v>
      </c>
      <c r="G919">
        <v>53</v>
      </c>
    </row>
    <row r="920" spans="1:7" x14ac:dyDescent="0.3">
      <c r="A920">
        <f t="shared" si="40"/>
        <v>919</v>
      </c>
      <c r="B920" t="s">
        <v>165</v>
      </c>
      <c r="C920" s="2">
        <v>0.33333333333333331</v>
      </c>
      <c r="D920" t="s">
        <v>82</v>
      </c>
      <c r="E920">
        <v>3927</v>
      </c>
      <c r="F920">
        <v>313</v>
      </c>
      <c r="G920">
        <v>7261</v>
      </c>
    </row>
    <row r="921" spans="1:7" x14ac:dyDescent="0.3">
      <c r="A921">
        <f t="shared" si="40"/>
        <v>920</v>
      </c>
      <c r="B921" t="s">
        <v>165</v>
      </c>
      <c r="C921" s="2">
        <v>0.33333333333333331</v>
      </c>
      <c r="D921" t="s">
        <v>58</v>
      </c>
      <c r="E921">
        <v>17918</v>
      </c>
      <c r="F921">
        <v>1897</v>
      </c>
      <c r="G921">
        <v>56948</v>
      </c>
    </row>
    <row r="922" spans="1:7" x14ac:dyDescent="0.3">
      <c r="A922">
        <f t="shared" si="40"/>
        <v>921</v>
      </c>
      <c r="B922" t="s">
        <v>165</v>
      </c>
      <c r="C922" s="2">
        <v>0.33333333333333331</v>
      </c>
      <c r="D922" t="s">
        <v>87</v>
      </c>
      <c r="E922">
        <v>4</v>
      </c>
      <c r="F922">
        <v>0</v>
      </c>
      <c r="G922">
        <v>44</v>
      </c>
    </row>
    <row r="923" spans="1:7" x14ac:dyDescent="0.3">
      <c r="A923">
        <f t="shared" si="40"/>
        <v>922</v>
      </c>
      <c r="B923" t="s">
        <v>165</v>
      </c>
      <c r="C923" s="2">
        <v>0.33333333333333331</v>
      </c>
      <c r="D923" t="s">
        <v>118</v>
      </c>
      <c r="E923">
        <v>12</v>
      </c>
      <c r="F923">
        <v>1</v>
      </c>
      <c r="G923">
        <v>20</v>
      </c>
    </row>
    <row r="924" spans="1:7" x14ac:dyDescent="0.3">
      <c r="A924">
        <f t="shared" si="40"/>
        <v>923</v>
      </c>
      <c r="B924" t="s">
        <v>165</v>
      </c>
      <c r="C924" s="2">
        <v>0.33333333333333331</v>
      </c>
      <c r="D924" t="s">
        <v>89</v>
      </c>
      <c r="E924">
        <v>1</v>
      </c>
      <c r="F924">
        <v>0</v>
      </c>
      <c r="G924">
        <v>1</v>
      </c>
    </row>
    <row r="925" spans="1:7" x14ac:dyDescent="0.3">
      <c r="A925">
        <f t="shared" si="40"/>
        <v>924</v>
      </c>
      <c r="B925" t="s">
        <v>165</v>
      </c>
      <c r="C925" s="2">
        <v>0.33333333333333331</v>
      </c>
      <c r="D925" t="s">
        <v>116</v>
      </c>
      <c r="E925">
        <v>0</v>
      </c>
      <c r="F925">
        <v>0</v>
      </c>
      <c r="G925">
        <v>4</v>
      </c>
    </row>
    <row r="926" spans="1:7" x14ac:dyDescent="0.3">
      <c r="A926">
        <f t="shared" si="40"/>
        <v>925</v>
      </c>
      <c r="B926" t="s">
        <v>165</v>
      </c>
      <c r="C926" s="2">
        <v>0.33333333333333331</v>
      </c>
      <c r="D926" t="s">
        <v>70</v>
      </c>
      <c r="E926">
        <v>733</v>
      </c>
      <c r="F926">
        <v>7</v>
      </c>
      <c r="G926">
        <v>1593</v>
      </c>
    </row>
    <row r="927" spans="1:7" x14ac:dyDescent="0.3">
      <c r="A927">
        <f t="shared" si="40"/>
        <v>926</v>
      </c>
      <c r="B927" t="s">
        <v>165</v>
      </c>
      <c r="C927" s="2">
        <v>0.33333333333333331</v>
      </c>
      <c r="D927" t="s">
        <v>73</v>
      </c>
      <c r="E927">
        <v>12</v>
      </c>
      <c r="F927">
        <v>0</v>
      </c>
      <c r="G927">
        <v>46</v>
      </c>
    </row>
    <row r="928" spans="1:7" x14ac:dyDescent="0.3">
      <c r="A928">
        <f t="shared" si="40"/>
        <v>927</v>
      </c>
      <c r="B928" t="s">
        <v>165</v>
      </c>
      <c r="C928" s="2">
        <v>0.33333333333333331</v>
      </c>
      <c r="D928" t="s">
        <v>59</v>
      </c>
      <c r="E928">
        <v>1918</v>
      </c>
      <c r="F928">
        <v>40</v>
      </c>
      <c r="G928">
        <v>2139</v>
      </c>
    </row>
    <row r="929" spans="1:10" x14ac:dyDescent="0.3">
      <c r="A929">
        <f t="shared" si="40"/>
        <v>928</v>
      </c>
      <c r="B929" t="s">
        <v>165</v>
      </c>
      <c r="C929" s="2">
        <v>0.33333333333333331</v>
      </c>
      <c r="D929" t="s">
        <v>46</v>
      </c>
      <c r="E929">
        <v>4457</v>
      </c>
      <c r="F929">
        <v>173</v>
      </c>
      <c r="G929">
        <v>7703</v>
      </c>
    </row>
    <row r="930" spans="1:10" x14ac:dyDescent="0.3">
      <c r="A930">
        <f t="shared" si="40"/>
        <v>929</v>
      </c>
      <c r="B930" t="s">
        <v>165</v>
      </c>
      <c r="C930" s="2">
        <v>0.33333333333333331</v>
      </c>
      <c r="D930" t="s">
        <v>161</v>
      </c>
      <c r="E930">
        <v>0</v>
      </c>
      <c r="F930">
        <v>0</v>
      </c>
      <c r="G930">
        <v>1</v>
      </c>
    </row>
    <row r="931" spans="1:10" x14ac:dyDescent="0.3">
      <c r="A931">
        <f t="shared" si="40"/>
        <v>930</v>
      </c>
      <c r="B931" t="s">
        <v>165</v>
      </c>
      <c r="C931" s="2">
        <v>0.33333333333333331</v>
      </c>
      <c r="D931" t="s">
        <v>54</v>
      </c>
      <c r="E931">
        <v>9909</v>
      </c>
      <c r="F931">
        <v>133</v>
      </c>
      <c r="G931">
        <v>18545</v>
      </c>
    </row>
    <row r="932" spans="1:10" x14ac:dyDescent="0.3">
      <c r="A932">
        <f t="shared" si="40"/>
        <v>931</v>
      </c>
      <c r="B932" t="s">
        <v>165</v>
      </c>
      <c r="C932" s="2">
        <v>0.33333333333333331</v>
      </c>
      <c r="D932" t="s">
        <v>43</v>
      </c>
      <c r="E932">
        <v>1284</v>
      </c>
      <c r="F932">
        <v>63</v>
      </c>
      <c r="G932">
        <v>2098</v>
      </c>
    </row>
    <row r="933" spans="1:10" x14ac:dyDescent="0.3">
      <c r="A933">
        <f t="shared" si="40"/>
        <v>932</v>
      </c>
      <c r="B933" t="s">
        <v>165</v>
      </c>
      <c r="C933" s="2">
        <v>0.33333333333333331</v>
      </c>
      <c r="D933" t="s">
        <v>109</v>
      </c>
      <c r="E933">
        <v>165</v>
      </c>
      <c r="F933">
        <v>0</v>
      </c>
      <c r="G933">
        <v>230</v>
      </c>
    </row>
    <row r="934" spans="1:10" x14ac:dyDescent="0.3">
      <c r="A934">
        <f t="shared" si="40"/>
        <v>933</v>
      </c>
      <c r="B934" t="s">
        <v>165</v>
      </c>
      <c r="C934" s="2">
        <v>0.33333333333333331</v>
      </c>
      <c r="D934" t="s">
        <v>68</v>
      </c>
      <c r="E934">
        <v>79</v>
      </c>
      <c r="F934">
        <v>4</v>
      </c>
      <c r="G934">
        <v>469</v>
      </c>
    </row>
    <row r="935" spans="1:10" x14ac:dyDescent="0.3">
      <c r="A935">
        <f t="shared" si="40"/>
        <v>934</v>
      </c>
      <c r="B935" t="s">
        <v>165</v>
      </c>
      <c r="C935" s="2">
        <v>0.33333333333333331</v>
      </c>
      <c r="D935" t="s">
        <v>48</v>
      </c>
      <c r="E935">
        <v>3991</v>
      </c>
      <c r="F935">
        <v>182</v>
      </c>
      <c r="G935">
        <v>6991</v>
      </c>
    </row>
    <row r="936" spans="1:10" x14ac:dyDescent="0.3">
      <c r="A936">
        <f t="shared" si="40"/>
        <v>935</v>
      </c>
      <c r="B936" t="s">
        <v>165</v>
      </c>
      <c r="C936" s="2">
        <v>0.33333333333333331</v>
      </c>
      <c r="D936" t="s">
        <v>74</v>
      </c>
      <c r="E936">
        <v>1578</v>
      </c>
      <c r="F936">
        <v>289</v>
      </c>
      <c r="G936">
        <v>4192</v>
      </c>
    </row>
    <row r="937" spans="1:10" x14ac:dyDescent="0.3">
      <c r="A937">
        <f t="shared" si="40"/>
        <v>936</v>
      </c>
      <c r="B937" t="s">
        <v>165</v>
      </c>
      <c r="C937" s="2">
        <v>0.33333333333333331</v>
      </c>
      <c r="D937" t="s">
        <v>156</v>
      </c>
      <c r="E937">
        <v>0</v>
      </c>
      <c r="F937">
        <v>0</v>
      </c>
      <c r="G937">
        <v>4332</v>
      </c>
    </row>
    <row r="938" spans="1:10" x14ac:dyDescent="0.3">
      <c r="A938">
        <f t="shared" si="40"/>
        <v>937</v>
      </c>
      <c r="B938" t="s">
        <v>166</v>
      </c>
      <c r="C938" s="2">
        <v>0.33333333333333331</v>
      </c>
      <c r="D938" t="s">
        <v>91</v>
      </c>
      <c r="E938">
        <v>33</v>
      </c>
      <c r="F938">
        <v>0</v>
      </c>
      <c r="G938">
        <v>33</v>
      </c>
      <c r="H938">
        <f>SUM(E938:E973)</f>
        <v>71106</v>
      </c>
      <c r="I938">
        <f t="shared" ref="I938:J938" si="42">SUM(F938:F973)</f>
        <v>4706</v>
      </c>
      <c r="J938">
        <f t="shared" si="42"/>
        <v>165799</v>
      </c>
    </row>
    <row r="939" spans="1:10" x14ac:dyDescent="0.3">
      <c r="A939">
        <f t="shared" si="40"/>
        <v>938</v>
      </c>
      <c r="B939" t="s">
        <v>166</v>
      </c>
      <c r="C939" s="2">
        <v>0.33333333333333331</v>
      </c>
      <c r="D939" t="s">
        <v>64</v>
      </c>
      <c r="E939">
        <v>2125</v>
      </c>
      <c r="F939">
        <v>59</v>
      </c>
      <c r="G939">
        <v>3251</v>
      </c>
    </row>
    <row r="940" spans="1:10" x14ac:dyDescent="0.3">
      <c r="A940">
        <f t="shared" si="40"/>
        <v>939</v>
      </c>
      <c r="B940" t="s">
        <v>166</v>
      </c>
      <c r="C940" s="2">
        <v>0.33333333333333331</v>
      </c>
      <c r="D940" t="s">
        <v>104</v>
      </c>
      <c r="E940">
        <v>1</v>
      </c>
      <c r="F940">
        <v>0</v>
      </c>
      <c r="G940">
        <v>3</v>
      </c>
    </row>
    <row r="941" spans="1:10" x14ac:dyDescent="0.3">
      <c r="A941">
        <f t="shared" si="40"/>
        <v>940</v>
      </c>
      <c r="B941" t="s">
        <v>166</v>
      </c>
      <c r="C941" s="2">
        <v>0.33333333333333331</v>
      </c>
      <c r="D941" t="s">
        <v>100</v>
      </c>
      <c r="E941">
        <v>104</v>
      </c>
      <c r="F941">
        <v>4</v>
      </c>
      <c r="G941">
        <v>856</v>
      </c>
    </row>
    <row r="942" spans="1:10" x14ac:dyDescent="0.3">
      <c r="A942">
        <f t="shared" si="40"/>
        <v>941</v>
      </c>
      <c r="B942" t="s">
        <v>166</v>
      </c>
      <c r="C942" s="2">
        <v>0.33333333333333331</v>
      </c>
      <c r="D942" t="s">
        <v>84</v>
      </c>
      <c r="E942">
        <v>1211</v>
      </c>
      <c r="F942">
        <v>15</v>
      </c>
      <c r="G942">
        <v>3296</v>
      </c>
    </row>
    <row r="943" spans="1:10" x14ac:dyDescent="0.3">
      <c r="A943">
        <f t="shared" si="40"/>
        <v>942</v>
      </c>
      <c r="B943" t="s">
        <v>166</v>
      </c>
      <c r="C943" s="2">
        <v>0.33333333333333331</v>
      </c>
      <c r="D943" t="s">
        <v>77</v>
      </c>
      <c r="E943">
        <v>189</v>
      </c>
      <c r="F943">
        <v>4</v>
      </c>
      <c r="G943">
        <v>288</v>
      </c>
    </row>
    <row r="944" spans="1:10" x14ac:dyDescent="0.3">
      <c r="A944">
        <f t="shared" si="40"/>
        <v>943</v>
      </c>
      <c r="B944" t="s">
        <v>166</v>
      </c>
      <c r="C944" s="2">
        <v>0.33333333333333331</v>
      </c>
      <c r="D944" t="s">
        <v>76</v>
      </c>
      <c r="E944">
        <v>83</v>
      </c>
      <c r="F944">
        <v>0</v>
      </c>
      <c r="G944">
        <v>399</v>
      </c>
    </row>
    <row r="945" spans="1:7" x14ac:dyDescent="0.3">
      <c r="A945">
        <f t="shared" si="40"/>
        <v>944</v>
      </c>
      <c r="B945" t="s">
        <v>166</v>
      </c>
      <c r="C945" s="2">
        <v>0.33333333333333331</v>
      </c>
      <c r="D945" t="s">
        <v>141</v>
      </c>
      <c r="E945">
        <v>0</v>
      </c>
      <c r="F945">
        <v>0</v>
      </c>
      <c r="G945">
        <v>2</v>
      </c>
    </row>
    <row r="946" spans="1:7" x14ac:dyDescent="0.3">
      <c r="A946">
        <f t="shared" si="40"/>
        <v>945</v>
      </c>
      <c r="B946" t="s">
        <v>166</v>
      </c>
      <c r="C946" s="2">
        <v>0.33333333333333331</v>
      </c>
      <c r="D946" t="s">
        <v>44</v>
      </c>
      <c r="E946">
        <v>7495</v>
      </c>
      <c r="F946">
        <v>316</v>
      </c>
      <c r="G946">
        <v>16281</v>
      </c>
    </row>
    <row r="947" spans="1:7" x14ac:dyDescent="0.3">
      <c r="A947">
        <f t="shared" si="40"/>
        <v>946</v>
      </c>
      <c r="B947" t="s">
        <v>166</v>
      </c>
      <c r="C947" s="2">
        <v>0.33333333333333331</v>
      </c>
      <c r="D947" t="s">
        <v>92</v>
      </c>
      <c r="E947">
        <v>38</v>
      </c>
      <c r="F947">
        <v>0</v>
      </c>
      <c r="G947">
        <v>69</v>
      </c>
    </row>
    <row r="948" spans="1:7" x14ac:dyDescent="0.3">
      <c r="A948">
        <f t="shared" si="40"/>
        <v>947</v>
      </c>
      <c r="B948" t="s">
        <v>166</v>
      </c>
      <c r="C948" s="2">
        <v>0.33333333333333331</v>
      </c>
      <c r="D948" t="s">
        <v>79</v>
      </c>
      <c r="E948">
        <v>8003</v>
      </c>
      <c r="F948">
        <v>960</v>
      </c>
      <c r="G948">
        <v>15562</v>
      </c>
    </row>
    <row r="949" spans="1:7" x14ac:dyDescent="0.3">
      <c r="A949">
        <f t="shared" si="40"/>
        <v>948</v>
      </c>
      <c r="B949" t="s">
        <v>166</v>
      </c>
      <c r="C949" s="2">
        <v>0.33333333333333331</v>
      </c>
      <c r="D949" t="s">
        <v>49</v>
      </c>
      <c r="E949">
        <v>881</v>
      </c>
      <c r="F949">
        <v>19</v>
      </c>
      <c r="G949">
        <v>1504</v>
      </c>
    </row>
    <row r="950" spans="1:7" x14ac:dyDescent="0.3">
      <c r="A950">
        <f t="shared" si="40"/>
        <v>949</v>
      </c>
      <c r="B950" t="s">
        <v>166</v>
      </c>
      <c r="C950" s="2">
        <v>0.33333333333333331</v>
      </c>
      <c r="D950" t="s">
        <v>81</v>
      </c>
      <c r="E950">
        <v>70</v>
      </c>
      <c r="F950">
        <v>5</v>
      </c>
      <c r="G950">
        <v>276</v>
      </c>
    </row>
    <row r="951" spans="1:7" x14ac:dyDescent="0.3">
      <c r="A951">
        <f t="shared" si="40"/>
        <v>950</v>
      </c>
      <c r="B951" t="s">
        <v>166</v>
      </c>
      <c r="C951" s="2">
        <v>0.33333333333333331</v>
      </c>
      <c r="D951" t="s">
        <v>60</v>
      </c>
      <c r="E951">
        <v>859</v>
      </c>
      <c r="F951">
        <v>27</v>
      </c>
      <c r="G951">
        <v>2036</v>
      </c>
    </row>
    <row r="952" spans="1:7" x14ac:dyDescent="0.3">
      <c r="A952">
        <f t="shared" si="40"/>
        <v>951</v>
      </c>
      <c r="B952" t="s">
        <v>166</v>
      </c>
      <c r="C952" s="2">
        <v>0.33333333333333331</v>
      </c>
      <c r="D952" t="s">
        <v>101</v>
      </c>
      <c r="E952">
        <v>212</v>
      </c>
      <c r="F952">
        <v>4</v>
      </c>
      <c r="G952">
        <v>469</v>
      </c>
    </row>
    <row r="953" spans="1:7" x14ac:dyDescent="0.3">
      <c r="A953">
        <f t="shared" si="40"/>
        <v>952</v>
      </c>
      <c r="B953" t="s">
        <v>166</v>
      </c>
      <c r="C953" s="2">
        <v>0.33333333333333331</v>
      </c>
      <c r="D953" t="s">
        <v>57</v>
      </c>
      <c r="E953">
        <v>834</v>
      </c>
      <c r="F953">
        <v>47</v>
      </c>
      <c r="G953">
        <v>2533</v>
      </c>
    </row>
    <row r="954" spans="1:7" x14ac:dyDescent="0.3">
      <c r="A954">
        <f t="shared" si="40"/>
        <v>953</v>
      </c>
      <c r="B954" t="s">
        <v>166</v>
      </c>
      <c r="C954" s="2">
        <v>0.33333333333333331</v>
      </c>
      <c r="D954" t="s">
        <v>10</v>
      </c>
      <c r="E954">
        <v>555</v>
      </c>
      <c r="F954">
        <v>7</v>
      </c>
      <c r="G954">
        <v>1088</v>
      </c>
    </row>
    <row r="955" spans="1:7" x14ac:dyDescent="0.3">
      <c r="A955">
        <f t="shared" si="40"/>
        <v>954</v>
      </c>
      <c r="B955" t="s">
        <v>166</v>
      </c>
      <c r="C955" s="2">
        <v>0.33333333333333331</v>
      </c>
      <c r="D955" t="s">
        <v>53</v>
      </c>
      <c r="E955">
        <v>43</v>
      </c>
      <c r="F955">
        <v>0</v>
      </c>
      <c r="G955">
        <v>73</v>
      </c>
    </row>
    <row r="956" spans="1:7" x14ac:dyDescent="0.3">
      <c r="A956">
        <f t="shared" si="40"/>
        <v>955</v>
      </c>
      <c r="B956" t="s">
        <v>166</v>
      </c>
      <c r="C956" s="2">
        <v>0.33333333333333331</v>
      </c>
      <c r="D956" t="s">
        <v>82</v>
      </c>
      <c r="E956">
        <v>4050</v>
      </c>
      <c r="F956">
        <v>321</v>
      </c>
      <c r="G956">
        <v>7453</v>
      </c>
    </row>
    <row r="957" spans="1:7" x14ac:dyDescent="0.3">
      <c r="A957">
        <f t="shared" si="40"/>
        <v>956</v>
      </c>
      <c r="B957" t="s">
        <v>166</v>
      </c>
      <c r="C957" s="2">
        <v>0.33333333333333331</v>
      </c>
      <c r="D957" t="s">
        <v>58</v>
      </c>
      <c r="E957">
        <v>18616</v>
      </c>
      <c r="F957">
        <v>1982</v>
      </c>
      <c r="G957">
        <v>59546</v>
      </c>
    </row>
    <row r="958" spans="1:7" x14ac:dyDescent="0.3">
      <c r="A958">
        <f t="shared" si="40"/>
        <v>957</v>
      </c>
      <c r="B958" t="s">
        <v>166</v>
      </c>
      <c r="C958" s="2">
        <v>0.33333333333333331</v>
      </c>
      <c r="D958" t="s">
        <v>87</v>
      </c>
      <c r="E958">
        <v>5</v>
      </c>
      <c r="F958">
        <v>0</v>
      </c>
      <c r="G958">
        <v>55</v>
      </c>
    </row>
    <row r="959" spans="1:7" x14ac:dyDescent="0.3">
      <c r="A959">
        <f t="shared" si="40"/>
        <v>958</v>
      </c>
      <c r="B959" t="s">
        <v>166</v>
      </c>
      <c r="C959" s="2">
        <v>0.33333333333333331</v>
      </c>
      <c r="D959" t="s">
        <v>118</v>
      </c>
      <c r="E959">
        <v>12</v>
      </c>
      <c r="F959">
        <v>1</v>
      </c>
      <c r="G959">
        <v>21</v>
      </c>
    </row>
    <row r="960" spans="1:7" x14ac:dyDescent="0.3">
      <c r="A960">
        <f t="shared" si="40"/>
        <v>959</v>
      </c>
      <c r="B960" t="s">
        <v>166</v>
      </c>
      <c r="C960" s="2">
        <v>0.33333333333333331</v>
      </c>
      <c r="D960" t="s">
        <v>89</v>
      </c>
      <c r="E960">
        <v>1</v>
      </c>
      <c r="F960">
        <v>0</v>
      </c>
      <c r="G960">
        <v>1</v>
      </c>
    </row>
    <row r="961" spans="1:10" x14ac:dyDescent="0.3">
      <c r="A961">
        <f t="shared" si="40"/>
        <v>960</v>
      </c>
      <c r="B961" t="s">
        <v>166</v>
      </c>
      <c r="C961" s="2">
        <v>0.33333333333333331</v>
      </c>
      <c r="D961" t="s">
        <v>116</v>
      </c>
      <c r="E961">
        <v>0</v>
      </c>
      <c r="F961">
        <v>0</v>
      </c>
      <c r="G961">
        <v>18</v>
      </c>
    </row>
    <row r="962" spans="1:10" x14ac:dyDescent="0.3">
      <c r="A962">
        <f t="shared" si="40"/>
        <v>961</v>
      </c>
      <c r="B962" t="s">
        <v>166</v>
      </c>
      <c r="C962" s="2">
        <v>0.33333333333333331</v>
      </c>
      <c r="D962" t="s">
        <v>70</v>
      </c>
      <c r="E962">
        <v>887</v>
      </c>
      <c r="F962">
        <v>7</v>
      </c>
      <c r="G962">
        <v>1660</v>
      </c>
    </row>
    <row r="963" spans="1:10" x14ac:dyDescent="0.3">
      <c r="A963">
        <f t="shared" si="40"/>
        <v>962</v>
      </c>
      <c r="B963" t="s">
        <v>166</v>
      </c>
      <c r="C963" s="2">
        <v>0.33333333333333331</v>
      </c>
      <c r="D963" t="s">
        <v>73</v>
      </c>
      <c r="E963">
        <v>14</v>
      </c>
      <c r="F963">
        <v>0</v>
      </c>
      <c r="G963">
        <v>51</v>
      </c>
    </row>
    <row r="964" spans="1:10" x14ac:dyDescent="0.3">
      <c r="A964">
        <f t="shared" ref="A964:A1027" si="43">A963+1</f>
        <v>963</v>
      </c>
      <c r="B964" t="s">
        <v>166</v>
      </c>
      <c r="C964" s="2">
        <v>0.33333333333333331</v>
      </c>
      <c r="D964" t="s">
        <v>59</v>
      </c>
      <c r="E964">
        <v>1946</v>
      </c>
      <c r="F964">
        <v>40</v>
      </c>
      <c r="G964">
        <v>2158</v>
      </c>
    </row>
    <row r="965" spans="1:10" x14ac:dyDescent="0.3">
      <c r="A965">
        <f t="shared" si="43"/>
        <v>964</v>
      </c>
      <c r="B965" t="s">
        <v>166</v>
      </c>
      <c r="C965" s="2">
        <v>0.33333333333333331</v>
      </c>
      <c r="D965" t="s">
        <v>46</v>
      </c>
      <c r="E965">
        <v>4817</v>
      </c>
      <c r="F965">
        <v>180</v>
      </c>
      <c r="G965">
        <v>8067</v>
      </c>
    </row>
    <row r="966" spans="1:10" x14ac:dyDescent="0.3">
      <c r="A966">
        <f t="shared" si="43"/>
        <v>965</v>
      </c>
      <c r="B966" t="s">
        <v>166</v>
      </c>
      <c r="C966" s="2">
        <v>0.33333333333333331</v>
      </c>
      <c r="D966" t="s">
        <v>161</v>
      </c>
      <c r="E966">
        <v>0</v>
      </c>
      <c r="F966">
        <v>0</v>
      </c>
      <c r="G966">
        <v>1</v>
      </c>
    </row>
    <row r="967" spans="1:10" x14ac:dyDescent="0.3">
      <c r="A967">
        <f t="shared" si="43"/>
        <v>966</v>
      </c>
      <c r="B967" t="s">
        <v>166</v>
      </c>
      <c r="C967" s="2">
        <v>0.33333333333333331</v>
      </c>
      <c r="D967" t="s">
        <v>54</v>
      </c>
      <c r="E967">
        <v>10548</v>
      </c>
      <c r="F967">
        <v>145</v>
      </c>
      <c r="G967">
        <v>19372</v>
      </c>
    </row>
    <row r="968" spans="1:10" x14ac:dyDescent="0.3">
      <c r="A968">
        <f t="shared" si="43"/>
        <v>967</v>
      </c>
      <c r="B968" t="s">
        <v>166</v>
      </c>
      <c r="C968" s="2">
        <v>0.33333333333333331</v>
      </c>
      <c r="D968" t="s">
        <v>43</v>
      </c>
      <c r="E968">
        <v>1345</v>
      </c>
      <c r="F968">
        <v>67</v>
      </c>
      <c r="G968">
        <v>2256</v>
      </c>
    </row>
    <row r="969" spans="1:10" x14ac:dyDescent="0.3">
      <c r="A969">
        <f t="shared" si="43"/>
        <v>968</v>
      </c>
      <c r="B969" t="s">
        <v>166</v>
      </c>
      <c r="C969" s="2">
        <v>0.33333333333333331</v>
      </c>
      <c r="D969" t="s">
        <v>109</v>
      </c>
      <c r="E969">
        <v>167</v>
      </c>
      <c r="F969">
        <v>0</v>
      </c>
      <c r="G969">
        <v>242</v>
      </c>
    </row>
    <row r="970" spans="1:10" x14ac:dyDescent="0.3">
      <c r="A970">
        <f t="shared" si="43"/>
        <v>969</v>
      </c>
      <c r="B970" t="s">
        <v>166</v>
      </c>
      <c r="C970" s="2">
        <v>0.33333333333333331</v>
      </c>
      <c r="D970" t="s">
        <v>68</v>
      </c>
      <c r="E970">
        <v>79</v>
      </c>
      <c r="F970">
        <v>4</v>
      </c>
      <c r="G970">
        <v>500</v>
      </c>
    </row>
    <row r="971" spans="1:10" x14ac:dyDescent="0.3">
      <c r="A971">
        <f t="shared" si="43"/>
        <v>970</v>
      </c>
      <c r="B971" t="s">
        <v>166</v>
      </c>
      <c r="C971" s="2">
        <v>0.33333333333333331</v>
      </c>
      <c r="D971" t="s">
        <v>48</v>
      </c>
      <c r="E971">
        <v>4215</v>
      </c>
      <c r="F971">
        <v>197</v>
      </c>
      <c r="G971">
        <v>7170</v>
      </c>
    </row>
    <row r="972" spans="1:10" x14ac:dyDescent="0.3">
      <c r="A972">
        <f t="shared" si="43"/>
        <v>971</v>
      </c>
      <c r="B972" t="s">
        <v>166</v>
      </c>
      <c r="C972" s="2">
        <v>0.33333333333333331</v>
      </c>
      <c r="D972" t="s">
        <v>74</v>
      </c>
      <c r="E972">
        <v>1668</v>
      </c>
      <c r="F972">
        <v>295</v>
      </c>
      <c r="G972">
        <v>4536</v>
      </c>
    </row>
    <row r="973" spans="1:10" x14ac:dyDescent="0.3">
      <c r="A973">
        <f t="shared" si="43"/>
        <v>972</v>
      </c>
      <c r="B973" t="s">
        <v>166</v>
      </c>
      <c r="C973" s="2">
        <v>0.33333333333333331</v>
      </c>
      <c r="D973" t="s">
        <v>156</v>
      </c>
      <c r="E973">
        <v>0</v>
      </c>
      <c r="F973">
        <v>0</v>
      </c>
      <c r="G973">
        <v>4673</v>
      </c>
    </row>
    <row r="974" spans="1:10" x14ac:dyDescent="0.3">
      <c r="A974">
        <f t="shared" si="43"/>
        <v>973</v>
      </c>
      <c r="B974" t="s">
        <v>167</v>
      </c>
      <c r="C974" s="2">
        <v>0.33333333333333331</v>
      </c>
      <c r="D974" t="s">
        <v>91</v>
      </c>
      <c r="E974">
        <v>33</v>
      </c>
      <c r="F974">
        <v>0</v>
      </c>
      <c r="G974">
        <v>33</v>
      </c>
      <c r="H974">
        <f>SUM(E974:E1009)</f>
        <v>82370</v>
      </c>
      <c r="I974">
        <f t="shared" ref="I974:J974" si="44">SUM(F974:F1009)</f>
        <v>4971</v>
      </c>
      <c r="J974">
        <f t="shared" si="44"/>
        <v>173763</v>
      </c>
    </row>
    <row r="975" spans="1:10" x14ac:dyDescent="0.3">
      <c r="A975">
        <f t="shared" si="43"/>
        <v>974</v>
      </c>
      <c r="B975" t="s">
        <v>167</v>
      </c>
      <c r="C975" s="2">
        <v>0.33333333333333331</v>
      </c>
      <c r="D975" t="s">
        <v>64</v>
      </c>
      <c r="E975">
        <v>2226</v>
      </c>
      <c r="F975">
        <v>60</v>
      </c>
      <c r="G975">
        <v>3436</v>
      </c>
    </row>
    <row r="976" spans="1:10" x14ac:dyDescent="0.3">
      <c r="A976">
        <f t="shared" si="43"/>
        <v>975</v>
      </c>
      <c r="B976" t="s">
        <v>167</v>
      </c>
      <c r="C976" s="2">
        <v>0.33333333333333331</v>
      </c>
      <c r="D976" t="s">
        <v>104</v>
      </c>
      <c r="E976">
        <v>1</v>
      </c>
      <c r="F976">
        <v>0</v>
      </c>
      <c r="G976">
        <v>3</v>
      </c>
    </row>
    <row r="977" spans="1:7" x14ac:dyDescent="0.3">
      <c r="A977">
        <f t="shared" si="43"/>
        <v>976</v>
      </c>
      <c r="B977" t="s">
        <v>167</v>
      </c>
      <c r="C977" s="2">
        <v>0.33333333333333331</v>
      </c>
      <c r="D977" t="s">
        <v>100</v>
      </c>
      <c r="E977">
        <v>125</v>
      </c>
      <c r="F977">
        <v>4</v>
      </c>
      <c r="G977">
        <v>1024</v>
      </c>
    </row>
    <row r="978" spans="1:7" x14ac:dyDescent="0.3">
      <c r="A978">
        <f t="shared" si="43"/>
        <v>977</v>
      </c>
      <c r="B978" t="s">
        <v>167</v>
      </c>
      <c r="C978" s="2">
        <v>0.33333333333333331</v>
      </c>
      <c r="D978" t="s">
        <v>84</v>
      </c>
      <c r="E978">
        <v>1211</v>
      </c>
      <c r="F978">
        <v>15</v>
      </c>
      <c r="G978">
        <v>3376</v>
      </c>
    </row>
    <row r="979" spans="1:7" x14ac:dyDescent="0.3">
      <c r="A979">
        <f t="shared" si="43"/>
        <v>978</v>
      </c>
      <c r="B979" t="s">
        <v>167</v>
      </c>
      <c r="C979" s="2">
        <v>0.33333333333333331</v>
      </c>
      <c r="D979" t="s">
        <v>77</v>
      </c>
      <c r="E979">
        <v>189</v>
      </c>
      <c r="F979">
        <v>4</v>
      </c>
      <c r="G979">
        <v>289</v>
      </c>
    </row>
    <row r="980" spans="1:7" x14ac:dyDescent="0.3">
      <c r="A980">
        <f t="shared" si="43"/>
        <v>979</v>
      </c>
      <c r="B980" t="s">
        <v>167</v>
      </c>
      <c r="C980" s="2">
        <v>0.33333333333333331</v>
      </c>
      <c r="D980" t="s">
        <v>76</v>
      </c>
      <c r="E980">
        <v>100</v>
      </c>
      <c r="F980">
        <v>1</v>
      </c>
      <c r="G980">
        <v>415</v>
      </c>
    </row>
    <row r="981" spans="1:7" x14ac:dyDescent="0.3">
      <c r="A981">
        <f t="shared" si="43"/>
        <v>980</v>
      </c>
      <c r="B981" t="s">
        <v>167</v>
      </c>
      <c r="C981" s="2">
        <v>0.33333333333333331</v>
      </c>
      <c r="D981" t="s">
        <v>141</v>
      </c>
      <c r="E981">
        <v>0</v>
      </c>
      <c r="F981">
        <v>0</v>
      </c>
      <c r="G981">
        <v>2</v>
      </c>
    </row>
    <row r="982" spans="1:7" x14ac:dyDescent="0.3">
      <c r="A982">
        <f t="shared" si="43"/>
        <v>981</v>
      </c>
      <c r="B982" t="s">
        <v>167</v>
      </c>
      <c r="C982" s="2">
        <v>0.33333333333333331</v>
      </c>
      <c r="D982" t="s">
        <v>44</v>
      </c>
      <c r="E982">
        <v>7846</v>
      </c>
      <c r="F982">
        <v>398</v>
      </c>
      <c r="G982">
        <v>17386</v>
      </c>
    </row>
    <row r="983" spans="1:7" x14ac:dyDescent="0.3">
      <c r="A983">
        <f t="shared" si="43"/>
        <v>982</v>
      </c>
      <c r="B983" t="s">
        <v>167</v>
      </c>
      <c r="C983" s="2">
        <v>0.33333333333333331</v>
      </c>
      <c r="D983" t="s">
        <v>92</v>
      </c>
      <c r="E983">
        <v>41</v>
      </c>
      <c r="F983">
        <v>0</v>
      </c>
      <c r="G983">
        <v>69</v>
      </c>
    </row>
    <row r="984" spans="1:7" x14ac:dyDescent="0.3">
      <c r="A984">
        <f t="shared" si="43"/>
        <v>983</v>
      </c>
      <c r="B984" t="s">
        <v>167</v>
      </c>
      <c r="C984" s="2">
        <v>0.33333333333333331</v>
      </c>
      <c r="D984" t="s">
        <v>79</v>
      </c>
      <c r="E984">
        <v>8611</v>
      </c>
      <c r="F984">
        <v>980</v>
      </c>
      <c r="G984">
        <v>15934</v>
      </c>
    </row>
    <row r="985" spans="1:7" x14ac:dyDescent="0.3">
      <c r="A985">
        <f t="shared" si="43"/>
        <v>984</v>
      </c>
      <c r="B985" t="s">
        <v>167</v>
      </c>
      <c r="C985" s="2">
        <v>0.33333333333333331</v>
      </c>
      <c r="D985" t="s">
        <v>49</v>
      </c>
      <c r="E985">
        <v>940</v>
      </c>
      <c r="F985">
        <v>19</v>
      </c>
      <c r="G985">
        <v>1721</v>
      </c>
    </row>
    <row r="986" spans="1:7" x14ac:dyDescent="0.3">
      <c r="A986">
        <f t="shared" si="43"/>
        <v>985</v>
      </c>
      <c r="B986" t="s">
        <v>167</v>
      </c>
      <c r="C986" s="2">
        <v>0.33333333333333331</v>
      </c>
      <c r="D986" t="s">
        <v>81</v>
      </c>
      <c r="E986">
        <v>87</v>
      </c>
      <c r="F986">
        <v>5</v>
      </c>
      <c r="G986">
        <v>295</v>
      </c>
    </row>
    <row r="987" spans="1:7" x14ac:dyDescent="0.3">
      <c r="A987">
        <f t="shared" si="43"/>
        <v>986</v>
      </c>
      <c r="B987" t="s">
        <v>167</v>
      </c>
      <c r="C987" s="2">
        <v>0.33333333333333331</v>
      </c>
      <c r="D987" t="s">
        <v>60</v>
      </c>
      <c r="E987">
        <v>875</v>
      </c>
      <c r="F987">
        <v>28</v>
      </c>
      <c r="G987">
        <v>2164</v>
      </c>
    </row>
    <row r="988" spans="1:7" x14ac:dyDescent="0.3">
      <c r="A988">
        <f t="shared" si="43"/>
        <v>987</v>
      </c>
      <c r="B988" t="s">
        <v>167</v>
      </c>
      <c r="C988" s="2">
        <v>0.33333333333333331</v>
      </c>
      <c r="D988" t="s">
        <v>101</v>
      </c>
      <c r="E988">
        <v>216</v>
      </c>
      <c r="F988">
        <v>5</v>
      </c>
      <c r="G988">
        <v>511</v>
      </c>
    </row>
    <row r="989" spans="1:7" x14ac:dyDescent="0.3">
      <c r="A989">
        <f t="shared" si="43"/>
        <v>988</v>
      </c>
      <c r="B989" t="s">
        <v>167</v>
      </c>
      <c r="C989" s="2">
        <v>0.33333333333333331</v>
      </c>
      <c r="D989" t="s">
        <v>57</v>
      </c>
      <c r="E989">
        <v>894</v>
      </c>
      <c r="F989">
        <v>48</v>
      </c>
      <c r="G989">
        <v>2781</v>
      </c>
    </row>
    <row r="990" spans="1:7" x14ac:dyDescent="0.3">
      <c r="A990">
        <f t="shared" si="43"/>
        <v>989</v>
      </c>
      <c r="B990" t="s">
        <v>167</v>
      </c>
      <c r="C990" s="2">
        <v>0.33333333333333331</v>
      </c>
      <c r="D990" t="s">
        <v>10</v>
      </c>
      <c r="E990">
        <v>565</v>
      </c>
      <c r="F990">
        <v>8</v>
      </c>
      <c r="G990">
        <v>1150</v>
      </c>
    </row>
    <row r="991" spans="1:7" x14ac:dyDescent="0.3">
      <c r="A991">
        <f t="shared" si="43"/>
        <v>990</v>
      </c>
      <c r="B991" t="s">
        <v>167</v>
      </c>
      <c r="C991" s="2">
        <v>0.33333333333333331</v>
      </c>
      <c r="D991" t="s">
        <v>53</v>
      </c>
      <c r="E991">
        <v>43</v>
      </c>
      <c r="F991">
        <v>0</v>
      </c>
      <c r="G991">
        <v>74</v>
      </c>
    </row>
    <row r="992" spans="1:7" x14ac:dyDescent="0.3">
      <c r="A992">
        <f t="shared" si="43"/>
        <v>991</v>
      </c>
      <c r="B992" t="s">
        <v>167</v>
      </c>
      <c r="C992" s="2">
        <v>0.33333333333333331</v>
      </c>
      <c r="D992" t="s">
        <v>82</v>
      </c>
      <c r="E992">
        <v>4269</v>
      </c>
      <c r="F992">
        <v>334</v>
      </c>
      <c r="G992">
        <v>7645</v>
      </c>
    </row>
    <row r="993" spans="1:7" x14ac:dyDescent="0.3">
      <c r="A993">
        <f t="shared" si="43"/>
        <v>992</v>
      </c>
      <c r="B993" t="s">
        <v>167</v>
      </c>
      <c r="C993" s="2">
        <v>0.33333333333333331</v>
      </c>
      <c r="D993" t="s">
        <v>58</v>
      </c>
      <c r="E993">
        <v>26997</v>
      </c>
      <c r="F993">
        <v>2098</v>
      </c>
      <c r="G993">
        <v>62228</v>
      </c>
    </row>
    <row r="994" spans="1:7" x14ac:dyDescent="0.3">
      <c r="A994">
        <f t="shared" si="43"/>
        <v>993</v>
      </c>
      <c r="B994" t="s">
        <v>167</v>
      </c>
      <c r="C994" s="2">
        <v>0.33333333333333331</v>
      </c>
      <c r="D994" t="s">
        <v>87</v>
      </c>
      <c r="E994">
        <v>8</v>
      </c>
      <c r="F994">
        <v>0</v>
      </c>
      <c r="G994">
        <v>59</v>
      </c>
    </row>
    <row r="995" spans="1:7" x14ac:dyDescent="0.3">
      <c r="A995">
        <f t="shared" si="43"/>
        <v>994</v>
      </c>
      <c r="B995" t="s">
        <v>167</v>
      </c>
      <c r="C995" s="2">
        <v>0.33333333333333331</v>
      </c>
      <c r="D995" t="s">
        <v>118</v>
      </c>
      <c r="E995">
        <v>12</v>
      </c>
      <c r="F995">
        <v>1</v>
      </c>
      <c r="G995">
        <v>27</v>
      </c>
    </row>
    <row r="996" spans="1:7" x14ac:dyDescent="0.3">
      <c r="A996">
        <f t="shared" si="43"/>
        <v>995</v>
      </c>
      <c r="B996" t="s">
        <v>167</v>
      </c>
      <c r="C996" s="2">
        <v>0.33333333333333331</v>
      </c>
      <c r="D996" t="s">
        <v>89</v>
      </c>
      <c r="E996">
        <v>1</v>
      </c>
      <c r="F996">
        <v>0</v>
      </c>
      <c r="G996">
        <v>1</v>
      </c>
    </row>
    <row r="997" spans="1:7" x14ac:dyDescent="0.3">
      <c r="A997">
        <f t="shared" si="43"/>
        <v>996</v>
      </c>
      <c r="B997" t="s">
        <v>167</v>
      </c>
      <c r="C997" s="2">
        <v>0.33333333333333331</v>
      </c>
      <c r="D997" t="s">
        <v>116</v>
      </c>
      <c r="E997">
        <v>0</v>
      </c>
      <c r="F997">
        <v>0</v>
      </c>
      <c r="G997">
        <v>25</v>
      </c>
    </row>
    <row r="998" spans="1:7" x14ac:dyDescent="0.3">
      <c r="A998">
        <f t="shared" si="43"/>
        <v>997</v>
      </c>
      <c r="B998" t="s">
        <v>167</v>
      </c>
      <c r="C998" s="2">
        <v>0.33333333333333331</v>
      </c>
      <c r="D998" t="s">
        <v>70</v>
      </c>
      <c r="E998">
        <v>887</v>
      </c>
      <c r="F998">
        <v>7</v>
      </c>
      <c r="G998">
        <v>1723</v>
      </c>
    </row>
    <row r="999" spans="1:7" x14ac:dyDescent="0.3">
      <c r="A999">
        <f t="shared" si="43"/>
        <v>998</v>
      </c>
      <c r="B999" t="s">
        <v>167</v>
      </c>
      <c r="C999" s="2">
        <v>0.33333333333333331</v>
      </c>
      <c r="D999" t="s">
        <v>73</v>
      </c>
      <c r="E999">
        <v>14</v>
      </c>
      <c r="F999">
        <v>0</v>
      </c>
      <c r="G999">
        <v>51</v>
      </c>
    </row>
    <row r="1000" spans="1:7" x14ac:dyDescent="0.3">
      <c r="A1000">
        <f t="shared" si="43"/>
        <v>999</v>
      </c>
      <c r="B1000" t="s">
        <v>167</v>
      </c>
      <c r="C1000" s="2">
        <v>0.33333333333333331</v>
      </c>
      <c r="D1000" t="s">
        <v>59</v>
      </c>
      <c r="E1000">
        <v>1949</v>
      </c>
      <c r="F1000">
        <v>42</v>
      </c>
      <c r="G1000">
        <v>2197</v>
      </c>
    </row>
    <row r="1001" spans="1:7" x14ac:dyDescent="0.3">
      <c r="A1001">
        <f t="shared" si="43"/>
        <v>1000</v>
      </c>
      <c r="B1001" t="s">
        <v>167</v>
      </c>
      <c r="C1001" s="2">
        <v>0.33333333333333331</v>
      </c>
      <c r="D1001" t="s">
        <v>46</v>
      </c>
      <c r="E1001">
        <v>5244</v>
      </c>
      <c r="F1001">
        <v>184</v>
      </c>
      <c r="G1001">
        <v>8365</v>
      </c>
    </row>
    <row r="1002" spans="1:7" x14ac:dyDescent="0.3">
      <c r="A1002">
        <f t="shared" si="43"/>
        <v>1001</v>
      </c>
      <c r="B1002" t="s">
        <v>167</v>
      </c>
      <c r="C1002" s="2">
        <v>0.33333333333333331</v>
      </c>
      <c r="D1002" t="s">
        <v>161</v>
      </c>
      <c r="E1002">
        <v>0</v>
      </c>
      <c r="F1002">
        <v>0</v>
      </c>
      <c r="G1002">
        <v>1</v>
      </c>
    </row>
    <row r="1003" spans="1:7" x14ac:dyDescent="0.3">
      <c r="A1003">
        <f t="shared" si="43"/>
        <v>1002</v>
      </c>
      <c r="B1003" t="s">
        <v>167</v>
      </c>
      <c r="C1003" s="2">
        <v>0.33333333333333331</v>
      </c>
      <c r="D1003" t="s">
        <v>54</v>
      </c>
      <c r="E1003">
        <v>11313</v>
      </c>
      <c r="F1003">
        <v>154</v>
      </c>
      <c r="G1003">
        <v>20246</v>
      </c>
    </row>
    <row r="1004" spans="1:7" x14ac:dyDescent="0.3">
      <c r="A1004">
        <f t="shared" si="43"/>
        <v>1003</v>
      </c>
      <c r="B1004" t="s">
        <v>167</v>
      </c>
      <c r="C1004" s="2">
        <v>0.33333333333333331</v>
      </c>
      <c r="D1004" t="s">
        <v>43</v>
      </c>
      <c r="E1004">
        <v>1381</v>
      </c>
      <c r="F1004">
        <v>71</v>
      </c>
      <c r="G1004">
        <v>2425</v>
      </c>
    </row>
    <row r="1005" spans="1:7" x14ac:dyDescent="0.3">
      <c r="A1005">
        <f t="shared" si="43"/>
        <v>1004</v>
      </c>
      <c r="B1005" t="s">
        <v>167</v>
      </c>
      <c r="C1005" s="2">
        <v>0.33333333333333331</v>
      </c>
      <c r="D1005" t="s">
        <v>109</v>
      </c>
      <c r="E1005">
        <v>171</v>
      </c>
      <c r="F1005">
        <v>0</v>
      </c>
      <c r="G1005">
        <v>251</v>
      </c>
    </row>
    <row r="1006" spans="1:7" x14ac:dyDescent="0.3">
      <c r="A1006">
        <f t="shared" si="43"/>
        <v>1005</v>
      </c>
      <c r="B1006" t="s">
        <v>167</v>
      </c>
      <c r="C1006" s="2">
        <v>0.33333333333333331</v>
      </c>
      <c r="D1006" t="s">
        <v>68</v>
      </c>
      <c r="E1006">
        <v>102</v>
      </c>
      <c r="F1006">
        <v>5</v>
      </c>
      <c r="G1006">
        <v>716</v>
      </c>
    </row>
    <row r="1007" spans="1:7" x14ac:dyDescent="0.3">
      <c r="A1007">
        <f t="shared" si="43"/>
        <v>1006</v>
      </c>
      <c r="B1007" t="s">
        <v>167</v>
      </c>
      <c r="C1007" s="2">
        <v>0.33333333333333331</v>
      </c>
      <c r="D1007" t="s">
        <v>48</v>
      </c>
      <c r="E1007">
        <v>4244</v>
      </c>
      <c r="F1007">
        <v>198</v>
      </c>
      <c r="G1007">
        <v>7284</v>
      </c>
    </row>
    <row r="1008" spans="1:7" x14ac:dyDescent="0.3">
      <c r="A1008">
        <f t="shared" si="43"/>
        <v>1007</v>
      </c>
      <c r="B1008" t="s">
        <v>167</v>
      </c>
      <c r="C1008" s="2">
        <v>0.33333333333333331</v>
      </c>
      <c r="D1008" t="s">
        <v>74</v>
      </c>
      <c r="E1008">
        <v>1775</v>
      </c>
      <c r="F1008">
        <v>302</v>
      </c>
      <c r="G1008">
        <v>4813</v>
      </c>
    </row>
    <row r="1009" spans="1:10" x14ac:dyDescent="0.3">
      <c r="A1009">
        <f t="shared" si="43"/>
        <v>1008</v>
      </c>
      <c r="B1009" t="s">
        <v>167</v>
      </c>
      <c r="C1009" s="2">
        <v>0.33333333333333331</v>
      </c>
      <c r="D1009" t="s">
        <v>156</v>
      </c>
      <c r="E1009">
        <v>0</v>
      </c>
      <c r="F1009">
        <v>0</v>
      </c>
      <c r="G1009">
        <v>5043</v>
      </c>
    </row>
    <row r="1010" spans="1:10" x14ac:dyDescent="0.3">
      <c r="A1010">
        <f t="shared" si="43"/>
        <v>1009</v>
      </c>
      <c r="B1010" t="s">
        <v>168</v>
      </c>
      <c r="C1010" s="2">
        <v>0.33333333333333331</v>
      </c>
      <c r="D1010" t="s">
        <v>91</v>
      </c>
      <c r="E1010">
        <v>33</v>
      </c>
      <c r="F1010">
        <v>0</v>
      </c>
      <c r="G1010">
        <v>33</v>
      </c>
      <c r="H1010">
        <f>SUM(E1010:E1045)</f>
        <v>86984</v>
      </c>
      <c r="I1010">
        <f t="shared" ref="I1010:J1010" si="45">SUM(F1010:F1045)</f>
        <v>5164</v>
      </c>
      <c r="J1010">
        <f t="shared" si="45"/>
        <v>182143</v>
      </c>
    </row>
    <row r="1011" spans="1:10" x14ac:dyDescent="0.3">
      <c r="A1011">
        <f t="shared" si="43"/>
        <v>1010</v>
      </c>
      <c r="B1011" t="s">
        <v>168</v>
      </c>
      <c r="C1011" s="2">
        <v>0.33333333333333331</v>
      </c>
      <c r="D1011" t="s">
        <v>64</v>
      </c>
      <c r="E1011">
        <v>2289</v>
      </c>
      <c r="F1011">
        <v>60</v>
      </c>
      <c r="G1011">
        <v>3569</v>
      </c>
    </row>
    <row r="1012" spans="1:10" x14ac:dyDescent="0.3">
      <c r="A1012">
        <f t="shared" si="43"/>
        <v>1011</v>
      </c>
      <c r="B1012" t="s">
        <v>168</v>
      </c>
      <c r="C1012" s="2">
        <v>0.33333333333333331</v>
      </c>
      <c r="D1012" t="s">
        <v>104</v>
      </c>
      <c r="E1012">
        <v>1</v>
      </c>
      <c r="F1012">
        <v>0</v>
      </c>
      <c r="G1012">
        <v>4</v>
      </c>
    </row>
    <row r="1013" spans="1:10" x14ac:dyDescent="0.3">
      <c r="A1013">
        <f t="shared" si="43"/>
        <v>1012</v>
      </c>
      <c r="B1013" t="s">
        <v>168</v>
      </c>
      <c r="C1013" s="2">
        <v>0.33333333333333331</v>
      </c>
      <c r="D1013" t="s">
        <v>100</v>
      </c>
      <c r="E1013">
        <v>163</v>
      </c>
      <c r="F1013">
        <v>4</v>
      </c>
      <c r="G1013">
        <v>1185</v>
      </c>
    </row>
    <row r="1014" spans="1:10" x14ac:dyDescent="0.3">
      <c r="A1014">
        <f t="shared" si="43"/>
        <v>1013</v>
      </c>
      <c r="B1014" t="s">
        <v>168</v>
      </c>
      <c r="C1014" s="2">
        <v>0.33333333333333331</v>
      </c>
      <c r="D1014" t="s">
        <v>84</v>
      </c>
      <c r="E1014">
        <v>1618</v>
      </c>
      <c r="F1014">
        <v>20</v>
      </c>
      <c r="G1014">
        <v>3636</v>
      </c>
    </row>
    <row r="1015" spans="1:10" x14ac:dyDescent="0.3">
      <c r="A1015">
        <f t="shared" si="43"/>
        <v>1014</v>
      </c>
      <c r="B1015" t="s">
        <v>168</v>
      </c>
      <c r="C1015" s="2">
        <v>0.33333333333333331</v>
      </c>
      <c r="D1015" t="s">
        <v>77</v>
      </c>
      <c r="E1015">
        <v>189</v>
      </c>
      <c r="F1015">
        <v>4</v>
      </c>
      <c r="G1015">
        <v>289</v>
      </c>
    </row>
    <row r="1016" spans="1:10" x14ac:dyDescent="0.3">
      <c r="A1016">
        <f t="shared" si="43"/>
        <v>1015</v>
      </c>
      <c r="B1016" t="s">
        <v>168</v>
      </c>
      <c r="C1016" s="2">
        <v>0.33333333333333331</v>
      </c>
      <c r="D1016" t="s">
        <v>76</v>
      </c>
      <c r="E1016">
        <v>102</v>
      </c>
      <c r="F1016">
        <v>1</v>
      </c>
      <c r="G1016">
        <v>447</v>
      </c>
    </row>
    <row r="1017" spans="1:10" x14ac:dyDescent="0.3">
      <c r="A1017">
        <f t="shared" si="43"/>
        <v>1016</v>
      </c>
      <c r="B1017" t="s">
        <v>168</v>
      </c>
      <c r="C1017" s="2">
        <v>0.33333333333333331</v>
      </c>
      <c r="D1017" t="s">
        <v>141</v>
      </c>
      <c r="E1017">
        <v>0</v>
      </c>
      <c r="F1017">
        <v>0</v>
      </c>
      <c r="G1017">
        <v>2</v>
      </c>
    </row>
    <row r="1018" spans="1:10" x14ac:dyDescent="0.3">
      <c r="A1018">
        <f t="shared" si="43"/>
        <v>1017</v>
      </c>
      <c r="B1018" t="s">
        <v>168</v>
      </c>
      <c r="C1018" s="2">
        <v>0.33333333333333331</v>
      </c>
      <c r="D1018" t="s">
        <v>44</v>
      </c>
      <c r="E1018">
        <v>8075</v>
      </c>
      <c r="F1018">
        <v>416</v>
      </c>
      <c r="G1018">
        <v>18549</v>
      </c>
    </row>
    <row r="1019" spans="1:10" x14ac:dyDescent="0.3">
      <c r="A1019">
        <f t="shared" si="43"/>
        <v>1018</v>
      </c>
      <c r="B1019" t="s">
        <v>168</v>
      </c>
      <c r="C1019" s="2">
        <v>0.33333333333333331</v>
      </c>
      <c r="D1019" t="s">
        <v>92</v>
      </c>
      <c r="E1019">
        <v>41</v>
      </c>
      <c r="F1019">
        <v>0</v>
      </c>
      <c r="G1019">
        <v>70</v>
      </c>
    </row>
    <row r="1020" spans="1:10" x14ac:dyDescent="0.3">
      <c r="A1020">
        <f t="shared" si="43"/>
        <v>1019</v>
      </c>
      <c r="B1020" t="s">
        <v>168</v>
      </c>
      <c r="C1020" s="2">
        <v>0.33333333333333331</v>
      </c>
      <c r="D1020" t="s">
        <v>79</v>
      </c>
      <c r="E1020">
        <v>9230</v>
      </c>
      <c r="F1020">
        <v>1007</v>
      </c>
      <c r="G1020">
        <v>16343</v>
      </c>
    </row>
    <row r="1021" spans="1:10" x14ac:dyDescent="0.3">
      <c r="A1021">
        <f t="shared" si="43"/>
        <v>1020</v>
      </c>
      <c r="B1021" t="s">
        <v>168</v>
      </c>
      <c r="C1021" s="2">
        <v>0.33333333333333331</v>
      </c>
      <c r="D1021" t="s">
        <v>49</v>
      </c>
      <c r="E1021">
        <v>971</v>
      </c>
      <c r="F1021">
        <v>20</v>
      </c>
      <c r="G1021">
        <v>1923</v>
      </c>
    </row>
    <row r="1022" spans="1:10" x14ac:dyDescent="0.3">
      <c r="A1022">
        <f t="shared" si="43"/>
        <v>1021</v>
      </c>
      <c r="B1022" t="s">
        <v>168</v>
      </c>
      <c r="C1022" s="2">
        <v>0.33333333333333331</v>
      </c>
      <c r="D1022" t="s">
        <v>81</v>
      </c>
      <c r="E1022">
        <v>111</v>
      </c>
      <c r="F1022">
        <v>5</v>
      </c>
      <c r="G1022">
        <v>313</v>
      </c>
    </row>
    <row r="1023" spans="1:10" x14ac:dyDescent="0.3">
      <c r="A1023">
        <f t="shared" si="43"/>
        <v>1022</v>
      </c>
      <c r="B1023" t="s">
        <v>168</v>
      </c>
      <c r="C1023" s="2">
        <v>0.33333333333333331</v>
      </c>
      <c r="D1023" t="s">
        <v>60</v>
      </c>
      <c r="E1023">
        <v>908</v>
      </c>
      <c r="F1023">
        <v>28</v>
      </c>
      <c r="G1023">
        <v>2341</v>
      </c>
    </row>
    <row r="1024" spans="1:10" x14ac:dyDescent="0.3">
      <c r="A1024">
        <f t="shared" si="43"/>
        <v>1023</v>
      </c>
      <c r="B1024" t="s">
        <v>168</v>
      </c>
      <c r="C1024" s="2">
        <v>0.33333333333333331</v>
      </c>
      <c r="D1024" t="s">
        <v>101</v>
      </c>
      <c r="E1024">
        <v>256</v>
      </c>
      <c r="F1024">
        <v>5</v>
      </c>
      <c r="G1024">
        <v>563</v>
      </c>
    </row>
    <row r="1025" spans="1:7" x14ac:dyDescent="0.3">
      <c r="A1025">
        <f t="shared" si="43"/>
        <v>1024</v>
      </c>
      <c r="B1025" t="s">
        <v>168</v>
      </c>
      <c r="C1025" s="2">
        <v>0.33333333333333331</v>
      </c>
      <c r="D1025" t="s">
        <v>57</v>
      </c>
      <c r="E1025">
        <v>997</v>
      </c>
      <c r="F1025">
        <v>48</v>
      </c>
      <c r="G1025">
        <v>2922</v>
      </c>
    </row>
    <row r="1026" spans="1:7" x14ac:dyDescent="0.3">
      <c r="A1026">
        <f t="shared" si="43"/>
        <v>1025</v>
      </c>
      <c r="B1026" t="s">
        <v>168</v>
      </c>
      <c r="C1026" s="2">
        <v>0.33333333333333331</v>
      </c>
      <c r="D1026" t="s">
        <v>10</v>
      </c>
      <c r="E1026">
        <v>575</v>
      </c>
      <c r="F1026">
        <v>9</v>
      </c>
      <c r="G1026">
        <v>1208</v>
      </c>
    </row>
    <row r="1027" spans="1:7" x14ac:dyDescent="0.3">
      <c r="A1027">
        <f t="shared" si="43"/>
        <v>1026</v>
      </c>
      <c r="B1027" t="s">
        <v>168</v>
      </c>
      <c r="C1027" s="2">
        <v>0.33333333333333331</v>
      </c>
      <c r="D1027" t="s">
        <v>53</v>
      </c>
      <c r="E1027">
        <v>43</v>
      </c>
      <c r="F1027">
        <v>0</v>
      </c>
      <c r="G1027">
        <v>74</v>
      </c>
    </row>
    <row r="1028" spans="1:7" x14ac:dyDescent="0.3">
      <c r="A1028">
        <f t="shared" ref="A1028:A1045" si="46">A1027+1</f>
        <v>1027</v>
      </c>
      <c r="B1028" t="s">
        <v>168</v>
      </c>
      <c r="C1028" s="2">
        <v>0.33333333333333331</v>
      </c>
      <c r="D1028" t="s">
        <v>82</v>
      </c>
      <c r="E1028">
        <v>4444</v>
      </c>
      <c r="F1028">
        <v>343</v>
      </c>
      <c r="G1028">
        <v>7891</v>
      </c>
    </row>
    <row r="1029" spans="1:7" x14ac:dyDescent="0.3">
      <c r="A1029">
        <f t="shared" si="46"/>
        <v>1028</v>
      </c>
      <c r="B1029" t="s">
        <v>168</v>
      </c>
      <c r="C1029" s="2">
        <v>0.33333333333333331</v>
      </c>
      <c r="D1029" t="s">
        <v>58</v>
      </c>
      <c r="E1029">
        <v>28081</v>
      </c>
      <c r="F1029">
        <v>2197</v>
      </c>
      <c r="G1029">
        <v>65168</v>
      </c>
    </row>
    <row r="1030" spans="1:7" x14ac:dyDescent="0.3">
      <c r="A1030">
        <f t="shared" si="46"/>
        <v>1029</v>
      </c>
      <c r="B1030" t="s">
        <v>168</v>
      </c>
      <c r="C1030" s="2">
        <v>0.33333333333333331</v>
      </c>
      <c r="D1030" t="s">
        <v>87</v>
      </c>
      <c r="E1030">
        <v>8</v>
      </c>
      <c r="F1030">
        <v>0</v>
      </c>
      <c r="G1030">
        <v>62</v>
      </c>
    </row>
    <row r="1031" spans="1:7" x14ac:dyDescent="0.3">
      <c r="A1031">
        <f t="shared" si="46"/>
        <v>1030</v>
      </c>
      <c r="B1031" t="s">
        <v>168</v>
      </c>
      <c r="C1031" s="2">
        <v>0.33333333333333331</v>
      </c>
      <c r="D1031" t="s">
        <v>118</v>
      </c>
      <c r="E1031">
        <v>12</v>
      </c>
      <c r="F1031">
        <v>1</v>
      </c>
      <c r="G1031">
        <v>27</v>
      </c>
    </row>
    <row r="1032" spans="1:7" x14ac:dyDescent="0.3">
      <c r="A1032">
        <f t="shared" si="46"/>
        <v>1031</v>
      </c>
      <c r="B1032" t="s">
        <v>168</v>
      </c>
      <c r="C1032" s="2">
        <v>0.33333333333333331</v>
      </c>
      <c r="D1032" t="s">
        <v>89</v>
      </c>
      <c r="E1032">
        <v>1</v>
      </c>
      <c r="F1032">
        <v>0</v>
      </c>
      <c r="G1032">
        <v>1</v>
      </c>
    </row>
    <row r="1033" spans="1:7" x14ac:dyDescent="0.3">
      <c r="A1033">
        <f t="shared" si="46"/>
        <v>1032</v>
      </c>
      <c r="B1033" t="s">
        <v>168</v>
      </c>
      <c r="C1033" s="2">
        <v>0.33333333333333331</v>
      </c>
      <c r="D1033" t="s">
        <v>116</v>
      </c>
      <c r="E1033">
        <v>0</v>
      </c>
      <c r="F1033">
        <v>0</v>
      </c>
      <c r="G1033">
        <v>36</v>
      </c>
    </row>
    <row r="1034" spans="1:7" x14ac:dyDescent="0.3">
      <c r="A1034">
        <f t="shared" si="46"/>
        <v>1033</v>
      </c>
      <c r="B1034" t="s">
        <v>168</v>
      </c>
      <c r="C1034" s="2">
        <v>0.33333333333333331</v>
      </c>
      <c r="D1034" t="s">
        <v>70</v>
      </c>
      <c r="E1034">
        <v>1050</v>
      </c>
      <c r="F1034">
        <v>7</v>
      </c>
      <c r="G1034">
        <v>1819</v>
      </c>
    </row>
    <row r="1035" spans="1:7" x14ac:dyDescent="0.3">
      <c r="A1035">
        <f t="shared" si="46"/>
        <v>1034</v>
      </c>
      <c r="B1035" t="s">
        <v>168</v>
      </c>
      <c r="C1035" s="2">
        <v>0.33333333333333331</v>
      </c>
      <c r="D1035" t="s">
        <v>73</v>
      </c>
      <c r="E1035">
        <v>14</v>
      </c>
      <c r="F1035">
        <v>0</v>
      </c>
      <c r="G1035">
        <v>51</v>
      </c>
    </row>
    <row r="1036" spans="1:7" x14ac:dyDescent="0.3">
      <c r="A1036">
        <f t="shared" si="46"/>
        <v>1035</v>
      </c>
      <c r="B1036" t="s">
        <v>168</v>
      </c>
      <c r="C1036" s="2">
        <v>0.33333333333333331</v>
      </c>
      <c r="D1036" t="s">
        <v>59</v>
      </c>
      <c r="E1036">
        <v>1967</v>
      </c>
      <c r="F1036">
        <v>44</v>
      </c>
      <c r="G1036">
        <v>2233</v>
      </c>
    </row>
    <row r="1037" spans="1:7" x14ac:dyDescent="0.3">
      <c r="A1037">
        <f t="shared" si="46"/>
        <v>1036</v>
      </c>
      <c r="B1037" t="s">
        <v>168</v>
      </c>
      <c r="C1037" s="2">
        <v>0.33333333333333331</v>
      </c>
      <c r="D1037" t="s">
        <v>46</v>
      </c>
      <c r="E1037">
        <v>5739</v>
      </c>
      <c r="F1037">
        <v>193</v>
      </c>
      <c r="G1037">
        <v>8617</v>
      </c>
    </row>
    <row r="1038" spans="1:7" x14ac:dyDescent="0.3">
      <c r="A1038">
        <f t="shared" si="46"/>
        <v>1037</v>
      </c>
      <c r="B1038" t="s">
        <v>168</v>
      </c>
      <c r="C1038" s="2">
        <v>0.33333333333333331</v>
      </c>
      <c r="D1038" t="s">
        <v>161</v>
      </c>
      <c r="E1038">
        <v>0</v>
      </c>
      <c r="F1038">
        <v>0</v>
      </c>
      <c r="G1038">
        <v>1</v>
      </c>
    </row>
    <row r="1039" spans="1:7" x14ac:dyDescent="0.3">
      <c r="A1039">
        <f t="shared" si="46"/>
        <v>1038</v>
      </c>
      <c r="B1039" t="s">
        <v>168</v>
      </c>
      <c r="C1039" s="2">
        <v>0.33333333333333331</v>
      </c>
      <c r="D1039" t="s">
        <v>54</v>
      </c>
      <c r="E1039">
        <v>12000</v>
      </c>
      <c r="F1039">
        <v>160</v>
      </c>
      <c r="G1039">
        <v>21184</v>
      </c>
    </row>
    <row r="1040" spans="1:7" x14ac:dyDescent="0.3">
      <c r="A1040">
        <f t="shared" si="46"/>
        <v>1039</v>
      </c>
      <c r="B1040" t="s">
        <v>168</v>
      </c>
      <c r="C1040" s="2">
        <v>0.33333333333333331</v>
      </c>
      <c r="D1040" t="s">
        <v>43</v>
      </c>
      <c r="E1040">
        <v>1412</v>
      </c>
      <c r="F1040">
        <v>77</v>
      </c>
      <c r="G1040">
        <v>2499</v>
      </c>
    </row>
    <row r="1041" spans="1:7" x14ac:dyDescent="0.3">
      <c r="A1041">
        <f t="shared" si="46"/>
        <v>1040</v>
      </c>
      <c r="B1041" t="s">
        <v>168</v>
      </c>
      <c r="C1041" s="2">
        <v>0.33333333333333331</v>
      </c>
      <c r="D1041" t="s">
        <v>109</v>
      </c>
      <c r="E1041">
        <v>172</v>
      </c>
      <c r="F1041">
        <v>0</v>
      </c>
      <c r="G1041">
        <v>268</v>
      </c>
    </row>
    <row r="1042" spans="1:7" x14ac:dyDescent="0.3">
      <c r="A1042">
        <f t="shared" si="46"/>
        <v>1041</v>
      </c>
      <c r="B1042" t="s">
        <v>168</v>
      </c>
      <c r="C1042" s="2">
        <v>0.33333333333333331</v>
      </c>
      <c r="D1042" t="s">
        <v>68</v>
      </c>
      <c r="E1042">
        <v>102</v>
      </c>
      <c r="F1042">
        <v>5</v>
      </c>
      <c r="G1042">
        <v>749</v>
      </c>
    </row>
    <row r="1043" spans="1:7" x14ac:dyDescent="0.3">
      <c r="A1043">
        <f t="shared" si="46"/>
        <v>1042</v>
      </c>
      <c r="B1043" t="s">
        <v>168</v>
      </c>
      <c r="C1043" s="2">
        <v>0.33333333333333331</v>
      </c>
      <c r="D1043" t="s">
        <v>48</v>
      </c>
      <c r="E1043">
        <v>4410</v>
      </c>
      <c r="F1043">
        <v>201</v>
      </c>
      <c r="G1043">
        <v>7445</v>
      </c>
    </row>
    <row r="1044" spans="1:7" x14ac:dyDescent="0.3">
      <c r="A1044">
        <f t="shared" si="46"/>
        <v>1043</v>
      </c>
      <c r="B1044" t="s">
        <v>168</v>
      </c>
      <c r="C1044" s="2">
        <v>0.33333333333333331</v>
      </c>
      <c r="D1044" t="s">
        <v>74</v>
      </c>
      <c r="E1044">
        <v>1970</v>
      </c>
      <c r="F1044">
        <v>309</v>
      </c>
      <c r="G1044">
        <v>5130</v>
      </c>
    </row>
    <row r="1045" spans="1:7" x14ac:dyDescent="0.3">
      <c r="A1045">
        <f t="shared" si="46"/>
        <v>1044</v>
      </c>
      <c r="B1045" t="s">
        <v>168</v>
      </c>
      <c r="C1045" s="2">
        <v>0.33333333333333331</v>
      </c>
      <c r="D1045" t="s">
        <v>156</v>
      </c>
      <c r="E1045">
        <v>0</v>
      </c>
      <c r="F1045">
        <v>0</v>
      </c>
      <c r="G1045">
        <v>5491</v>
      </c>
    </row>
  </sheetData>
  <autoFilter ref="A1:G1045" xr:uid="{C2CB429E-3066-4795-82D1-EA9AB5E9217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43B1-A4DD-4AC3-B3E9-0EC0B1127961}">
  <dimension ref="A1:J1082"/>
  <sheetViews>
    <sheetView topLeftCell="A1047" workbookViewId="0">
      <selection activeCell="H2" sqref="H2:J1047"/>
    </sheetView>
  </sheetViews>
  <sheetFormatPr defaultRowHeight="14.4" x14ac:dyDescent="0.3"/>
  <cols>
    <col min="3" max="3" width="10.21875" bestFit="1" customWidth="1"/>
    <col min="4" max="4" width="38.109375" bestFit="1" customWidth="1"/>
  </cols>
  <sheetData>
    <row r="1" spans="1:10" x14ac:dyDescent="0.3">
      <c r="A1" t="s">
        <v>294</v>
      </c>
      <c r="B1" t="s">
        <v>295</v>
      </c>
      <c r="C1" t="s">
        <v>2</v>
      </c>
      <c r="D1" t="s">
        <v>296</v>
      </c>
      <c r="E1" t="s">
        <v>6</v>
      </c>
      <c r="F1" t="s">
        <v>7</v>
      </c>
      <c r="G1" t="s">
        <v>8</v>
      </c>
    </row>
    <row r="2" spans="1:10" x14ac:dyDescent="0.3">
      <c r="A2">
        <v>2523</v>
      </c>
      <c r="B2" s="1" t="s">
        <v>169</v>
      </c>
      <c r="C2" s="2">
        <v>0.33333333333333331</v>
      </c>
      <c r="D2" s="1" t="s">
        <v>91</v>
      </c>
      <c r="E2">
        <v>33</v>
      </c>
      <c r="F2">
        <v>0</v>
      </c>
      <c r="G2">
        <v>33</v>
      </c>
      <c r="H2">
        <f>SUM(E2:E37)</f>
        <v>91819</v>
      </c>
      <c r="I2">
        <f t="shared" ref="I2:J2" si="0">SUM(F2:F37)</f>
        <v>5394</v>
      </c>
      <c r="J2">
        <f t="shared" si="0"/>
        <v>190535</v>
      </c>
    </row>
    <row r="3" spans="1:10" x14ac:dyDescent="0.3">
      <c r="A3">
        <v>2524</v>
      </c>
      <c r="B3" s="1" t="s">
        <v>169</v>
      </c>
      <c r="C3" s="2">
        <v>0.33333333333333331</v>
      </c>
      <c r="D3" s="1" t="s">
        <v>64</v>
      </c>
      <c r="E3">
        <v>2349</v>
      </c>
      <c r="F3">
        <v>62</v>
      </c>
      <c r="G3">
        <v>3679</v>
      </c>
    </row>
    <row r="4" spans="1:10" x14ac:dyDescent="0.3">
      <c r="A4">
        <v>2525</v>
      </c>
      <c r="B4" s="1" t="s">
        <v>169</v>
      </c>
      <c r="C4" s="2">
        <v>0.33333333333333331</v>
      </c>
      <c r="D4" s="1" t="s">
        <v>104</v>
      </c>
      <c r="E4">
        <v>1</v>
      </c>
      <c r="F4">
        <v>0</v>
      </c>
      <c r="G4">
        <v>4</v>
      </c>
    </row>
    <row r="5" spans="1:10" x14ac:dyDescent="0.3">
      <c r="A5">
        <v>2526</v>
      </c>
      <c r="B5" s="1" t="s">
        <v>169</v>
      </c>
      <c r="C5" s="2">
        <v>0.33333333333333331</v>
      </c>
      <c r="D5" s="1" t="s">
        <v>100</v>
      </c>
      <c r="E5">
        <v>185</v>
      </c>
      <c r="F5">
        <v>4</v>
      </c>
      <c r="G5">
        <v>1272</v>
      </c>
    </row>
    <row r="6" spans="1:10" x14ac:dyDescent="0.3">
      <c r="A6">
        <v>2527</v>
      </c>
      <c r="B6" s="1" t="s">
        <v>169</v>
      </c>
      <c r="C6" s="2">
        <v>0.33333333333333331</v>
      </c>
      <c r="D6" s="1" t="s">
        <v>84</v>
      </c>
      <c r="E6">
        <v>1710</v>
      </c>
      <c r="F6">
        <v>21</v>
      </c>
      <c r="G6">
        <v>3815</v>
      </c>
    </row>
    <row r="7" spans="1:10" x14ac:dyDescent="0.3">
      <c r="A7">
        <v>2528</v>
      </c>
      <c r="B7" s="1" t="s">
        <v>169</v>
      </c>
      <c r="C7" s="2">
        <v>0.33333333333333331</v>
      </c>
      <c r="D7" s="1" t="s">
        <v>77</v>
      </c>
      <c r="E7">
        <v>199</v>
      </c>
      <c r="F7">
        <v>4</v>
      </c>
      <c r="G7">
        <v>293</v>
      </c>
    </row>
    <row r="8" spans="1:10" x14ac:dyDescent="0.3">
      <c r="A8">
        <v>2529</v>
      </c>
      <c r="B8" s="1" t="s">
        <v>169</v>
      </c>
      <c r="C8" s="2">
        <v>0.33333333333333331</v>
      </c>
      <c r="D8" s="1" t="s">
        <v>76</v>
      </c>
      <c r="E8">
        <v>115</v>
      </c>
      <c r="F8">
        <v>1</v>
      </c>
      <c r="G8">
        <v>498</v>
      </c>
    </row>
    <row r="9" spans="1:10" x14ac:dyDescent="0.3">
      <c r="A9">
        <v>2530</v>
      </c>
      <c r="B9" s="1" t="s">
        <v>169</v>
      </c>
      <c r="C9" s="2">
        <v>0.33333333333333331</v>
      </c>
      <c r="D9" s="1" t="s">
        <v>141</v>
      </c>
      <c r="E9">
        <v>0</v>
      </c>
      <c r="F9">
        <v>0</v>
      </c>
      <c r="G9">
        <v>2</v>
      </c>
    </row>
    <row r="10" spans="1:10" x14ac:dyDescent="0.3">
      <c r="A10">
        <v>2531</v>
      </c>
      <c r="B10" s="1" t="s">
        <v>169</v>
      </c>
      <c r="C10" s="2">
        <v>0.33333333333333331</v>
      </c>
      <c r="D10" s="1" t="s">
        <v>44</v>
      </c>
      <c r="E10">
        <v>8478</v>
      </c>
      <c r="F10">
        <v>473</v>
      </c>
      <c r="G10">
        <v>19844</v>
      </c>
    </row>
    <row r="11" spans="1:10" x14ac:dyDescent="0.3">
      <c r="A11">
        <v>2532</v>
      </c>
      <c r="B11" s="1" t="s">
        <v>169</v>
      </c>
      <c r="C11" s="2">
        <v>0.33333333333333331</v>
      </c>
      <c r="D11" s="1" t="s">
        <v>92</v>
      </c>
      <c r="E11">
        <v>42</v>
      </c>
      <c r="F11">
        <v>0</v>
      </c>
      <c r="G11">
        <v>70</v>
      </c>
    </row>
    <row r="12" spans="1:10" x14ac:dyDescent="0.3">
      <c r="A12">
        <v>2533</v>
      </c>
      <c r="B12" s="1" t="s">
        <v>169</v>
      </c>
      <c r="C12" s="2">
        <v>0.33333333333333331</v>
      </c>
      <c r="D12" s="1" t="s">
        <v>79</v>
      </c>
      <c r="E12">
        <v>9919</v>
      </c>
      <c r="F12">
        <v>1038</v>
      </c>
      <c r="G12">
        <v>16779</v>
      </c>
    </row>
    <row r="13" spans="1:10" x14ac:dyDescent="0.3">
      <c r="A13">
        <v>2534</v>
      </c>
      <c r="B13" s="1" t="s">
        <v>169</v>
      </c>
      <c r="C13" s="2">
        <v>0.33333333333333331</v>
      </c>
      <c r="D13" s="1" t="s">
        <v>49</v>
      </c>
      <c r="E13">
        <v>1048</v>
      </c>
      <c r="F13">
        <v>20</v>
      </c>
      <c r="G13">
        <v>2091</v>
      </c>
    </row>
    <row r="14" spans="1:10" x14ac:dyDescent="0.3">
      <c r="A14">
        <v>2535</v>
      </c>
      <c r="B14" s="1" t="s">
        <v>169</v>
      </c>
      <c r="C14" s="2">
        <v>0.33333333333333331</v>
      </c>
      <c r="D14" s="1" t="s">
        <v>81</v>
      </c>
      <c r="E14">
        <v>120</v>
      </c>
      <c r="F14">
        <v>5</v>
      </c>
      <c r="G14">
        <v>331</v>
      </c>
    </row>
    <row r="15" spans="1:10" x14ac:dyDescent="0.3">
      <c r="A15">
        <v>2536</v>
      </c>
      <c r="B15" s="1" t="s">
        <v>169</v>
      </c>
      <c r="C15" s="2">
        <v>0.33333333333333331</v>
      </c>
      <c r="D15" s="1" t="s">
        <v>60</v>
      </c>
      <c r="E15">
        <v>927</v>
      </c>
      <c r="F15">
        <v>28</v>
      </c>
      <c r="G15">
        <v>2446</v>
      </c>
    </row>
    <row r="16" spans="1:10" x14ac:dyDescent="0.3">
      <c r="A16">
        <v>2537</v>
      </c>
      <c r="B16" s="1" t="s">
        <v>169</v>
      </c>
      <c r="C16" s="2">
        <v>0.33333333333333331</v>
      </c>
      <c r="D16" s="1" t="s">
        <v>101</v>
      </c>
      <c r="E16">
        <v>256</v>
      </c>
      <c r="F16">
        <v>5</v>
      </c>
      <c r="G16">
        <v>610</v>
      </c>
    </row>
    <row r="17" spans="1:7" x14ac:dyDescent="0.3">
      <c r="A17">
        <v>2538</v>
      </c>
      <c r="B17" s="1" t="s">
        <v>169</v>
      </c>
      <c r="C17" s="2">
        <v>0.33333333333333331</v>
      </c>
      <c r="D17" s="1" t="s">
        <v>57</v>
      </c>
      <c r="E17">
        <v>1218</v>
      </c>
      <c r="F17">
        <v>51</v>
      </c>
      <c r="G17">
        <v>3221</v>
      </c>
    </row>
    <row r="18" spans="1:7" x14ac:dyDescent="0.3">
      <c r="A18">
        <v>2539</v>
      </c>
      <c r="B18" s="1" t="s">
        <v>169</v>
      </c>
      <c r="C18" s="2">
        <v>0.33333333333333331</v>
      </c>
      <c r="D18" s="1" t="s">
        <v>10</v>
      </c>
      <c r="E18">
        <v>590</v>
      </c>
      <c r="F18">
        <v>9</v>
      </c>
      <c r="G18">
        <v>1269</v>
      </c>
    </row>
    <row r="19" spans="1:7" x14ac:dyDescent="0.3">
      <c r="A19">
        <v>2540</v>
      </c>
      <c r="B19" s="1" t="s">
        <v>169</v>
      </c>
      <c r="C19" s="2">
        <v>0.33333333333333331</v>
      </c>
      <c r="D19" s="1" t="s">
        <v>53</v>
      </c>
      <c r="E19">
        <v>43</v>
      </c>
      <c r="F19">
        <v>0</v>
      </c>
      <c r="G19">
        <v>74</v>
      </c>
    </row>
    <row r="20" spans="1:7" x14ac:dyDescent="0.3">
      <c r="A20">
        <v>2541</v>
      </c>
      <c r="B20" s="1" t="s">
        <v>169</v>
      </c>
      <c r="C20" s="2">
        <v>0.33333333333333331</v>
      </c>
      <c r="D20" s="1" t="s">
        <v>82</v>
      </c>
      <c r="E20">
        <v>4842</v>
      </c>
      <c r="F20">
        <v>350</v>
      </c>
      <c r="G20">
        <v>8089</v>
      </c>
    </row>
    <row r="21" spans="1:7" x14ac:dyDescent="0.3">
      <c r="A21">
        <v>2542</v>
      </c>
      <c r="B21" s="1" t="s">
        <v>169</v>
      </c>
      <c r="C21" s="2">
        <v>0.33333333333333331</v>
      </c>
      <c r="D21" s="1" t="s">
        <v>58</v>
      </c>
      <c r="E21">
        <v>29329</v>
      </c>
      <c r="F21">
        <v>2286</v>
      </c>
      <c r="G21">
        <v>67655</v>
      </c>
    </row>
    <row r="22" spans="1:7" x14ac:dyDescent="0.3">
      <c r="A22">
        <v>2543</v>
      </c>
      <c r="B22" s="1" t="s">
        <v>169</v>
      </c>
      <c r="C22" s="2">
        <v>0.33333333333333331</v>
      </c>
      <c r="D22" s="1" t="s">
        <v>87</v>
      </c>
      <c r="E22">
        <v>11</v>
      </c>
      <c r="F22">
        <v>0</v>
      </c>
      <c r="G22">
        <v>71</v>
      </c>
    </row>
    <row r="23" spans="1:7" x14ac:dyDescent="0.3">
      <c r="A23">
        <v>2544</v>
      </c>
      <c r="B23" s="1" t="s">
        <v>169</v>
      </c>
      <c r="C23" s="2">
        <v>0.33333333333333331</v>
      </c>
      <c r="D23" s="1" t="s">
        <v>118</v>
      </c>
      <c r="E23">
        <v>12</v>
      </c>
      <c r="F23">
        <v>1</v>
      </c>
      <c r="G23">
        <v>27</v>
      </c>
    </row>
    <row r="24" spans="1:7" x14ac:dyDescent="0.3">
      <c r="A24">
        <v>2545</v>
      </c>
      <c r="B24" s="1" t="s">
        <v>169</v>
      </c>
      <c r="C24" s="2">
        <v>0.33333333333333331</v>
      </c>
      <c r="D24" s="1" t="s">
        <v>89</v>
      </c>
      <c r="E24">
        <v>1</v>
      </c>
      <c r="F24">
        <v>0</v>
      </c>
      <c r="G24">
        <v>1</v>
      </c>
    </row>
    <row r="25" spans="1:7" x14ac:dyDescent="0.3">
      <c r="A25">
        <v>2546</v>
      </c>
      <c r="B25" s="1" t="s">
        <v>169</v>
      </c>
      <c r="C25" s="2">
        <v>0.33333333333333331</v>
      </c>
      <c r="D25" s="1" t="s">
        <v>116</v>
      </c>
      <c r="E25">
        <v>0</v>
      </c>
      <c r="F25">
        <v>0</v>
      </c>
      <c r="G25">
        <v>43</v>
      </c>
    </row>
    <row r="26" spans="1:7" x14ac:dyDescent="0.3">
      <c r="A26">
        <v>2547</v>
      </c>
      <c r="B26" s="1" t="s">
        <v>169</v>
      </c>
      <c r="C26" s="2">
        <v>0.33333333333333331</v>
      </c>
      <c r="D26" s="1" t="s">
        <v>70</v>
      </c>
      <c r="E26">
        <v>1126</v>
      </c>
      <c r="F26">
        <v>7</v>
      </c>
      <c r="G26">
        <v>1948</v>
      </c>
    </row>
    <row r="27" spans="1:7" x14ac:dyDescent="0.3">
      <c r="A27">
        <v>2548</v>
      </c>
      <c r="B27" s="1" t="s">
        <v>169</v>
      </c>
      <c r="C27" s="2">
        <v>0.33333333333333331</v>
      </c>
      <c r="D27" s="1" t="s">
        <v>73</v>
      </c>
      <c r="E27">
        <v>25</v>
      </c>
      <c r="F27">
        <v>0</v>
      </c>
      <c r="G27">
        <v>70</v>
      </c>
    </row>
    <row r="28" spans="1:7" x14ac:dyDescent="0.3">
      <c r="A28">
        <v>2549</v>
      </c>
      <c r="B28" s="1" t="s">
        <v>169</v>
      </c>
      <c r="C28" s="2">
        <v>0.33333333333333331</v>
      </c>
      <c r="D28" s="1" t="s">
        <v>59</v>
      </c>
      <c r="E28">
        <v>1987</v>
      </c>
      <c r="F28">
        <v>45</v>
      </c>
      <c r="G28">
        <v>2263</v>
      </c>
    </row>
    <row r="29" spans="1:7" x14ac:dyDescent="0.3">
      <c r="A29">
        <v>2550</v>
      </c>
      <c r="B29" s="1" t="s">
        <v>169</v>
      </c>
      <c r="C29" s="2">
        <v>0.33333333333333331</v>
      </c>
      <c r="D29" s="1" t="s">
        <v>46</v>
      </c>
      <c r="E29">
        <v>5927</v>
      </c>
      <c r="F29">
        <v>194</v>
      </c>
      <c r="G29">
        <v>8831</v>
      </c>
    </row>
    <row r="30" spans="1:7" x14ac:dyDescent="0.3">
      <c r="A30">
        <v>2551</v>
      </c>
      <c r="B30" s="1" t="s">
        <v>169</v>
      </c>
      <c r="C30" s="2">
        <v>0.33333333333333331</v>
      </c>
      <c r="D30" s="1" t="s">
        <v>161</v>
      </c>
      <c r="E30">
        <v>0</v>
      </c>
      <c r="F30">
        <v>0</v>
      </c>
      <c r="G30">
        <v>1</v>
      </c>
    </row>
    <row r="31" spans="1:7" x14ac:dyDescent="0.3">
      <c r="A31">
        <v>2552</v>
      </c>
      <c r="B31" s="1" t="s">
        <v>169</v>
      </c>
      <c r="C31" s="2">
        <v>0.33333333333333331</v>
      </c>
      <c r="D31" s="1" t="s">
        <v>54</v>
      </c>
      <c r="E31">
        <v>12757</v>
      </c>
      <c r="F31">
        <v>173</v>
      </c>
      <c r="G31">
        <v>22333</v>
      </c>
    </row>
    <row r="32" spans="1:7" x14ac:dyDescent="0.3">
      <c r="A32">
        <v>2553</v>
      </c>
      <c r="B32" s="1" t="s">
        <v>169</v>
      </c>
      <c r="C32" s="2">
        <v>0.33333333333333331</v>
      </c>
      <c r="D32" s="1" t="s">
        <v>43</v>
      </c>
      <c r="E32">
        <v>1428</v>
      </c>
      <c r="F32">
        <v>82</v>
      </c>
      <c r="G32">
        <v>2698</v>
      </c>
    </row>
    <row r="33" spans="1:10" x14ac:dyDescent="0.3">
      <c r="A33">
        <v>2554</v>
      </c>
      <c r="B33" s="1" t="s">
        <v>169</v>
      </c>
      <c r="C33" s="2">
        <v>0.33333333333333331</v>
      </c>
      <c r="D33" s="1" t="s">
        <v>109</v>
      </c>
      <c r="E33">
        <v>173</v>
      </c>
      <c r="F33">
        <v>0</v>
      </c>
      <c r="G33">
        <v>313</v>
      </c>
    </row>
    <row r="34" spans="1:10" x14ac:dyDescent="0.3">
      <c r="A34">
        <v>2555</v>
      </c>
      <c r="B34" s="1" t="s">
        <v>169</v>
      </c>
      <c r="C34" s="2">
        <v>0.33333333333333331</v>
      </c>
      <c r="D34" s="1" t="s">
        <v>68</v>
      </c>
      <c r="E34">
        <v>102</v>
      </c>
      <c r="F34">
        <v>5</v>
      </c>
      <c r="G34">
        <v>907</v>
      </c>
    </row>
    <row r="35" spans="1:10" x14ac:dyDescent="0.3">
      <c r="A35">
        <v>2556</v>
      </c>
      <c r="B35" s="1" t="s">
        <v>169</v>
      </c>
      <c r="C35" s="2">
        <v>0.33333333333333331</v>
      </c>
      <c r="D35" s="1" t="s">
        <v>48</v>
      </c>
      <c r="E35">
        <v>4709</v>
      </c>
      <c r="F35">
        <v>213</v>
      </c>
      <c r="G35">
        <v>7823</v>
      </c>
    </row>
    <row r="36" spans="1:10" x14ac:dyDescent="0.3">
      <c r="A36">
        <v>2557</v>
      </c>
      <c r="B36" s="1" t="s">
        <v>169</v>
      </c>
      <c r="C36" s="2">
        <v>0.33333333333333331</v>
      </c>
      <c r="D36" s="1" t="s">
        <v>74</v>
      </c>
      <c r="E36">
        <v>2157</v>
      </c>
      <c r="F36">
        <v>317</v>
      </c>
      <c r="G36">
        <v>5501</v>
      </c>
    </row>
    <row r="37" spans="1:10" x14ac:dyDescent="0.3">
      <c r="A37">
        <v>2558</v>
      </c>
      <c r="B37" s="1" t="s">
        <v>169</v>
      </c>
      <c r="C37" s="2">
        <v>0.33333333333333331</v>
      </c>
      <c r="D37" s="1" t="s">
        <v>156</v>
      </c>
      <c r="E37">
        <v>0</v>
      </c>
      <c r="F37">
        <v>0</v>
      </c>
      <c r="G37">
        <v>5630</v>
      </c>
    </row>
    <row r="38" spans="1:10" x14ac:dyDescent="0.3">
      <c r="A38">
        <v>2559</v>
      </c>
      <c r="B38" s="1" t="s">
        <v>170</v>
      </c>
      <c r="C38" s="2">
        <v>0.33333333333333331</v>
      </c>
      <c r="D38" s="1" t="s">
        <v>91</v>
      </c>
      <c r="E38">
        <v>33</v>
      </c>
      <c r="F38">
        <v>0</v>
      </c>
      <c r="G38">
        <v>33</v>
      </c>
      <c r="H38">
        <f t="shared" ref="H38" si="1">SUM(E38:E73)</f>
        <v>95527</v>
      </c>
      <c r="I38">
        <f t="shared" ref="I38" si="2">SUM(F38:F73)</f>
        <v>5598</v>
      </c>
      <c r="J38">
        <f t="shared" ref="J38" si="3">SUM(G38:G73)</f>
        <v>198706</v>
      </c>
    </row>
    <row r="39" spans="1:10" x14ac:dyDescent="0.3">
      <c r="A39">
        <v>2560</v>
      </c>
      <c r="B39" s="1" t="s">
        <v>170</v>
      </c>
      <c r="C39" s="2">
        <v>0.33333333333333331</v>
      </c>
      <c r="D39" s="1" t="s">
        <v>64</v>
      </c>
      <c r="E39">
        <v>2378</v>
      </c>
      <c r="F39">
        <v>64</v>
      </c>
      <c r="G39">
        <v>3783</v>
      </c>
    </row>
    <row r="40" spans="1:10" x14ac:dyDescent="0.3">
      <c r="A40">
        <v>2561</v>
      </c>
      <c r="B40" s="1" t="s">
        <v>170</v>
      </c>
      <c r="C40" s="2">
        <v>0.33333333333333331</v>
      </c>
      <c r="D40" s="1" t="s">
        <v>104</v>
      </c>
      <c r="E40">
        <v>1</v>
      </c>
      <c r="F40">
        <v>0</v>
      </c>
      <c r="G40">
        <v>22</v>
      </c>
    </row>
    <row r="41" spans="1:10" x14ac:dyDescent="0.3">
      <c r="A41">
        <v>2562</v>
      </c>
      <c r="B41" s="1" t="s">
        <v>170</v>
      </c>
      <c r="C41" s="2">
        <v>0.33333333333333331</v>
      </c>
      <c r="D41" s="1" t="s">
        <v>100</v>
      </c>
      <c r="E41">
        <v>277</v>
      </c>
      <c r="F41">
        <v>4</v>
      </c>
      <c r="G41">
        <v>1390</v>
      </c>
    </row>
    <row r="42" spans="1:10" x14ac:dyDescent="0.3">
      <c r="A42">
        <v>2563</v>
      </c>
      <c r="B42" s="1" t="s">
        <v>170</v>
      </c>
      <c r="C42" s="2">
        <v>0.33333333333333331</v>
      </c>
      <c r="D42" s="1" t="s">
        <v>84</v>
      </c>
      <c r="E42">
        <v>1900</v>
      </c>
      <c r="F42">
        <v>24</v>
      </c>
      <c r="G42">
        <v>3926</v>
      </c>
    </row>
    <row r="43" spans="1:10" x14ac:dyDescent="0.3">
      <c r="A43">
        <v>2564</v>
      </c>
      <c r="B43" s="1" t="s">
        <v>170</v>
      </c>
      <c r="C43" s="2">
        <v>0.33333333333333331</v>
      </c>
      <c r="D43" s="1" t="s">
        <v>77</v>
      </c>
      <c r="E43">
        <v>199</v>
      </c>
      <c r="F43">
        <v>4</v>
      </c>
      <c r="G43">
        <v>294</v>
      </c>
    </row>
    <row r="44" spans="1:10" x14ac:dyDescent="0.3">
      <c r="A44">
        <v>2565</v>
      </c>
      <c r="B44" s="1" t="s">
        <v>170</v>
      </c>
      <c r="C44" s="2">
        <v>0.33333333333333331</v>
      </c>
      <c r="D44" s="1" t="s">
        <v>76</v>
      </c>
      <c r="E44">
        <v>122</v>
      </c>
      <c r="F44">
        <v>1</v>
      </c>
      <c r="G44">
        <v>547</v>
      </c>
    </row>
    <row r="45" spans="1:10" x14ac:dyDescent="0.3">
      <c r="A45">
        <v>2566</v>
      </c>
      <c r="B45" s="1" t="s">
        <v>170</v>
      </c>
      <c r="C45" s="2">
        <v>0.33333333333333331</v>
      </c>
      <c r="D45" s="1" t="s">
        <v>141</v>
      </c>
      <c r="E45">
        <v>1</v>
      </c>
      <c r="F45">
        <v>0</v>
      </c>
      <c r="G45">
        <v>3</v>
      </c>
    </row>
    <row r="46" spans="1:10" x14ac:dyDescent="0.3">
      <c r="A46">
        <v>2567</v>
      </c>
      <c r="B46" s="1" t="s">
        <v>170</v>
      </c>
      <c r="C46" s="2">
        <v>0.33333333333333331</v>
      </c>
      <c r="D46" s="1" t="s">
        <v>44</v>
      </c>
      <c r="E46">
        <v>8746</v>
      </c>
      <c r="F46">
        <v>523</v>
      </c>
      <c r="G46">
        <v>20834</v>
      </c>
    </row>
    <row r="47" spans="1:10" x14ac:dyDescent="0.3">
      <c r="A47">
        <v>2568</v>
      </c>
      <c r="B47" s="1" t="s">
        <v>170</v>
      </c>
      <c r="C47" s="2">
        <v>0.33333333333333331</v>
      </c>
      <c r="D47" s="1" t="s">
        <v>92</v>
      </c>
      <c r="E47">
        <v>42</v>
      </c>
      <c r="F47">
        <v>0</v>
      </c>
      <c r="G47">
        <v>71</v>
      </c>
    </row>
    <row r="48" spans="1:10" x14ac:dyDescent="0.3">
      <c r="A48">
        <v>2569</v>
      </c>
      <c r="B48" s="1" t="s">
        <v>170</v>
      </c>
      <c r="C48" s="2">
        <v>0.33333333333333331</v>
      </c>
      <c r="D48" s="1" t="s">
        <v>79</v>
      </c>
      <c r="E48">
        <v>10780</v>
      </c>
      <c r="F48">
        <v>1063</v>
      </c>
      <c r="G48">
        <v>17200</v>
      </c>
    </row>
    <row r="49" spans="1:7" x14ac:dyDescent="0.3">
      <c r="A49">
        <v>2570</v>
      </c>
      <c r="B49" s="1" t="s">
        <v>170</v>
      </c>
      <c r="C49" s="2">
        <v>0.33333333333333331</v>
      </c>
      <c r="D49" s="1" t="s">
        <v>49</v>
      </c>
      <c r="E49">
        <v>1055</v>
      </c>
      <c r="F49">
        <v>21</v>
      </c>
      <c r="G49">
        <v>2356</v>
      </c>
    </row>
    <row r="50" spans="1:7" x14ac:dyDescent="0.3">
      <c r="A50">
        <v>2571</v>
      </c>
      <c r="B50" s="1" t="s">
        <v>170</v>
      </c>
      <c r="C50" s="2">
        <v>0.33333333333333331</v>
      </c>
      <c r="D50" s="1" t="s">
        <v>81</v>
      </c>
      <c r="E50">
        <v>122</v>
      </c>
      <c r="F50">
        <v>5</v>
      </c>
      <c r="G50">
        <v>340</v>
      </c>
    </row>
    <row r="51" spans="1:7" x14ac:dyDescent="0.3">
      <c r="A51">
        <v>2572</v>
      </c>
      <c r="B51" s="1" t="s">
        <v>170</v>
      </c>
      <c r="C51" s="2">
        <v>0.33333333333333331</v>
      </c>
      <c r="D51" s="1" t="s">
        <v>60</v>
      </c>
      <c r="E51">
        <v>946</v>
      </c>
      <c r="F51">
        <v>31</v>
      </c>
      <c r="G51">
        <v>2601</v>
      </c>
    </row>
    <row r="52" spans="1:7" x14ac:dyDescent="0.3">
      <c r="A52">
        <v>2573</v>
      </c>
      <c r="B52" s="1" t="s">
        <v>170</v>
      </c>
      <c r="C52" s="2">
        <v>0.33333333333333331</v>
      </c>
      <c r="D52" s="1" t="s">
        <v>101</v>
      </c>
      <c r="E52">
        <v>296</v>
      </c>
      <c r="F52">
        <v>5</v>
      </c>
      <c r="G52">
        <v>659</v>
      </c>
    </row>
    <row r="53" spans="1:7" x14ac:dyDescent="0.3">
      <c r="A53">
        <v>2574</v>
      </c>
      <c r="B53" s="1" t="s">
        <v>170</v>
      </c>
      <c r="C53" s="2">
        <v>0.33333333333333331</v>
      </c>
      <c r="D53" s="1" t="s">
        <v>57</v>
      </c>
      <c r="E53">
        <v>1328</v>
      </c>
      <c r="F53">
        <v>52</v>
      </c>
      <c r="G53">
        <v>3408</v>
      </c>
    </row>
    <row r="54" spans="1:7" x14ac:dyDescent="0.3">
      <c r="A54">
        <v>2575</v>
      </c>
      <c r="B54" s="1" t="s">
        <v>170</v>
      </c>
      <c r="C54" s="2">
        <v>0.33333333333333331</v>
      </c>
      <c r="D54" s="1" t="s">
        <v>10</v>
      </c>
      <c r="E54">
        <v>608</v>
      </c>
      <c r="F54">
        <v>10</v>
      </c>
      <c r="G54">
        <v>1326</v>
      </c>
    </row>
    <row r="55" spans="1:7" x14ac:dyDescent="0.3">
      <c r="A55">
        <v>2576</v>
      </c>
      <c r="B55" s="1" t="s">
        <v>170</v>
      </c>
      <c r="C55" s="2">
        <v>0.33333333333333331</v>
      </c>
      <c r="D55" s="1" t="s">
        <v>53</v>
      </c>
      <c r="E55">
        <v>43</v>
      </c>
      <c r="F55">
        <v>0</v>
      </c>
      <c r="G55">
        <v>77</v>
      </c>
    </row>
    <row r="56" spans="1:7" x14ac:dyDescent="0.3">
      <c r="A56">
        <v>2577</v>
      </c>
      <c r="B56" s="1" t="s">
        <v>170</v>
      </c>
      <c r="C56" s="2">
        <v>0.33333333333333331</v>
      </c>
      <c r="D56" s="1" t="s">
        <v>82</v>
      </c>
      <c r="E56">
        <v>5003</v>
      </c>
      <c r="F56">
        <v>358</v>
      </c>
      <c r="G56">
        <v>8283</v>
      </c>
    </row>
    <row r="57" spans="1:7" x14ac:dyDescent="0.3">
      <c r="A57">
        <v>2578</v>
      </c>
      <c r="B57" s="1" t="s">
        <v>170</v>
      </c>
      <c r="C57" s="2">
        <v>0.33333333333333331</v>
      </c>
      <c r="D57" s="1" t="s">
        <v>58</v>
      </c>
      <c r="E57">
        <v>30108</v>
      </c>
      <c r="F57">
        <v>2362</v>
      </c>
      <c r="G57">
        <v>70013</v>
      </c>
    </row>
    <row r="58" spans="1:7" x14ac:dyDescent="0.3">
      <c r="A58">
        <v>2579</v>
      </c>
      <c r="B58" s="1" t="s">
        <v>170</v>
      </c>
      <c r="C58" s="2">
        <v>0.33333333333333331</v>
      </c>
      <c r="D58" s="1" t="s">
        <v>87</v>
      </c>
      <c r="E58">
        <v>11</v>
      </c>
      <c r="F58">
        <v>0</v>
      </c>
      <c r="G58">
        <v>83</v>
      </c>
    </row>
    <row r="59" spans="1:7" x14ac:dyDescent="0.3">
      <c r="A59">
        <v>2580</v>
      </c>
      <c r="B59" s="1" t="s">
        <v>170</v>
      </c>
      <c r="C59" s="2">
        <v>0.33333333333333331</v>
      </c>
      <c r="D59" s="1" t="s">
        <v>118</v>
      </c>
      <c r="E59">
        <v>12</v>
      </c>
      <c r="F59">
        <v>1</v>
      </c>
      <c r="G59">
        <v>27</v>
      </c>
    </row>
    <row r="60" spans="1:7" x14ac:dyDescent="0.3">
      <c r="A60">
        <v>2581</v>
      </c>
      <c r="B60" s="1" t="s">
        <v>170</v>
      </c>
      <c r="C60" s="2">
        <v>0.33333333333333331</v>
      </c>
      <c r="D60" s="1" t="s">
        <v>89</v>
      </c>
      <c r="E60">
        <v>1</v>
      </c>
      <c r="F60">
        <v>0</v>
      </c>
      <c r="G60">
        <v>1</v>
      </c>
    </row>
    <row r="61" spans="1:7" x14ac:dyDescent="0.3">
      <c r="A61">
        <v>2582</v>
      </c>
      <c r="B61" s="1" t="s">
        <v>170</v>
      </c>
      <c r="C61" s="2">
        <v>0.33333333333333331</v>
      </c>
      <c r="D61" s="1" t="s">
        <v>116</v>
      </c>
      <c r="E61">
        <v>0</v>
      </c>
      <c r="F61">
        <v>0</v>
      </c>
      <c r="G61">
        <v>43</v>
      </c>
    </row>
    <row r="62" spans="1:7" x14ac:dyDescent="0.3">
      <c r="A62">
        <v>2583</v>
      </c>
      <c r="B62" s="1" t="s">
        <v>170</v>
      </c>
      <c r="C62" s="2">
        <v>0.33333333333333331</v>
      </c>
      <c r="D62" s="1" t="s">
        <v>70</v>
      </c>
      <c r="E62">
        <v>1245</v>
      </c>
      <c r="F62">
        <v>7</v>
      </c>
      <c r="G62">
        <v>2104</v>
      </c>
    </row>
    <row r="63" spans="1:7" x14ac:dyDescent="0.3">
      <c r="A63">
        <v>2584</v>
      </c>
      <c r="B63" s="1" t="s">
        <v>170</v>
      </c>
      <c r="C63" s="2">
        <v>0.33333333333333331</v>
      </c>
      <c r="D63" s="1" t="s">
        <v>73</v>
      </c>
      <c r="E63">
        <v>25</v>
      </c>
      <c r="F63">
        <v>0</v>
      </c>
      <c r="G63">
        <v>74</v>
      </c>
    </row>
    <row r="64" spans="1:7" x14ac:dyDescent="0.3">
      <c r="A64">
        <v>2585</v>
      </c>
      <c r="B64" s="1" t="s">
        <v>170</v>
      </c>
      <c r="C64" s="2">
        <v>0.33333333333333331</v>
      </c>
      <c r="D64" s="1" t="s">
        <v>59</v>
      </c>
      <c r="E64">
        <v>2000</v>
      </c>
      <c r="F64">
        <v>45</v>
      </c>
      <c r="G64">
        <v>2301</v>
      </c>
    </row>
    <row r="65" spans="1:10" x14ac:dyDescent="0.3">
      <c r="A65">
        <v>2586</v>
      </c>
      <c r="B65" s="1" t="s">
        <v>170</v>
      </c>
      <c r="C65" s="2">
        <v>0.33333333333333331</v>
      </c>
      <c r="D65" s="1" t="s">
        <v>46</v>
      </c>
      <c r="E65">
        <v>6040</v>
      </c>
      <c r="F65">
        <v>198</v>
      </c>
      <c r="G65">
        <v>8980</v>
      </c>
    </row>
    <row r="66" spans="1:10" x14ac:dyDescent="0.3">
      <c r="A66">
        <v>2587</v>
      </c>
      <c r="B66" s="1" t="s">
        <v>170</v>
      </c>
      <c r="C66" s="2">
        <v>0.33333333333333331</v>
      </c>
      <c r="D66" s="1" t="s">
        <v>161</v>
      </c>
      <c r="E66">
        <v>0</v>
      </c>
      <c r="F66">
        <v>0</v>
      </c>
      <c r="G66">
        <v>1</v>
      </c>
    </row>
    <row r="67" spans="1:10" x14ac:dyDescent="0.3">
      <c r="A67">
        <v>2588</v>
      </c>
      <c r="B67" s="1" t="s">
        <v>170</v>
      </c>
      <c r="C67" s="2">
        <v>0.33333333333333331</v>
      </c>
      <c r="D67" s="1" t="s">
        <v>54</v>
      </c>
      <c r="E67">
        <v>13170</v>
      </c>
      <c r="F67">
        <v>184</v>
      </c>
      <c r="G67">
        <v>23495</v>
      </c>
    </row>
    <row r="68" spans="1:10" x14ac:dyDescent="0.3">
      <c r="A68">
        <v>2589</v>
      </c>
      <c r="B68" s="1" t="s">
        <v>170</v>
      </c>
      <c r="C68" s="2">
        <v>0.33333333333333331</v>
      </c>
      <c r="D68" s="1" t="s">
        <v>43</v>
      </c>
      <c r="E68">
        <v>1491</v>
      </c>
      <c r="F68">
        <v>88</v>
      </c>
      <c r="G68">
        <v>2792</v>
      </c>
    </row>
    <row r="69" spans="1:10" x14ac:dyDescent="0.3">
      <c r="A69">
        <v>2590</v>
      </c>
      <c r="B69" s="1" t="s">
        <v>170</v>
      </c>
      <c r="C69" s="2">
        <v>0.33333333333333331</v>
      </c>
      <c r="D69" s="1" t="s">
        <v>109</v>
      </c>
      <c r="E69">
        <v>173</v>
      </c>
      <c r="F69">
        <v>0</v>
      </c>
      <c r="G69">
        <v>420</v>
      </c>
    </row>
    <row r="70" spans="1:10" x14ac:dyDescent="0.3">
      <c r="A70">
        <v>2591</v>
      </c>
      <c r="B70" s="1" t="s">
        <v>170</v>
      </c>
      <c r="C70" s="2">
        <v>0.33333333333333331</v>
      </c>
      <c r="D70" s="1" t="s">
        <v>68</v>
      </c>
      <c r="E70">
        <v>222</v>
      </c>
      <c r="F70">
        <v>6</v>
      </c>
      <c r="G70">
        <v>958</v>
      </c>
    </row>
    <row r="71" spans="1:10" x14ac:dyDescent="0.3">
      <c r="A71">
        <v>2592</v>
      </c>
      <c r="B71" s="1" t="s">
        <v>170</v>
      </c>
      <c r="C71" s="2">
        <v>0.33333333333333331</v>
      </c>
      <c r="D71" s="1" t="s">
        <v>48</v>
      </c>
      <c r="E71">
        <v>4843</v>
      </c>
      <c r="F71">
        <v>217</v>
      </c>
      <c r="G71">
        <v>8075</v>
      </c>
    </row>
    <row r="72" spans="1:10" x14ac:dyDescent="0.3">
      <c r="A72">
        <v>2593</v>
      </c>
      <c r="B72" s="1" t="s">
        <v>170</v>
      </c>
      <c r="C72" s="2">
        <v>0.33333333333333331</v>
      </c>
      <c r="D72" s="1" t="s">
        <v>74</v>
      </c>
      <c r="E72">
        <v>2306</v>
      </c>
      <c r="F72">
        <v>325</v>
      </c>
      <c r="G72">
        <v>5772</v>
      </c>
    </row>
    <row r="73" spans="1:10" x14ac:dyDescent="0.3">
      <c r="A73">
        <v>2594</v>
      </c>
      <c r="B73" s="1" t="s">
        <v>170</v>
      </c>
      <c r="C73" s="2">
        <v>0.33333333333333331</v>
      </c>
      <c r="D73" s="1" t="s">
        <v>156</v>
      </c>
      <c r="E73">
        <v>0</v>
      </c>
      <c r="F73">
        <v>0</v>
      </c>
      <c r="G73">
        <v>6414</v>
      </c>
    </row>
    <row r="74" spans="1:10" x14ac:dyDescent="0.3">
      <c r="A74">
        <v>2595</v>
      </c>
      <c r="B74" s="1" t="s">
        <v>171</v>
      </c>
      <c r="C74" s="2">
        <v>0.33333333333333331</v>
      </c>
      <c r="D74" s="1" t="s">
        <v>91</v>
      </c>
      <c r="E74">
        <v>33</v>
      </c>
      <c r="F74">
        <v>0</v>
      </c>
      <c r="G74">
        <v>33</v>
      </c>
      <c r="H74">
        <f t="shared" ref="H74:H110" si="4">SUM(E74:E109)</f>
        <v>100303</v>
      </c>
      <c r="I74">
        <f t="shared" ref="I74:I110" si="5">SUM(F74:F109)</f>
        <v>5815</v>
      </c>
      <c r="J74">
        <f t="shared" ref="J74:J110" si="6">SUM(G74:G109)</f>
        <v>207615</v>
      </c>
    </row>
    <row r="75" spans="1:10" x14ac:dyDescent="0.3">
      <c r="A75">
        <v>2596</v>
      </c>
      <c r="B75" s="1" t="s">
        <v>171</v>
      </c>
      <c r="C75" s="2">
        <v>0.33333333333333331</v>
      </c>
      <c r="D75" s="1" t="s">
        <v>64</v>
      </c>
      <c r="E75">
        <v>2421</v>
      </c>
      <c r="F75">
        <v>64</v>
      </c>
      <c r="G75">
        <v>3898</v>
      </c>
    </row>
    <row r="76" spans="1:10" x14ac:dyDescent="0.3">
      <c r="A76">
        <v>2597</v>
      </c>
      <c r="B76" s="1" t="s">
        <v>171</v>
      </c>
      <c r="C76" s="2">
        <v>0.33333333333333331</v>
      </c>
      <c r="D76" s="1" t="s">
        <v>104</v>
      </c>
      <c r="E76">
        <v>1</v>
      </c>
      <c r="F76">
        <v>0</v>
      </c>
      <c r="G76">
        <v>22</v>
      </c>
    </row>
    <row r="77" spans="1:10" x14ac:dyDescent="0.3">
      <c r="A77">
        <v>2598</v>
      </c>
      <c r="B77" s="1" t="s">
        <v>171</v>
      </c>
      <c r="C77" s="2">
        <v>0.33333333333333331</v>
      </c>
      <c r="D77" s="1" t="s">
        <v>100</v>
      </c>
      <c r="E77">
        <v>324</v>
      </c>
      <c r="F77">
        <v>4</v>
      </c>
      <c r="G77">
        <v>1513</v>
      </c>
    </row>
    <row r="78" spans="1:10" x14ac:dyDescent="0.3">
      <c r="A78">
        <v>2599</v>
      </c>
      <c r="B78" s="1" t="s">
        <v>171</v>
      </c>
      <c r="C78" s="2">
        <v>0.33333333333333331</v>
      </c>
      <c r="D78" s="1" t="s">
        <v>84</v>
      </c>
      <c r="E78">
        <v>1946</v>
      </c>
      <c r="F78">
        <v>24</v>
      </c>
      <c r="G78">
        <v>4155</v>
      </c>
    </row>
    <row r="79" spans="1:10" x14ac:dyDescent="0.3">
      <c r="A79">
        <v>2600</v>
      </c>
      <c r="B79" s="1" t="s">
        <v>171</v>
      </c>
      <c r="C79" s="2">
        <v>0.33333333333333331</v>
      </c>
      <c r="D79" s="1" t="s">
        <v>77</v>
      </c>
      <c r="E79">
        <v>214</v>
      </c>
      <c r="F79">
        <v>5</v>
      </c>
      <c r="G79">
        <v>301</v>
      </c>
    </row>
    <row r="80" spans="1:10" x14ac:dyDescent="0.3">
      <c r="A80">
        <v>2601</v>
      </c>
      <c r="B80" s="1" t="s">
        <v>171</v>
      </c>
      <c r="C80" s="2">
        <v>0.33333333333333331</v>
      </c>
      <c r="D80" s="1" t="s">
        <v>76</v>
      </c>
      <c r="E80">
        <v>130</v>
      </c>
      <c r="F80">
        <v>1</v>
      </c>
      <c r="G80">
        <v>564</v>
      </c>
    </row>
    <row r="81" spans="1:7" x14ac:dyDescent="0.3">
      <c r="A81">
        <v>2602</v>
      </c>
      <c r="B81" s="1" t="s">
        <v>171</v>
      </c>
      <c r="C81" s="2">
        <v>0.33333333333333331</v>
      </c>
      <c r="D81" s="1" t="s">
        <v>141</v>
      </c>
      <c r="E81">
        <v>1</v>
      </c>
      <c r="F81">
        <v>0</v>
      </c>
      <c r="G81">
        <v>4</v>
      </c>
    </row>
    <row r="82" spans="1:7" x14ac:dyDescent="0.3">
      <c r="A82">
        <v>2603</v>
      </c>
      <c r="B82" s="1" t="s">
        <v>171</v>
      </c>
      <c r="C82" s="2">
        <v>0.33333333333333331</v>
      </c>
      <c r="D82" s="1" t="s">
        <v>44</v>
      </c>
      <c r="E82">
        <v>9243</v>
      </c>
      <c r="F82">
        <v>556</v>
      </c>
      <c r="G82">
        <v>22132</v>
      </c>
    </row>
    <row r="83" spans="1:7" x14ac:dyDescent="0.3">
      <c r="A83">
        <v>2604</v>
      </c>
      <c r="B83" s="1" t="s">
        <v>171</v>
      </c>
      <c r="C83" s="2">
        <v>0.33333333333333331</v>
      </c>
      <c r="D83" s="1" t="s">
        <v>92</v>
      </c>
      <c r="E83">
        <v>57</v>
      </c>
      <c r="F83">
        <v>0</v>
      </c>
      <c r="G83">
        <v>79</v>
      </c>
    </row>
    <row r="84" spans="1:7" x14ac:dyDescent="0.3">
      <c r="A84">
        <v>2605</v>
      </c>
      <c r="B84" s="1" t="s">
        <v>171</v>
      </c>
      <c r="C84" s="2">
        <v>0.33333333333333331</v>
      </c>
      <c r="D84" s="1" t="s">
        <v>79</v>
      </c>
      <c r="E84">
        <v>11894</v>
      </c>
      <c r="F84">
        <v>1092</v>
      </c>
      <c r="G84">
        <v>17617</v>
      </c>
    </row>
    <row r="85" spans="1:7" x14ac:dyDescent="0.3">
      <c r="A85">
        <v>2606</v>
      </c>
      <c r="B85" s="1" t="s">
        <v>171</v>
      </c>
      <c r="C85" s="2">
        <v>0.33333333333333331</v>
      </c>
      <c r="D85" s="1" t="s">
        <v>49</v>
      </c>
      <c r="E85">
        <v>1069</v>
      </c>
      <c r="F85">
        <v>23</v>
      </c>
      <c r="G85">
        <v>2652</v>
      </c>
    </row>
    <row r="86" spans="1:7" x14ac:dyDescent="0.3">
      <c r="A86">
        <v>2607</v>
      </c>
      <c r="B86" s="1" t="s">
        <v>171</v>
      </c>
      <c r="C86" s="2">
        <v>0.33333333333333331</v>
      </c>
      <c r="D86" s="1" t="s">
        <v>81</v>
      </c>
      <c r="E86">
        <v>140</v>
      </c>
      <c r="F86">
        <v>5</v>
      </c>
      <c r="G86">
        <v>345</v>
      </c>
    </row>
    <row r="87" spans="1:7" x14ac:dyDescent="0.3">
      <c r="A87">
        <v>2608</v>
      </c>
      <c r="B87" s="1" t="s">
        <v>171</v>
      </c>
      <c r="C87" s="2">
        <v>0.33333333333333331</v>
      </c>
      <c r="D87" s="1" t="s">
        <v>60</v>
      </c>
      <c r="E87">
        <v>953</v>
      </c>
      <c r="F87">
        <v>33</v>
      </c>
      <c r="G87">
        <v>2718</v>
      </c>
    </row>
    <row r="88" spans="1:7" x14ac:dyDescent="0.3">
      <c r="A88">
        <v>2609</v>
      </c>
      <c r="B88" s="1" t="s">
        <v>171</v>
      </c>
      <c r="C88" s="2">
        <v>0.33333333333333331</v>
      </c>
      <c r="D88" s="1" t="s">
        <v>101</v>
      </c>
      <c r="E88">
        <v>320</v>
      </c>
      <c r="F88">
        <v>5</v>
      </c>
      <c r="G88">
        <v>712</v>
      </c>
    </row>
    <row r="89" spans="1:7" x14ac:dyDescent="0.3">
      <c r="A89">
        <v>2610</v>
      </c>
      <c r="B89" s="1" t="s">
        <v>171</v>
      </c>
      <c r="C89" s="2">
        <v>0.33333333333333331</v>
      </c>
      <c r="D89" s="1" t="s">
        <v>57</v>
      </c>
      <c r="E89">
        <v>1403</v>
      </c>
      <c r="F89">
        <v>52</v>
      </c>
      <c r="G89">
        <v>3796</v>
      </c>
    </row>
    <row r="90" spans="1:7" x14ac:dyDescent="0.3">
      <c r="A90">
        <v>2611</v>
      </c>
      <c r="B90" s="1" t="s">
        <v>171</v>
      </c>
      <c r="C90" s="2">
        <v>0.33333333333333331</v>
      </c>
      <c r="D90" s="1" t="s">
        <v>10</v>
      </c>
      <c r="E90">
        <v>627</v>
      </c>
      <c r="F90">
        <v>11</v>
      </c>
      <c r="G90">
        <v>1412</v>
      </c>
    </row>
    <row r="91" spans="1:7" x14ac:dyDescent="0.3">
      <c r="A91">
        <v>2612</v>
      </c>
      <c r="B91" s="1" t="s">
        <v>171</v>
      </c>
      <c r="C91" s="2">
        <v>0.33333333333333331</v>
      </c>
      <c r="D91" s="1" t="s">
        <v>53</v>
      </c>
      <c r="E91">
        <v>47</v>
      </c>
      <c r="F91">
        <v>1</v>
      </c>
      <c r="G91">
        <v>81</v>
      </c>
    </row>
    <row r="92" spans="1:7" x14ac:dyDescent="0.3">
      <c r="A92">
        <v>2613</v>
      </c>
      <c r="B92" s="1" t="s">
        <v>171</v>
      </c>
      <c r="C92" s="2">
        <v>0.33333333333333331</v>
      </c>
      <c r="D92" s="1" t="s">
        <v>82</v>
      </c>
      <c r="E92">
        <v>5221</v>
      </c>
      <c r="F92">
        <v>364</v>
      </c>
      <c r="G92">
        <v>8420</v>
      </c>
    </row>
    <row r="93" spans="1:7" x14ac:dyDescent="0.3">
      <c r="A93">
        <v>2614</v>
      </c>
      <c r="B93" s="1" t="s">
        <v>171</v>
      </c>
      <c r="C93" s="2">
        <v>0.33333333333333331</v>
      </c>
      <c r="D93" s="1" t="s">
        <v>58</v>
      </c>
      <c r="E93">
        <v>31333</v>
      </c>
      <c r="F93">
        <v>2465</v>
      </c>
      <c r="G93">
        <v>72300</v>
      </c>
    </row>
    <row r="94" spans="1:7" x14ac:dyDescent="0.3">
      <c r="A94">
        <v>2615</v>
      </c>
      <c r="B94" s="1" t="s">
        <v>171</v>
      </c>
      <c r="C94" s="2">
        <v>0.33333333333333331</v>
      </c>
      <c r="D94" s="1" t="s">
        <v>87</v>
      </c>
      <c r="E94">
        <v>14</v>
      </c>
      <c r="F94">
        <v>0</v>
      </c>
      <c r="G94">
        <v>89</v>
      </c>
    </row>
    <row r="95" spans="1:7" x14ac:dyDescent="0.3">
      <c r="A95">
        <v>2616</v>
      </c>
      <c r="B95" s="1" t="s">
        <v>171</v>
      </c>
      <c r="C95" s="2">
        <v>0.33333333333333331</v>
      </c>
      <c r="D95" s="1" t="s">
        <v>118</v>
      </c>
      <c r="E95">
        <v>12</v>
      </c>
      <c r="F95">
        <v>1</v>
      </c>
      <c r="G95">
        <v>27</v>
      </c>
    </row>
    <row r="96" spans="1:7" x14ac:dyDescent="0.3">
      <c r="A96">
        <v>2617</v>
      </c>
      <c r="B96" s="1" t="s">
        <v>171</v>
      </c>
      <c r="C96" s="2">
        <v>0.33333333333333331</v>
      </c>
      <c r="D96" s="1" t="s">
        <v>89</v>
      </c>
      <c r="E96">
        <v>1</v>
      </c>
      <c r="F96">
        <v>0</v>
      </c>
      <c r="G96">
        <v>13</v>
      </c>
    </row>
    <row r="97" spans="1:10" x14ac:dyDescent="0.3">
      <c r="A97">
        <v>2618</v>
      </c>
      <c r="B97" s="1" t="s">
        <v>171</v>
      </c>
      <c r="C97" s="2">
        <v>0.33333333333333331</v>
      </c>
      <c r="D97" s="1" t="s">
        <v>116</v>
      </c>
      <c r="E97">
        <v>0</v>
      </c>
      <c r="F97">
        <v>0</v>
      </c>
      <c r="G97">
        <v>49</v>
      </c>
    </row>
    <row r="98" spans="1:10" x14ac:dyDescent="0.3">
      <c r="A98">
        <v>2619</v>
      </c>
      <c r="B98" s="1" t="s">
        <v>171</v>
      </c>
      <c r="C98" s="2">
        <v>0.33333333333333331</v>
      </c>
      <c r="D98" s="1" t="s">
        <v>70</v>
      </c>
      <c r="E98">
        <v>1325</v>
      </c>
      <c r="F98">
        <v>7</v>
      </c>
      <c r="G98">
        <v>2245</v>
      </c>
    </row>
    <row r="99" spans="1:10" x14ac:dyDescent="0.3">
      <c r="A99">
        <v>2620</v>
      </c>
      <c r="B99" s="1" t="s">
        <v>171</v>
      </c>
      <c r="C99" s="2">
        <v>0.33333333333333331</v>
      </c>
      <c r="D99" s="1" t="s">
        <v>73</v>
      </c>
      <c r="E99">
        <v>25</v>
      </c>
      <c r="F99">
        <v>0</v>
      </c>
      <c r="G99">
        <v>82</v>
      </c>
    </row>
    <row r="100" spans="1:10" x14ac:dyDescent="0.3">
      <c r="A100">
        <v>2621</v>
      </c>
      <c r="B100" s="1" t="s">
        <v>171</v>
      </c>
      <c r="C100" s="2">
        <v>0.33333333333333331</v>
      </c>
      <c r="D100" s="1" t="s">
        <v>59</v>
      </c>
      <c r="E100">
        <v>2017</v>
      </c>
      <c r="F100">
        <v>46</v>
      </c>
      <c r="G100">
        <v>2342</v>
      </c>
    </row>
    <row r="101" spans="1:10" x14ac:dyDescent="0.3">
      <c r="A101">
        <v>2622</v>
      </c>
      <c r="B101" s="1" t="s">
        <v>171</v>
      </c>
      <c r="C101" s="2">
        <v>0.33333333333333331</v>
      </c>
      <c r="D101" s="1" t="s">
        <v>46</v>
      </c>
      <c r="E101">
        <v>6435</v>
      </c>
      <c r="F101">
        <v>203</v>
      </c>
      <c r="G101">
        <v>9373</v>
      </c>
    </row>
    <row r="102" spans="1:10" x14ac:dyDescent="0.3">
      <c r="A102">
        <v>2623</v>
      </c>
      <c r="B102" s="1" t="s">
        <v>171</v>
      </c>
      <c r="C102" s="2">
        <v>0.33333333333333331</v>
      </c>
      <c r="D102" s="1" t="s">
        <v>161</v>
      </c>
      <c r="E102">
        <v>0</v>
      </c>
      <c r="F102">
        <v>0</v>
      </c>
      <c r="G102">
        <v>1</v>
      </c>
    </row>
    <row r="103" spans="1:10" x14ac:dyDescent="0.3">
      <c r="A103">
        <v>2624</v>
      </c>
      <c r="B103" s="1" t="s">
        <v>171</v>
      </c>
      <c r="C103" s="2">
        <v>0.33333333333333331</v>
      </c>
      <c r="D103" s="1" t="s">
        <v>54</v>
      </c>
      <c r="E103">
        <v>13706</v>
      </c>
      <c r="F103">
        <v>197</v>
      </c>
      <c r="G103">
        <v>24586</v>
      </c>
    </row>
    <row r="104" spans="1:10" x14ac:dyDescent="0.3">
      <c r="A104">
        <v>2625</v>
      </c>
      <c r="B104" s="1" t="s">
        <v>171</v>
      </c>
      <c r="C104" s="2">
        <v>0.33333333333333331</v>
      </c>
      <c r="D104" s="1" t="s">
        <v>43</v>
      </c>
      <c r="E104">
        <v>1526</v>
      </c>
      <c r="F104">
        <v>92</v>
      </c>
      <c r="G104">
        <v>2891</v>
      </c>
    </row>
    <row r="105" spans="1:10" x14ac:dyDescent="0.3">
      <c r="A105">
        <v>2626</v>
      </c>
      <c r="B105" s="1" t="s">
        <v>171</v>
      </c>
      <c r="C105" s="2">
        <v>0.33333333333333331</v>
      </c>
      <c r="D105" s="1" t="s">
        <v>109</v>
      </c>
      <c r="E105">
        <v>173</v>
      </c>
      <c r="F105">
        <v>0</v>
      </c>
      <c r="G105">
        <v>468</v>
      </c>
    </row>
    <row r="106" spans="1:10" x14ac:dyDescent="0.3">
      <c r="A106">
        <v>2627</v>
      </c>
      <c r="B106" s="1" t="s">
        <v>171</v>
      </c>
      <c r="C106" s="2">
        <v>0.33333333333333331</v>
      </c>
      <c r="D106" s="1" t="s">
        <v>68</v>
      </c>
      <c r="E106">
        <v>252</v>
      </c>
      <c r="F106">
        <v>7</v>
      </c>
      <c r="G106">
        <v>1043</v>
      </c>
    </row>
    <row r="107" spans="1:10" x14ac:dyDescent="0.3">
      <c r="A107">
        <v>2628</v>
      </c>
      <c r="B107" s="1" t="s">
        <v>171</v>
      </c>
      <c r="C107" s="2">
        <v>0.33333333333333331</v>
      </c>
      <c r="D107" s="1" t="s">
        <v>48</v>
      </c>
      <c r="E107">
        <v>5030</v>
      </c>
      <c r="F107">
        <v>222</v>
      </c>
      <c r="G107">
        <v>8361</v>
      </c>
    </row>
    <row r="108" spans="1:10" x14ac:dyDescent="0.3">
      <c r="A108">
        <v>2629</v>
      </c>
      <c r="B108" s="1" t="s">
        <v>171</v>
      </c>
      <c r="C108" s="2">
        <v>0.33333333333333331</v>
      </c>
      <c r="D108" s="1" t="s">
        <v>74</v>
      </c>
      <c r="E108">
        <v>2410</v>
      </c>
      <c r="F108">
        <v>335</v>
      </c>
      <c r="G108">
        <v>6168</v>
      </c>
    </row>
    <row r="109" spans="1:10" x14ac:dyDescent="0.3">
      <c r="A109">
        <v>2630</v>
      </c>
      <c r="B109" s="1" t="s">
        <v>171</v>
      </c>
      <c r="C109" s="2">
        <v>0.33333333333333331</v>
      </c>
      <c r="D109" s="1" t="s">
        <v>156</v>
      </c>
      <c r="E109">
        <v>0</v>
      </c>
      <c r="F109">
        <v>0</v>
      </c>
      <c r="G109">
        <v>7123</v>
      </c>
    </row>
    <row r="110" spans="1:10" x14ac:dyDescent="0.3">
      <c r="A110">
        <v>2631</v>
      </c>
      <c r="B110" s="1" t="s">
        <v>172</v>
      </c>
      <c r="C110" s="2">
        <v>0.33333333333333331</v>
      </c>
      <c r="D110" s="1" t="s">
        <v>91</v>
      </c>
      <c r="E110">
        <v>33</v>
      </c>
      <c r="F110">
        <v>0</v>
      </c>
      <c r="G110">
        <v>33</v>
      </c>
      <c r="H110">
        <f t="shared" si="4"/>
        <v>104107</v>
      </c>
      <c r="I110">
        <f t="shared" si="5"/>
        <v>6075</v>
      </c>
      <c r="J110">
        <f t="shared" si="6"/>
        <v>216919</v>
      </c>
    </row>
    <row r="111" spans="1:10" x14ac:dyDescent="0.3">
      <c r="A111">
        <v>2632</v>
      </c>
      <c r="B111" s="1" t="s">
        <v>172</v>
      </c>
      <c r="C111" s="2">
        <v>0.33333333333333331</v>
      </c>
      <c r="D111" s="1" t="s">
        <v>64</v>
      </c>
      <c r="E111">
        <v>2466</v>
      </c>
      <c r="F111">
        <v>68</v>
      </c>
      <c r="G111">
        <v>4080</v>
      </c>
    </row>
    <row r="112" spans="1:10" x14ac:dyDescent="0.3">
      <c r="A112">
        <v>2633</v>
      </c>
      <c r="B112" s="1" t="s">
        <v>172</v>
      </c>
      <c r="C112" s="2">
        <v>0.33333333333333331</v>
      </c>
      <c r="D112" s="1" t="s">
        <v>104</v>
      </c>
      <c r="E112">
        <v>1</v>
      </c>
      <c r="F112">
        <v>0</v>
      </c>
      <c r="G112">
        <v>38</v>
      </c>
    </row>
    <row r="113" spans="1:7" x14ac:dyDescent="0.3">
      <c r="A113">
        <v>2634</v>
      </c>
      <c r="B113" s="1" t="s">
        <v>172</v>
      </c>
      <c r="C113" s="2">
        <v>0.33333333333333331</v>
      </c>
      <c r="D113" s="1" t="s">
        <v>100</v>
      </c>
      <c r="E113">
        <v>413</v>
      </c>
      <c r="F113">
        <v>4</v>
      </c>
      <c r="G113">
        <v>1672</v>
      </c>
    </row>
    <row r="114" spans="1:7" x14ac:dyDescent="0.3">
      <c r="A114">
        <v>2635</v>
      </c>
      <c r="B114" s="1" t="s">
        <v>172</v>
      </c>
      <c r="C114" s="2">
        <v>0.33333333333333331</v>
      </c>
      <c r="D114" s="1" t="s">
        <v>84</v>
      </c>
      <c r="E114">
        <v>2077</v>
      </c>
      <c r="F114">
        <v>25</v>
      </c>
      <c r="G114">
        <v>4390</v>
      </c>
    </row>
    <row r="115" spans="1:7" x14ac:dyDescent="0.3">
      <c r="A115">
        <v>2636</v>
      </c>
      <c r="B115" s="1" t="s">
        <v>172</v>
      </c>
      <c r="C115" s="2">
        <v>0.33333333333333331</v>
      </c>
      <c r="D115" s="1" t="s">
        <v>77</v>
      </c>
      <c r="E115">
        <v>214</v>
      </c>
      <c r="F115">
        <v>5</v>
      </c>
      <c r="G115">
        <v>301</v>
      </c>
    </row>
    <row r="116" spans="1:7" x14ac:dyDescent="0.3">
      <c r="A116">
        <v>2637</v>
      </c>
      <c r="B116" s="1" t="s">
        <v>172</v>
      </c>
      <c r="C116" s="2">
        <v>0.33333333333333331</v>
      </c>
      <c r="D116" s="1" t="s">
        <v>76</v>
      </c>
      <c r="E116">
        <v>188</v>
      </c>
      <c r="F116">
        <v>2</v>
      </c>
      <c r="G116">
        <v>668</v>
      </c>
    </row>
    <row r="117" spans="1:7" x14ac:dyDescent="0.3">
      <c r="A117">
        <v>2638</v>
      </c>
      <c r="B117" s="1" t="s">
        <v>172</v>
      </c>
      <c r="C117" s="2">
        <v>0.33333333333333331</v>
      </c>
      <c r="D117" s="1" t="s">
        <v>141</v>
      </c>
      <c r="E117">
        <v>1</v>
      </c>
      <c r="F117">
        <v>0</v>
      </c>
      <c r="G117">
        <v>8</v>
      </c>
    </row>
    <row r="118" spans="1:7" x14ac:dyDescent="0.3">
      <c r="A118">
        <v>2639</v>
      </c>
      <c r="B118" s="1" t="s">
        <v>172</v>
      </c>
      <c r="C118" s="2">
        <v>0.33333333333333331</v>
      </c>
      <c r="D118" s="1" t="s">
        <v>44</v>
      </c>
      <c r="E118">
        <v>9542</v>
      </c>
      <c r="F118">
        <v>606</v>
      </c>
      <c r="G118">
        <v>23645</v>
      </c>
    </row>
    <row r="119" spans="1:7" x14ac:dyDescent="0.3">
      <c r="A119">
        <v>2640</v>
      </c>
      <c r="B119" s="1" t="s">
        <v>172</v>
      </c>
      <c r="C119" s="2">
        <v>0.33333333333333331</v>
      </c>
      <c r="D119" s="1" t="s">
        <v>92</v>
      </c>
      <c r="E119">
        <v>57</v>
      </c>
      <c r="F119">
        <v>0</v>
      </c>
      <c r="G119">
        <v>79</v>
      </c>
    </row>
    <row r="120" spans="1:7" x14ac:dyDescent="0.3">
      <c r="A120">
        <v>2641</v>
      </c>
      <c r="B120" s="1" t="s">
        <v>172</v>
      </c>
      <c r="C120" s="2">
        <v>0.33333333333333331</v>
      </c>
      <c r="D120" s="1" t="s">
        <v>79</v>
      </c>
      <c r="E120">
        <v>12212</v>
      </c>
      <c r="F120">
        <v>1122</v>
      </c>
      <c r="G120">
        <v>18100</v>
      </c>
    </row>
    <row r="121" spans="1:7" x14ac:dyDescent="0.3">
      <c r="A121">
        <v>2642</v>
      </c>
      <c r="B121" s="1" t="s">
        <v>172</v>
      </c>
      <c r="C121" s="2">
        <v>0.33333333333333331</v>
      </c>
      <c r="D121" s="1" t="s">
        <v>49</v>
      </c>
      <c r="E121">
        <v>1089</v>
      </c>
      <c r="F121">
        <v>23</v>
      </c>
      <c r="G121">
        <v>2954</v>
      </c>
    </row>
    <row r="122" spans="1:7" x14ac:dyDescent="0.3">
      <c r="A122">
        <v>2643</v>
      </c>
      <c r="B122" s="1" t="s">
        <v>172</v>
      </c>
      <c r="C122" s="2">
        <v>0.33333333333333331</v>
      </c>
      <c r="D122" s="1" t="s">
        <v>81</v>
      </c>
      <c r="E122">
        <v>150</v>
      </c>
      <c r="F122">
        <v>5</v>
      </c>
      <c r="G122">
        <v>359</v>
      </c>
    </row>
    <row r="123" spans="1:7" x14ac:dyDescent="0.3">
      <c r="A123">
        <v>2644</v>
      </c>
      <c r="B123" s="1" t="s">
        <v>172</v>
      </c>
      <c r="C123" s="2">
        <v>0.33333333333333331</v>
      </c>
      <c r="D123" s="1" t="s">
        <v>60</v>
      </c>
      <c r="E123">
        <v>1007</v>
      </c>
      <c r="F123">
        <v>34</v>
      </c>
      <c r="G123">
        <v>2857</v>
      </c>
    </row>
    <row r="124" spans="1:7" x14ac:dyDescent="0.3">
      <c r="A124">
        <v>2645</v>
      </c>
      <c r="B124" s="1" t="s">
        <v>172</v>
      </c>
      <c r="C124" s="2">
        <v>0.33333333333333331</v>
      </c>
      <c r="D124" s="1" t="s">
        <v>101</v>
      </c>
      <c r="E124">
        <v>321</v>
      </c>
      <c r="F124">
        <v>5</v>
      </c>
      <c r="G124">
        <v>752</v>
      </c>
    </row>
    <row r="125" spans="1:7" x14ac:dyDescent="0.3">
      <c r="A125">
        <v>2646</v>
      </c>
      <c r="B125" s="1" t="s">
        <v>172</v>
      </c>
      <c r="C125" s="2">
        <v>0.33333333333333331</v>
      </c>
      <c r="D125" s="1" t="s">
        <v>57</v>
      </c>
      <c r="E125">
        <v>1514</v>
      </c>
      <c r="F125">
        <v>53</v>
      </c>
      <c r="G125">
        <v>4063</v>
      </c>
    </row>
    <row r="126" spans="1:7" x14ac:dyDescent="0.3">
      <c r="A126">
        <v>2647</v>
      </c>
      <c r="B126" s="1" t="s">
        <v>172</v>
      </c>
      <c r="C126" s="2">
        <v>0.33333333333333331</v>
      </c>
      <c r="D126" s="1" t="s">
        <v>10</v>
      </c>
      <c r="E126">
        <v>651</v>
      </c>
      <c r="F126">
        <v>11</v>
      </c>
      <c r="G126">
        <v>1494</v>
      </c>
    </row>
    <row r="127" spans="1:7" x14ac:dyDescent="0.3">
      <c r="A127">
        <v>2648</v>
      </c>
      <c r="B127" s="1" t="s">
        <v>172</v>
      </c>
      <c r="C127" s="2">
        <v>0.33333333333333331</v>
      </c>
      <c r="D127" s="1" t="s">
        <v>53</v>
      </c>
      <c r="E127">
        <v>48</v>
      </c>
      <c r="F127">
        <v>1</v>
      </c>
      <c r="G127">
        <v>90</v>
      </c>
    </row>
    <row r="128" spans="1:7" x14ac:dyDescent="0.3">
      <c r="A128">
        <v>2649</v>
      </c>
      <c r="B128" s="1" t="s">
        <v>172</v>
      </c>
      <c r="C128" s="2">
        <v>0.33333333333333331</v>
      </c>
      <c r="D128" s="1" t="s">
        <v>82</v>
      </c>
      <c r="E128">
        <v>5445</v>
      </c>
      <c r="F128">
        <v>371</v>
      </c>
      <c r="G128">
        <v>8588</v>
      </c>
    </row>
    <row r="129" spans="1:7" x14ac:dyDescent="0.3">
      <c r="A129">
        <v>2650</v>
      </c>
      <c r="B129" s="1" t="s">
        <v>172</v>
      </c>
      <c r="C129" s="2">
        <v>0.33333333333333331</v>
      </c>
      <c r="D129" s="1" t="s">
        <v>58</v>
      </c>
      <c r="E129">
        <v>32329</v>
      </c>
      <c r="F129">
        <v>2587</v>
      </c>
      <c r="G129">
        <v>74860</v>
      </c>
    </row>
    <row r="130" spans="1:7" x14ac:dyDescent="0.3">
      <c r="A130">
        <v>2651</v>
      </c>
      <c r="B130" s="1" t="s">
        <v>172</v>
      </c>
      <c r="C130" s="2">
        <v>0.33333333333333331</v>
      </c>
      <c r="D130" s="1" t="s">
        <v>87</v>
      </c>
      <c r="E130">
        <v>38</v>
      </c>
      <c r="F130">
        <v>0</v>
      </c>
      <c r="G130">
        <v>118</v>
      </c>
    </row>
    <row r="131" spans="1:7" x14ac:dyDescent="0.3">
      <c r="A131">
        <v>2652</v>
      </c>
      <c r="B131" s="1" t="s">
        <v>172</v>
      </c>
      <c r="C131" s="2">
        <v>0.33333333333333331</v>
      </c>
      <c r="D131" s="1" t="s">
        <v>118</v>
      </c>
      <c r="E131">
        <v>13</v>
      </c>
      <c r="F131">
        <v>1</v>
      </c>
      <c r="G131">
        <v>33</v>
      </c>
    </row>
    <row r="132" spans="1:7" x14ac:dyDescent="0.3">
      <c r="A132">
        <v>2653</v>
      </c>
      <c r="B132" s="1" t="s">
        <v>172</v>
      </c>
      <c r="C132" s="2">
        <v>0.33333333333333331</v>
      </c>
      <c r="D132" s="1" t="s">
        <v>89</v>
      </c>
      <c r="E132">
        <v>1</v>
      </c>
      <c r="F132">
        <v>0</v>
      </c>
      <c r="G132">
        <v>14</v>
      </c>
    </row>
    <row r="133" spans="1:7" x14ac:dyDescent="0.3">
      <c r="A133">
        <v>2654</v>
      </c>
      <c r="B133" s="1" t="s">
        <v>172</v>
      </c>
      <c r="C133" s="2">
        <v>0.33333333333333331</v>
      </c>
      <c r="D133" s="1" t="s">
        <v>116</v>
      </c>
      <c r="E133">
        <v>0</v>
      </c>
      <c r="F133">
        <v>0</v>
      </c>
      <c r="G133">
        <v>58</v>
      </c>
    </row>
    <row r="134" spans="1:7" x14ac:dyDescent="0.3">
      <c r="A134">
        <v>2655</v>
      </c>
      <c r="B134" s="1" t="s">
        <v>172</v>
      </c>
      <c r="C134" s="2">
        <v>0.33333333333333331</v>
      </c>
      <c r="D134" s="1" t="s">
        <v>70</v>
      </c>
      <c r="E134">
        <v>1416</v>
      </c>
      <c r="F134">
        <v>7</v>
      </c>
      <c r="G134">
        <v>2388</v>
      </c>
    </row>
    <row r="135" spans="1:7" x14ac:dyDescent="0.3">
      <c r="A135">
        <v>2656</v>
      </c>
      <c r="B135" s="1" t="s">
        <v>172</v>
      </c>
      <c r="C135" s="2">
        <v>0.33333333333333331</v>
      </c>
      <c r="D135" s="1" t="s">
        <v>73</v>
      </c>
      <c r="E135">
        <v>25</v>
      </c>
      <c r="F135">
        <v>0</v>
      </c>
      <c r="G135">
        <v>82</v>
      </c>
    </row>
    <row r="136" spans="1:7" x14ac:dyDescent="0.3">
      <c r="A136">
        <v>2657</v>
      </c>
      <c r="B136" s="1" t="s">
        <v>172</v>
      </c>
      <c r="C136" s="2">
        <v>0.33333333333333331</v>
      </c>
      <c r="D136" s="1" t="s">
        <v>59</v>
      </c>
      <c r="E136">
        <v>2029</v>
      </c>
      <c r="F136">
        <v>47</v>
      </c>
      <c r="G136">
        <v>2376</v>
      </c>
    </row>
    <row r="137" spans="1:7" x14ac:dyDescent="0.3">
      <c r="A137">
        <v>2658</v>
      </c>
      <c r="B137" s="1" t="s">
        <v>172</v>
      </c>
      <c r="C137" s="2">
        <v>0.33333333333333331</v>
      </c>
      <c r="D137" s="1" t="s">
        <v>46</v>
      </c>
      <c r="E137">
        <v>6744</v>
      </c>
      <c r="F137">
        <v>209</v>
      </c>
      <c r="G137">
        <v>9652</v>
      </c>
    </row>
    <row r="138" spans="1:7" x14ac:dyDescent="0.3">
      <c r="A138">
        <v>2659</v>
      </c>
      <c r="B138" s="1" t="s">
        <v>172</v>
      </c>
      <c r="C138" s="2">
        <v>0.33333333333333331</v>
      </c>
      <c r="D138" s="1" t="s">
        <v>161</v>
      </c>
      <c r="E138">
        <v>0</v>
      </c>
      <c r="F138">
        <v>0</v>
      </c>
      <c r="G138">
        <v>2</v>
      </c>
    </row>
    <row r="139" spans="1:7" x14ac:dyDescent="0.3">
      <c r="A139">
        <v>2660</v>
      </c>
      <c r="B139" s="1" t="s">
        <v>172</v>
      </c>
      <c r="C139" s="2">
        <v>0.33333333333333331</v>
      </c>
      <c r="D139" s="1" t="s">
        <v>54</v>
      </c>
      <c r="E139">
        <v>14316</v>
      </c>
      <c r="F139">
        <v>208</v>
      </c>
      <c r="G139">
        <v>25872</v>
      </c>
    </row>
    <row r="140" spans="1:7" x14ac:dyDescent="0.3">
      <c r="A140">
        <v>2661</v>
      </c>
      <c r="B140" s="1" t="s">
        <v>172</v>
      </c>
      <c r="C140" s="2">
        <v>0.33333333333333331</v>
      </c>
      <c r="D140" s="1" t="s">
        <v>43</v>
      </c>
      <c r="E140">
        <v>1556</v>
      </c>
      <c r="F140">
        <v>99</v>
      </c>
      <c r="G140">
        <v>3020</v>
      </c>
    </row>
    <row r="141" spans="1:7" x14ac:dyDescent="0.3">
      <c r="A141">
        <v>2662</v>
      </c>
      <c r="B141" s="1" t="s">
        <v>172</v>
      </c>
      <c r="C141" s="2">
        <v>0.33333333333333331</v>
      </c>
      <c r="D141" s="1" t="s">
        <v>109</v>
      </c>
      <c r="E141">
        <v>173</v>
      </c>
      <c r="F141">
        <v>0</v>
      </c>
      <c r="G141">
        <v>468</v>
      </c>
    </row>
    <row r="142" spans="1:7" x14ac:dyDescent="0.3">
      <c r="A142">
        <v>2663</v>
      </c>
      <c r="B142" s="1" t="s">
        <v>172</v>
      </c>
      <c r="C142" s="2">
        <v>0.33333333333333331</v>
      </c>
      <c r="D142" s="1" t="s">
        <v>68</v>
      </c>
      <c r="E142">
        <v>282</v>
      </c>
      <c r="F142">
        <v>8</v>
      </c>
      <c r="G142">
        <v>1085</v>
      </c>
    </row>
    <row r="143" spans="1:7" x14ac:dyDescent="0.3">
      <c r="A143">
        <v>2664</v>
      </c>
      <c r="B143" s="1" t="s">
        <v>172</v>
      </c>
      <c r="C143" s="2">
        <v>0.33333333333333331</v>
      </c>
      <c r="D143" s="1" t="s">
        <v>48</v>
      </c>
      <c r="E143">
        <v>5176</v>
      </c>
      <c r="F143">
        <v>229</v>
      </c>
      <c r="G143">
        <v>8729</v>
      </c>
    </row>
    <row r="144" spans="1:7" x14ac:dyDescent="0.3">
      <c r="A144">
        <v>2665</v>
      </c>
      <c r="B144" s="1" t="s">
        <v>172</v>
      </c>
      <c r="C144" s="2">
        <v>0.33333333333333331</v>
      </c>
      <c r="D144" s="1" t="s">
        <v>74</v>
      </c>
      <c r="E144">
        <v>2580</v>
      </c>
      <c r="F144">
        <v>345</v>
      </c>
      <c r="G144">
        <v>6508</v>
      </c>
    </row>
    <row r="145" spans="1:10" x14ac:dyDescent="0.3">
      <c r="A145">
        <v>2666</v>
      </c>
      <c r="B145" s="1" t="s">
        <v>172</v>
      </c>
      <c r="C145" s="2">
        <v>0.33333333333333331</v>
      </c>
      <c r="D145" s="1" t="s">
        <v>156</v>
      </c>
      <c r="E145">
        <v>0</v>
      </c>
      <c r="F145">
        <v>0</v>
      </c>
      <c r="G145">
        <v>7483</v>
      </c>
    </row>
    <row r="146" spans="1:10" x14ac:dyDescent="0.3">
      <c r="A146">
        <v>2667</v>
      </c>
      <c r="B146" s="1" t="s">
        <v>173</v>
      </c>
      <c r="C146" s="2">
        <v>0.33333333333333331</v>
      </c>
      <c r="D146" s="1" t="s">
        <v>91</v>
      </c>
      <c r="E146">
        <v>33</v>
      </c>
      <c r="F146">
        <v>0</v>
      </c>
      <c r="G146">
        <v>33</v>
      </c>
      <c r="H146">
        <f t="shared" ref="H146" si="7">SUM(E146:E181)</f>
        <v>109462</v>
      </c>
      <c r="I146">
        <f t="shared" ref="I146:I182" si="8">SUM(F146:F181)</f>
        <v>6348</v>
      </c>
      <c r="J146">
        <f t="shared" ref="J146:J182" si="9">SUM(G146:G181)</f>
        <v>226770</v>
      </c>
    </row>
    <row r="147" spans="1:10" x14ac:dyDescent="0.3">
      <c r="A147">
        <v>2668</v>
      </c>
      <c r="B147" s="1" t="s">
        <v>173</v>
      </c>
      <c r="C147" s="2">
        <v>0.33333333333333331</v>
      </c>
      <c r="D147" s="1" t="s">
        <v>64</v>
      </c>
      <c r="E147">
        <v>2539</v>
      </c>
      <c r="F147">
        <v>71</v>
      </c>
      <c r="G147">
        <v>4223</v>
      </c>
    </row>
    <row r="148" spans="1:10" x14ac:dyDescent="0.3">
      <c r="A148">
        <v>2669</v>
      </c>
      <c r="B148" s="1" t="s">
        <v>173</v>
      </c>
      <c r="C148" s="2">
        <v>0.33333333333333331</v>
      </c>
      <c r="D148" s="1" t="s">
        <v>104</v>
      </c>
      <c r="E148">
        <v>1</v>
      </c>
      <c r="F148">
        <v>0</v>
      </c>
      <c r="G148">
        <v>42</v>
      </c>
    </row>
    <row r="149" spans="1:10" x14ac:dyDescent="0.3">
      <c r="A149">
        <v>2670</v>
      </c>
      <c r="B149" s="1" t="s">
        <v>173</v>
      </c>
      <c r="C149" s="2">
        <v>0.33333333333333331</v>
      </c>
      <c r="D149" s="1" t="s">
        <v>100</v>
      </c>
      <c r="E149">
        <v>442</v>
      </c>
      <c r="F149">
        <v>4</v>
      </c>
      <c r="G149">
        <v>1988</v>
      </c>
    </row>
    <row r="150" spans="1:10" x14ac:dyDescent="0.3">
      <c r="A150">
        <v>2671</v>
      </c>
      <c r="B150" s="1" t="s">
        <v>173</v>
      </c>
      <c r="C150" s="2">
        <v>0.33333333333333331</v>
      </c>
      <c r="D150" s="1" t="s">
        <v>84</v>
      </c>
      <c r="E150">
        <v>2210</v>
      </c>
      <c r="F150">
        <v>29</v>
      </c>
      <c r="G150">
        <v>4493</v>
      </c>
    </row>
    <row r="151" spans="1:10" x14ac:dyDescent="0.3">
      <c r="A151">
        <v>2672</v>
      </c>
      <c r="B151" s="1" t="s">
        <v>173</v>
      </c>
      <c r="C151" s="2">
        <v>0.33333333333333331</v>
      </c>
      <c r="D151" s="1" t="s">
        <v>77</v>
      </c>
      <c r="E151">
        <v>214</v>
      </c>
      <c r="F151">
        <v>5</v>
      </c>
      <c r="G151">
        <v>301</v>
      </c>
    </row>
    <row r="152" spans="1:10" x14ac:dyDescent="0.3">
      <c r="A152">
        <v>2673</v>
      </c>
      <c r="B152" s="1" t="s">
        <v>173</v>
      </c>
      <c r="C152" s="2">
        <v>0.33333333333333331</v>
      </c>
      <c r="D152" s="1" t="s">
        <v>76</v>
      </c>
      <c r="E152">
        <v>213</v>
      </c>
      <c r="F152">
        <v>2</v>
      </c>
      <c r="G152">
        <v>756</v>
      </c>
    </row>
    <row r="153" spans="1:10" x14ac:dyDescent="0.3">
      <c r="A153">
        <v>2674</v>
      </c>
      <c r="B153" s="1" t="s">
        <v>173</v>
      </c>
      <c r="C153" s="2">
        <v>0.33333333333333331</v>
      </c>
      <c r="D153" s="1" t="s">
        <v>141</v>
      </c>
      <c r="E153">
        <v>1</v>
      </c>
      <c r="F153">
        <v>0</v>
      </c>
      <c r="G153">
        <v>12</v>
      </c>
    </row>
    <row r="154" spans="1:10" x14ac:dyDescent="0.3">
      <c r="A154">
        <v>2675</v>
      </c>
      <c r="B154" s="1" t="s">
        <v>173</v>
      </c>
      <c r="C154" s="2">
        <v>0.33333333333333331</v>
      </c>
      <c r="D154" s="1" t="s">
        <v>44</v>
      </c>
      <c r="E154">
        <v>9898</v>
      </c>
      <c r="F154">
        <v>650</v>
      </c>
      <c r="G154">
        <v>25004</v>
      </c>
    </row>
    <row r="155" spans="1:10" x14ac:dyDescent="0.3">
      <c r="A155">
        <v>2676</v>
      </c>
      <c r="B155" s="1" t="s">
        <v>173</v>
      </c>
      <c r="C155" s="2">
        <v>0.33333333333333331</v>
      </c>
      <c r="D155" s="1" t="s">
        <v>92</v>
      </c>
      <c r="E155">
        <v>57</v>
      </c>
      <c r="F155">
        <v>0</v>
      </c>
      <c r="G155">
        <v>166</v>
      </c>
    </row>
    <row r="156" spans="1:10" x14ac:dyDescent="0.3">
      <c r="A156">
        <v>2677</v>
      </c>
      <c r="B156" s="1" t="s">
        <v>173</v>
      </c>
      <c r="C156" s="2">
        <v>0.33333333333333331</v>
      </c>
      <c r="D156" s="1" t="s">
        <v>79</v>
      </c>
      <c r="E156">
        <v>12667</v>
      </c>
      <c r="F156">
        <v>1155</v>
      </c>
      <c r="G156">
        <v>18584</v>
      </c>
    </row>
    <row r="157" spans="1:10" x14ac:dyDescent="0.3">
      <c r="A157">
        <v>2678</v>
      </c>
      <c r="B157" s="1" t="s">
        <v>173</v>
      </c>
      <c r="C157" s="2">
        <v>0.33333333333333331</v>
      </c>
      <c r="D157" s="1" t="s">
        <v>49</v>
      </c>
      <c r="E157">
        <v>2134</v>
      </c>
      <c r="F157">
        <v>24</v>
      </c>
      <c r="G157">
        <v>3281</v>
      </c>
    </row>
    <row r="158" spans="1:10" x14ac:dyDescent="0.3">
      <c r="A158">
        <v>2679</v>
      </c>
      <c r="B158" s="1" t="s">
        <v>173</v>
      </c>
      <c r="C158" s="2">
        <v>0.33333333333333331</v>
      </c>
      <c r="D158" s="1" t="s">
        <v>81</v>
      </c>
      <c r="E158">
        <v>179</v>
      </c>
      <c r="F158">
        <v>5</v>
      </c>
      <c r="G158">
        <v>383</v>
      </c>
    </row>
    <row r="159" spans="1:10" x14ac:dyDescent="0.3">
      <c r="A159">
        <v>2680</v>
      </c>
      <c r="B159" s="1" t="s">
        <v>173</v>
      </c>
      <c r="C159" s="2">
        <v>0.33333333333333331</v>
      </c>
      <c r="D159" s="1" t="s">
        <v>60</v>
      </c>
      <c r="E159">
        <v>1048</v>
      </c>
      <c r="F159">
        <v>35</v>
      </c>
      <c r="G159">
        <v>3142</v>
      </c>
    </row>
    <row r="160" spans="1:10" x14ac:dyDescent="0.3">
      <c r="A160">
        <v>2681</v>
      </c>
      <c r="B160" s="1" t="s">
        <v>173</v>
      </c>
      <c r="C160" s="2">
        <v>0.33333333333333331</v>
      </c>
      <c r="D160" s="1" t="s">
        <v>101</v>
      </c>
      <c r="E160">
        <v>354</v>
      </c>
      <c r="F160">
        <v>6</v>
      </c>
      <c r="G160">
        <v>793</v>
      </c>
    </row>
    <row r="161" spans="1:7" x14ac:dyDescent="0.3">
      <c r="A161">
        <v>2682</v>
      </c>
      <c r="B161" s="1" t="s">
        <v>173</v>
      </c>
      <c r="C161" s="2">
        <v>0.33333333333333331</v>
      </c>
      <c r="D161" s="1" t="s">
        <v>57</v>
      </c>
      <c r="E161">
        <v>1610</v>
      </c>
      <c r="F161">
        <v>57</v>
      </c>
      <c r="G161">
        <v>4320</v>
      </c>
    </row>
    <row r="162" spans="1:7" x14ac:dyDescent="0.3">
      <c r="A162">
        <v>2683</v>
      </c>
      <c r="B162" s="1" t="s">
        <v>173</v>
      </c>
      <c r="C162" s="2">
        <v>0.33333333333333331</v>
      </c>
      <c r="D162" s="1" t="s">
        <v>10</v>
      </c>
      <c r="E162">
        <v>690</v>
      </c>
      <c r="F162">
        <v>14</v>
      </c>
      <c r="G162">
        <v>1588</v>
      </c>
    </row>
    <row r="163" spans="1:7" x14ac:dyDescent="0.3">
      <c r="A163">
        <v>2684</v>
      </c>
      <c r="B163" s="1" t="s">
        <v>173</v>
      </c>
      <c r="C163" s="2">
        <v>0.33333333333333331</v>
      </c>
      <c r="D163" s="1" t="s">
        <v>53</v>
      </c>
      <c r="E163">
        <v>48</v>
      </c>
      <c r="F163">
        <v>1</v>
      </c>
      <c r="G163">
        <v>90</v>
      </c>
    </row>
    <row r="164" spans="1:7" x14ac:dyDescent="0.3">
      <c r="A164">
        <v>2685</v>
      </c>
      <c r="B164" s="1" t="s">
        <v>173</v>
      </c>
      <c r="C164" s="2">
        <v>0.33333333333333331</v>
      </c>
      <c r="D164" s="1" t="s">
        <v>82</v>
      </c>
      <c r="E164">
        <v>5637</v>
      </c>
      <c r="F164">
        <v>377</v>
      </c>
      <c r="G164">
        <v>8762</v>
      </c>
    </row>
    <row r="165" spans="1:7" x14ac:dyDescent="0.3">
      <c r="A165">
        <v>2686</v>
      </c>
      <c r="B165" s="1" t="s">
        <v>173</v>
      </c>
      <c r="C165" s="2">
        <v>0.33333333333333331</v>
      </c>
      <c r="D165" s="1" t="s">
        <v>58</v>
      </c>
      <c r="E165">
        <v>33681</v>
      </c>
      <c r="F165">
        <v>2710</v>
      </c>
      <c r="G165">
        <v>77793</v>
      </c>
    </row>
    <row r="166" spans="1:7" x14ac:dyDescent="0.3">
      <c r="A166">
        <v>2687</v>
      </c>
      <c r="B166" s="1" t="s">
        <v>173</v>
      </c>
      <c r="C166" s="2">
        <v>0.33333333333333331</v>
      </c>
      <c r="D166" s="1" t="s">
        <v>87</v>
      </c>
      <c r="E166">
        <v>38</v>
      </c>
      <c r="F166">
        <v>0</v>
      </c>
      <c r="G166">
        <v>124</v>
      </c>
    </row>
    <row r="167" spans="1:7" x14ac:dyDescent="0.3">
      <c r="A167">
        <v>2688</v>
      </c>
      <c r="B167" s="1" t="s">
        <v>173</v>
      </c>
      <c r="C167" s="2">
        <v>0.33333333333333331</v>
      </c>
      <c r="D167" s="1" t="s">
        <v>118</v>
      </c>
      <c r="E167">
        <v>13</v>
      </c>
      <c r="F167">
        <v>1</v>
      </c>
      <c r="G167">
        <v>33</v>
      </c>
    </row>
    <row r="168" spans="1:7" x14ac:dyDescent="0.3">
      <c r="A168">
        <v>2689</v>
      </c>
      <c r="B168" s="1" t="s">
        <v>173</v>
      </c>
      <c r="C168" s="2">
        <v>0.33333333333333331</v>
      </c>
      <c r="D168" s="1" t="s">
        <v>89</v>
      </c>
      <c r="E168">
        <v>1</v>
      </c>
      <c r="F168">
        <v>0</v>
      </c>
      <c r="G168">
        <v>17</v>
      </c>
    </row>
    <row r="169" spans="1:7" x14ac:dyDescent="0.3">
      <c r="A169">
        <v>2690</v>
      </c>
      <c r="B169" s="1" t="s">
        <v>173</v>
      </c>
      <c r="C169" s="2">
        <v>0.33333333333333331</v>
      </c>
      <c r="D169" s="1" t="s">
        <v>116</v>
      </c>
      <c r="E169">
        <v>0</v>
      </c>
      <c r="F169">
        <v>0</v>
      </c>
      <c r="G169">
        <v>80</v>
      </c>
    </row>
    <row r="170" spans="1:7" x14ac:dyDescent="0.3">
      <c r="A170">
        <v>2691</v>
      </c>
      <c r="B170" s="1" t="s">
        <v>173</v>
      </c>
      <c r="C170" s="2">
        <v>0.33333333333333331</v>
      </c>
      <c r="D170" s="1" t="s">
        <v>70</v>
      </c>
      <c r="E170">
        <v>1416</v>
      </c>
      <c r="F170">
        <v>7</v>
      </c>
      <c r="G170">
        <v>2478</v>
      </c>
    </row>
    <row r="171" spans="1:7" x14ac:dyDescent="0.3">
      <c r="A171">
        <v>2692</v>
      </c>
      <c r="B171" s="1" t="s">
        <v>173</v>
      </c>
      <c r="C171" s="2">
        <v>0.33333333333333331</v>
      </c>
      <c r="D171" s="1" t="s">
        <v>73</v>
      </c>
      <c r="E171">
        <v>25</v>
      </c>
      <c r="F171">
        <v>0</v>
      </c>
      <c r="G171">
        <v>82</v>
      </c>
    </row>
    <row r="172" spans="1:7" x14ac:dyDescent="0.3">
      <c r="A172">
        <v>2693</v>
      </c>
      <c r="B172" s="1" t="s">
        <v>173</v>
      </c>
      <c r="C172" s="2">
        <v>0.33333333333333331</v>
      </c>
      <c r="D172" s="1" t="s">
        <v>59</v>
      </c>
      <c r="E172">
        <v>2043</v>
      </c>
      <c r="F172">
        <v>47</v>
      </c>
      <c r="G172">
        <v>2415</v>
      </c>
    </row>
    <row r="173" spans="1:7" x14ac:dyDescent="0.3">
      <c r="A173">
        <v>2694</v>
      </c>
      <c r="B173" s="1" t="s">
        <v>173</v>
      </c>
      <c r="C173" s="2">
        <v>0.33333333333333331</v>
      </c>
      <c r="D173" s="1" t="s">
        <v>46</v>
      </c>
      <c r="E173">
        <v>7104</v>
      </c>
      <c r="F173">
        <v>213</v>
      </c>
      <c r="G173">
        <v>9862</v>
      </c>
    </row>
    <row r="174" spans="1:7" x14ac:dyDescent="0.3">
      <c r="A174">
        <v>2695</v>
      </c>
      <c r="B174" s="1" t="s">
        <v>173</v>
      </c>
      <c r="C174" s="2">
        <v>0.33333333333333331</v>
      </c>
      <c r="D174" s="1" t="s">
        <v>161</v>
      </c>
      <c r="E174">
        <v>0</v>
      </c>
      <c r="F174">
        <v>0</v>
      </c>
      <c r="G174">
        <v>2</v>
      </c>
    </row>
    <row r="175" spans="1:7" x14ac:dyDescent="0.3">
      <c r="A175">
        <v>2696</v>
      </c>
      <c r="B175" s="1" t="s">
        <v>173</v>
      </c>
      <c r="C175" s="2">
        <v>0.33333333333333331</v>
      </c>
      <c r="D175" s="1" t="s">
        <v>54</v>
      </c>
      <c r="E175">
        <v>14902</v>
      </c>
      <c r="F175">
        <v>220</v>
      </c>
      <c r="G175">
        <v>27256</v>
      </c>
    </row>
    <row r="176" spans="1:7" x14ac:dyDescent="0.3">
      <c r="A176">
        <v>2697</v>
      </c>
      <c r="B176" s="1" t="s">
        <v>173</v>
      </c>
      <c r="C176" s="2">
        <v>0.33333333333333331</v>
      </c>
      <c r="D176" s="1" t="s">
        <v>43</v>
      </c>
      <c r="E176">
        <v>1587</v>
      </c>
      <c r="F176">
        <v>105</v>
      </c>
      <c r="G176">
        <v>3147</v>
      </c>
    </row>
    <row r="177" spans="1:10" x14ac:dyDescent="0.3">
      <c r="A177">
        <v>2698</v>
      </c>
      <c r="B177" s="1" t="s">
        <v>173</v>
      </c>
      <c r="C177" s="2">
        <v>0.33333333333333331</v>
      </c>
      <c r="D177" s="1" t="s">
        <v>109</v>
      </c>
      <c r="E177">
        <v>173</v>
      </c>
      <c r="F177">
        <v>0</v>
      </c>
      <c r="G177">
        <v>644</v>
      </c>
    </row>
    <row r="178" spans="1:10" x14ac:dyDescent="0.3">
      <c r="A178">
        <v>2699</v>
      </c>
      <c r="B178" s="1" t="s">
        <v>173</v>
      </c>
      <c r="C178" s="2">
        <v>0.33333333333333331</v>
      </c>
      <c r="D178" s="1" t="s">
        <v>68</v>
      </c>
      <c r="E178">
        <v>297</v>
      </c>
      <c r="F178">
        <v>10</v>
      </c>
      <c r="G178">
        <v>1153</v>
      </c>
    </row>
    <row r="179" spans="1:10" x14ac:dyDescent="0.3">
      <c r="A179">
        <v>2700</v>
      </c>
      <c r="B179" s="1" t="s">
        <v>173</v>
      </c>
      <c r="C179" s="2">
        <v>0.33333333333333331</v>
      </c>
      <c r="D179" s="1" t="s">
        <v>48</v>
      </c>
      <c r="E179">
        <v>5439</v>
      </c>
      <c r="F179">
        <v>245</v>
      </c>
      <c r="G179">
        <v>9237</v>
      </c>
    </row>
    <row r="180" spans="1:10" x14ac:dyDescent="0.3">
      <c r="A180">
        <v>2701</v>
      </c>
      <c r="B180" s="1" t="s">
        <v>173</v>
      </c>
      <c r="C180" s="2">
        <v>0.33333333333333331</v>
      </c>
      <c r="D180" s="1" t="s">
        <v>74</v>
      </c>
      <c r="E180">
        <v>2768</v>
      </c>
      <c r="F180">
        <v>355</v>
      </c>
      <c r="G180">
        <v>6876</v>
      </c>
    </row>
    <row r="181" spans="1:10" x14ac:dyDescent="0.3">
      <c r="A181">
        <v>2702</v>
      </c>
      <c r="B181" s="1" t="s">
        <v>173</v>
      </c>
      <c r="C181" s="2">
        <v>0.33333333333333331</v>
      </c>
      <c r="D181" s="1" t="s">
        <v>156</v>
      </c>
      <c r="E181">
        <v>0</v>
      </c>
      <c r="F181">
        <v>0</v>
      </c>
      <c r="G181">
        <v>7610</v>
      </c>
    </row>
    <row r="182" spans="1:10" x14ac:dyDescent="0.3">
      <c r="A182">
        <v>2703</v>
      </c>
      <c r="B182" s="1" t="s">
        <v>174</v>
      </c>
      <c r="C182" s="2">
        <v>0.33333333333333331</v>
      </c>
      <c r="D182" s="1" t="s">
        <v>91</v>
      </c>
      <c r="E182">
        <v>33</v>
      </c>
      <c r="F182">
        <v>0</v>
      </c>
      <c r="G182">
        <v>33</v>
      </c>
      <c r="H182">
        <f>SUM(E182:E217)</f>
        <v>114073</v>
      </c>
      <c r="I182">
        <f t="shared" si="8"/>
        <v>6642</v>
      </c>
      <c r="J182">
        <f t="shared" si="9"/>
        <v>236657</v>
      </c>
    </row>
    <row r="183" spans="1:10" x14ac:dyDescent="0.3">
      <c r="A183">
        <v>2704</v>
      </c>
      <c r="B183" s="1" t="s">
        <v>174</v>
      </c>
      <c r="C183" s="2">
        <v>0.33333333333333331</v>
      </c>
      <c r="D183" s="1" t="s">
        <v>64</v>
      </c>
      <c r="E183">
        <v>2576</v>
      </c>
      <c r="F183">
        <v>73</v>
      </c>
      <c r="G183">
        <v>4303</v>
      </c>
    </row>
    <row r="184" spans="1:10" x14ac:dyDescent="0.3">
      <c r="A184">
        <v>2705</v>
      </c>
      <c r="B184" s="1" t="s">
        <v>174</v>
      </c>
      <c r="C184" s="2">
        <v>0.33333333333333331</v>
      </c>
      <c r="D184" s="1" t="s">
        <v>104</v>
      </c>
      <c r="E184">
        <v>1</v>
      </c>
      <c r="F184">
        <v>0</v>
      </c>
      <c r="G184">
        <v>45</v>
      </c>
    </row>
    <row r="185" spans="1:10" x14ac:dyDescent="0.3">
      <c r="A185">
        <v>2706</v>
      </c>
      <c r="B185" s="1" t="s">
        <v>174</v>
      </c>
      <c r="C185" s="2">
        <v>0.33333333333333331</v>
      </c>
      <c r="D185" s="1" t="s">
        <v>100</v>
      </c>
      <c r="E185">
        <v>498</v>
      </c>
      <c r="F185">
        <v>4</v>
      </c>
      <c r="G185">
        <v>2153</v>
      </c>
    </row>
    <row r="186" spans="1:10" x14ac:dyDescent="0.3">
      <c r="A186">
        <v>2707</v>
      </c>
      <c r="B186" s="1" t="s">
        <v>174</v>
      </c>
      <c r="C186" s="2">
        <v>0.33333333333333331</v>
      </c>
      <c r="D186" s="1" t="s">
        <v>84</v>
      </c>
      <c r="E186">
        <v>2225</v>
      </c>
      <c r="F186">
        <v>29</v>
      </c>
      <c r="G186">
        <v>4596</v>
      </c>
    </row>
    <row r="187" spans="1:10" x14ac:dyDescent="0.3">
      <c r="A187">
        <v>2708</v>
      </c>
      <c r="B187" s="1" t="s">
        <v>174</v>
      </c>
      <c r="C187" s="2">
        <v>0.33333333333333331</v>
      </c>
      <c r="D187" s="1" t="s">
        <v>77</v>
      </c>
      <c r="E187">
        <v>222</v>
      </c>
      <c r="F187">
        <v>5</v>
      </c>
      <c r="G187">
        <v>304</v>
      </c>
    </row>
    <row r="188" spans="1:10" x14ac:dyDescent="0.3">
      <c r="A188">
        <v>2709</v>
      </c>
      <c r="B188" s="1" t="s">
        <v>174</v>
      </c>
      <c r="C188" s="2">
        <v>0.33333333333333331</v>
      </c>
      <c r="D188" s="1" t="s">
        <v>76</v>
      </c>
      <c r="E188">
        <v>244</v>
      </c>
      <c r="F188">
        <v>2</v>
      </c>
      <c r="G188">
        <v>879</v>
      </c>
    </row>
    <row r="189" spans="1:10" x14ac:dyDescent="0.3">
      <c r="A189">
        <v>2710</v>
      </c>
      <c r="B189" s="1" t="s">
        <v>174</v>
      </c>
      <c r="C189" s="2">
        <v>0.33333333333333331</v>
      </c>
      <c r="D189" s="1" t="s">
        <v>141</v>
      </c>
      <c r="E189">
        <v>1</v>
      </c>
      <c r="F189">
        <v>0</v>
      </c>
      <c r="G189">
        <v>14</v>
      </c>
    </row>
    <row r="190" spans="1:10" x14ac:dyDescent="0.3">
      <c r="A190">
        <v>2711</v>
      </c>
      <c r="B190" s="1" t="s">
        <v>174</v>
      </c>
      <c r="C190" s="2">
        <v>0.33333333333333331</v>
      </c>
      <c r="D190" s="1" t="s">
        <v>44</v>
      </c>
      <c r="E190">
        <v>10315</v>
      </c>
      <c r="F190">
        <v>708</v>
      </c>
      <c r="G190">
        <v>26334</v>
      </c>
    </row>
    <row r="191" spans="1:10" x14ac:dyDescent="0.3">
      <c r="A191">
        <v>2712</v>
      </c>
      <c r="B191" s="1" t="s">
        <v>174</v>
      </c>
      <c r="C191" s="2">
        <v>0.33333333333333331</v>
      </c>
      <c r="D191" s="1" t="s">
        <v>92</v>
      </c>
      <c r="E191">
        <v>65</v>
      </c>
      <c r="F191">
        <v>0</v>
      </c>
      <c r="G191">
        <v>196</v>
      </c>
    </row>
    <row r="192" spans="1:10" x14ac:dyDescent="0.3">
      <c r="A192">
        <v>2713</v>
      </c>
      <c r="B192" s="1" t="s">
        <v>174</v>
      </c>
      <c r="C192" s="2">
        <v>0.33333333333333331</v>
      </c>
      <c r="D192" s="1" t="s">
        <v>79</v>
      </c>
      <c r="E192">
        <v>13003</v>
      </c>
      <c r="F192">
        <v>1190</v>
      </c>
      <c r="G192">
        <v>19094</v>
      </c>
    </row>
    <row r="193" spans="1:7" x14ac:dyDescent="0.3">
      <c r="A193">
        <v>2714</v>
      </c>
      <c r="B193" s="1" t="s">
        <v>174</v>
      </c>
      <c r="C193" s="2">
        <v>0.33333333333333331</v>
      </c>
      <c r="D193" s="1" t="s">
        <v>49</v>
      </c>
      <c r="E193">
        <v>2134</v>
      </c>
      <c r="F193">
        <v>24</v>
      </c>
      <c r="G193">
        <v>3597</v>
      </c>
    </row>
    <row r="194" spans="1:7" x14ac:dyDescent="0.3">
      <c r="A194">
        <v>2715</v>
      </c>
      <c r="B194" s="1" t="s">
        <v>174</v>
      </c>
      <c r="C194" s="2">
        <v>0.33333333333333331</v>
      </c>
      <c r="D194" s="1" t="s">
        <v>81</v>
      </c>
      <c r="E194">
        <v>189</v>
      </c>
      <c r="F194">
        <v>5</v>
      </c>
      <c r="G194">
        <v>393</v>
      </c>
    </row>
    <row r="195" spans="1:7" x14ac:dyDescent="0.3">
      <c r="A195">
        <v>2716</v>
      </c>
      <c r="B195" s="1" t="s">
        <v>174</v>
      </c>
      <c r="C195" s="2">
        <v>0.33333333333333331</v>
      </c>
      <c r="D195" s="1" t="s">
        <v>60</v>
      </c>
      <c r="E195">
        <v>1086</v>
      </c>
      <c r="F195">
        <v>36</v>
      </c>
      <c r="G195">
        <v>3324</v>
      </c>
    </row>
    <row r="196" spans="1:7" x14ac:dyDescent="0.3">
      <c r="A196">
        <v>2717</v>
      </c>
      <c r="B196" s="1" t="s">
        <v>174</v>
      </c>
      <c r="C196" s="2">
        <v>0.33333333333333331</v>
      </c>
      <c r="D196" s="1" t="s">
        <v>101</v>
      </c>
      <c r="E196">
        <v>410</v>
      </c>
      <c r="F196">
        <v>7</v>
      </c>
      <c r="G196">
        <v>881</v>
      </c>
    </row>
    <row r="197" spans="1:7" x14ac:dyDescent="0.3">
      <c r="A197">
        <v>2718</v>
      </c>
      <c r="B197" s="1" t="s">
        <v>174</v>
      </c>
      <c r="C197" s="2">
        <v>0.33333333333333331</v>
      </c>
      <c r="D197" s="1" t="s">
        <v>57</v>
      </c>
      <c r="E197">
        <v>1688</v>
      </c>
      <c r="F197">
        <v>57</v>
      </c>
      <c r="G197">
        <v>4835</v>
      </c>
    </row>
    <row r="198" spans="1:7" x14ac:dyDescent="0.3">
      <c r="A198">
        <v>2719</v>
      </c>
      <c r="B198" s="1" t="s">
        <v>174</v>
      </c>
      <c r="C198" s="2">
        <v>0.33333333333333331</v>
      </c>
      <c r="D198" s="1" t="s">
        <v>10</v>
      </c>
      <c r="E198">
        <v>712</v>
      </c>
      <c r="F198">
        <v>14</v>
      </c>
      <c r="G198">
        <v>1699</v>
      </c>
    </row>
    <row r="199" spans="1:7" x14ac:dyDescent="0.3">
      <c r="A199">
        <v>2720</v>
      </c>
      <c r="B199" s="1" t="s">
        <v>174</v>
      </c>
      <c r="C199" s="2">
        <v>0.33333333333333331</v>
      </c>
      <c r="D199" s="1" t="s">
        <v>53</v>
      </c>
      <c r="E199">
        <v>48</v>
      </c>
      <c r="F199">
        <v>1</v>
      </c>
      <c r="G199">
        <v>97</v>
      </c>
    </row>
    <row r="200" spans="1:7" x14ac:dyDescent="0.3">
      <c r="A200">
        <v>2721</v>
      </c>
      <c r="B200" s="1" t="s">
        <v>174</v>
      </c>
      <c r="C200" s="2">
        <v>0.33333333333333331</v>
      </c>
      <c r="D200" s="1" t="s">
        <v>82</v>
      </c>
      <c r="E200">
        <v>5878</v>
      </c>
      <c r="F200">
        <v>384</v>
      </c>
      <c r="G200">
        <v>8996</v>
      </c>
    </row>
    <row r="201" spans="1:7" x14ac:dyDescent="0.3">
      <c r="A201">
        <v>2722</v>
      </c>
      <c r="B201" s="1" t="s">
        <v>174</v>
      </c>
      <c r="C201" s="2">
        <v>0.33333333333333331</v>
      </c>
      <c r="D201" s="1" t="s">
        <v>58</v>
      </c>
      <c r="E201">
        <v>35156</v>
      </c>
      <c r="F201">
        <v>2849</v>
      </c>
      <c r="G201">
        <v>80229</v>
      </c>
    </row>
    <row r="202" spans="1:7" x14ac:dyDescent="0.3">
      <c r="A202">
        <v>2723</v>
      </c>
      <c r="B202" s="1" t="s">
        <v>174</v>
      </c>
      <c r="C202" s="2">
        <v>0.33333333333333331</v>
      </c>
      <c r="D202" s="1" t="s">
        <v>87</v>
      </c>
      <c r="E202">
        <v>41</v>
      </c>
      <c r="F202">
        <v>0</v>
      </c>
      <c r="G202">
        <v>132</v>
      </c>
    </row>
    <row r="203" spans="1:7" x14ac:dyDescent="0.3">
      <c r="A203">
        <v>2724</v>
      </c>
      <c r="B203" s="1" t="s">
        <v>174</v>
      </c>
      <c r="C203" s="2">
        <v>0.33333333333333331</v>
      </c>
      <c r="D203" s="1" t="s">
        <v>118</v>
      </c>
      <c r="E203">
        <v>13</v>
      </c>
      <c r="F203">
        <v>1</v>
      </c>
      <c r="G203">
        <v>33</v>
      </c>
    </row>
    <row r="204" spans="1:7" x14ac:dyDescent="0.3">
      <c r="A204">
        <v>2725</v>
      </c>
      <c r="B204" s="1" t="s">
        <v>174</v>
      </c>
      <c r="C204" s="2">
        <v>0.33333333333333331</v>
      </c>
      <c r="D204" s="1" t="s">
        <v>89</v>
      </c>
      <c r="E204">
        <v>1</v>
      </c>
      <c r="F204">
        <v>0</v>
      </c>
      <c r="G204">
        <v>22</v>
      </c>
    </row>
    <row r="205" spans="1:7" x14ac:dyDescent="0.3">
      <c r="A205">
        <v>2726</v>
      </c>
      <c r="B205" s="1" t="s">
        <v>174</v>
      </c>
      <c r="C205" s="2">
        <v>0.33333333333333331</v>
      </c>
      <c r="D205" s="1" t="s">
        <v>116</v>
      </c>
      <c r="E205">
        <v>0</v>
      </c>
      <c r="F205">
        <v>0</v>
      </c>
      <c r="G205">
        <v>94</v>
      </c>
    </row>
    <row r="206" spans="1:7" x14ac:dyDescent="0.3">
      <c r="A206">
        <v>2727</v>
      </c>
      <c r="B206" s="1" t="s">
        <v>174</v>
      </c>
      <c r="C206" s="2">
        <v>0.33333333333333331</v>
      </c>
      <c r="D206" s="1" t="s">
        <v>70</v>
      </c>
      <c r="E206">
        <v>1604</v>
      </c>
      <c r="F206">
        <v>8</v>
      </c>
      <c r="G206">
        <v>2608</v>
      </c>
    </row>
    <row r="207" spans="1:7" x14ac:dyDescent="0.3">
      <c r="A207">
        <v>2728</v>
      </c>
      <c r="B207" s="1" t="s">
        <v>174</v>
      </c>
      <c r="C207" s="2">
        <v>0.33333333333333331</v>
      </c>
      <c r="D207" s="1" t="s">
        <v>73</v>
      </c>
      <c r="E207">
        <v>36</v>
      </c>
      <c r="F207">
        <v>0</v>
      </c>
      <c r="G207">
        <v>99</v>
      </c>
    </row>
    <row r="208" spans="1:7" x14ac:dyDescent="0.3">
      <c r="A208">
        <v>2729</v>
      </c>
      <c r="B208" s="1" t="s">
        <v>174</v>
      </c>
      <c r="C208" s="2">
        <v>0.33333333333333331</v>
      </c>
      <c r="D208" s="1" t="s">
        <v>59</v>
      </c>
      <c r="E208">
        <v>2069</v>
      </c>
      <c r="F208">
        <v>48</v>
      </c>
      <c r="G208">
        <v>2461</v>
      </c>
    </row>
    <row r="209" spans="1:10" x14ac:dyDescent="0.3">
      <c r="A209">
        <v>2730</v>
      </c>
      <c r="B209" s="1" t="s">
        <v>174</v>
      </c>
      <c r="C209" s="2">
        <v>0.33333333333333331</v>
      </c>
      <c r="D209" s="1" t="s">
        <v>46</v>
      </c>
      <c r="E209">
        <v>7359</v>
      </c>
      <c r="F209">
        <v>218</v>
      </c>
      <c r="G209">
        <v>10084</v>
      </c>
    </row>
    <row r="210" spans="1:10" x14ac:dyDescent="0.3">
      <c r="A210">
        <v>2731</v>
      </c>
      <c r="B210" s="1" t="s">
        <v>174</v>
      </c>
      <c r="C210" s="2">
        <v>0.33333333333333331</v>
      </c>
      <c r="D210" s="1" t="s">
        <v>161</v>
      </c>
      <c r="E210">
        <v>0</v>
      </c>
      <c r="F210">
        <v>0</v>
      </c>
      <c r="G210">
        <v>3</v>
      </c>
    </row>
    <row r="211" spans="1:10" x14ac:dyDescent="0.3">
      <c r="A211">
        <v>2732</v>
      </c>
      <c r="B211" s="1" t="s">
        <v>174</v>
      </c>
      <c r="C211" s="2">
        <v>0.33333333333333331</v>
      </c>
      <c r="D211" s="1" t="s">
        <v>54</v>
      </c>
      <c r="E211">
        <v>15762</v>
      </c>
      <c r="F211">
        <v>232</v>
      </c>
      <c r="G211">
        <v>28694</v>
      </c>
    </row>
    <row r="212" spans="1:10" x14ac:dyDescent="0.3">
      <c r="A212">
        <v>2733</v>
      </c>
      <c r="B212" s="1" t="s">
        <v>174</v>
      </c>
      <c r="C212" s="2">
        <v>0.33333333333333331</v>
      </c>
      <c r="D212" s="1" t="s">
        <v>43</v>
      </c>
      <c r="E212">
        <v>1627</v>
      </c>
      <c r="F212">
        <v>113</v>
      </c>
      <c r="G212">
        <v>3290</v>
      </c>
    </row>
    <row r="213" spans="1:10" x14ac:dyDescent="0.3">
      <c r="A213">
        <v>2734</v>
      </c>
      <c r="B213" s="1" t="s">
        <v>174</v>
      </c>
      <c r="C213" s="2">
        <v>0.33333333333333331</v>
      </c>
      <c r="D213" s="1" t="s">
        <v>109</v>
      </c>
      <c r="E213">
        <v>173</v>
      </c>
      <c r="F213">
        <v>0</v>
      </c>
      <c r="G213">
        <v>692</v>
      </c>
    </row>
    <row r="214" spans="1:10" x14ac:dyDescent="0.3">
      <c r="A214">
        <v>2735</v>
      </c>
      <c r="B214" s="1" t="s">
        <v>174</v>
      </c>
      <c r="C214" s="2">
        <v>0.33333333333333331</v>
      </c>
      <c r="D214" s="1" t="s">
        <v>68</v>
      </c>
      <c r="E214">
        <v>344</v>
      </c>
      <c r="F214">
        <v>11</v>
      </c>
      <c r="G214">
        <v>1215</v>
      </c>
    </row>
    <row r="215" spans="1:10" x14ac:dyDescent="0.3">
      <c r="A215">
        <v>2736</v>
      </c>
      <c r="B215" s="1" t="s">
        <v>174</v>
      </c>
      <c r="C215" s="2">
        <v>0.33333333333333331</v>
      </c>
      <c r="D215" s="1" t="s">
        <v>48</v>
      </c>
      <c r="E215">
        <v>5648</v>
      </c>
      <c r="F215">
        <v>257</v>
      </c>
      <c r="G215">
        <v>9733</v>
      </c>
    </row>
    <row r="216" spans="1:10" x14ac:dyDescent="0.3">
      <c r="A216">
        <v>2737</v>
      </c>
      <c r="B216" s="1" t="s">
        <v>174</v>
      </c>
      <c r="C216" s="2">
        <v>0.33333333333333331</v>
      </c>
      <c r="D216" s="1" t="s">
        <v>74</v>
      </c>
      <c r="E216">
        <v>2912</v>
      </c>
      <c r="F216">
        <v>366</v>
      </c>
      <c r="G216">
        <v>7303</v>
      </c>
    </row>
    <row r="217" spans="1:10" x14ac:dyDescent="0.3">
      <c r="A217">
        <v>2738</v>
      </c>
      <c r="B217" s="1" t="s">
        <v>174</v>
      </c>
      <c r="C217" s="2">
        <v>0.33333333333333331</v>
      </c>
      <c r="D217" s="1" t="s">
        <v>156</v>
      </c>
      <c r="E217">
        <v>0</v>
      </c>
      <c r="F217">
        <v>0</v>
      </c>
      <c r="G217">
        <v>8192</v>
      </c>
    </row>
    <row r="218" spans="1:10" x14ac:dyDescent="0.3">
      <c r="A218">
        <v>2739</v>
      </c>
      <c r="B218" s="1" t="s">
        <v>175</v>
      </c>
      <c r="C218" s="2">
        <v>0.33333333333333331</v>
      </c>
      <c r="D218" s="1" t="s">
        <v>91</v>
      </c>
      <c r="E218">
        <v>33</v>
      </c>
      <c r="F218">
        <v>0</v>
      </c>
      <c r="G218">
        <v>33</v>
      </c>
      <c r="H218">
        <f t="shared" ref="H218:H254" si="10">SUM(E218:E253)</f>
        <v>119293</v>
      </c>
      <c r="I218">
        <f t="shared" ref="I218:I254" si="11">SUM(F218:F253)</f>
        <v>6929</v>
      </c>
      <c r="J218">
        <f t="shared" ref="J218:J254" si="12">SUM(G218:G253)</f>
        <v>246628</v>
      </c>
    </row>
    <row r="219" spans="1:10" x14ac:dyDescent="0.3">
      <c r="A219">
        <v>2740</v>
      </c>
      <c r="B219" s="1" t="s">
        <v>175</v>
      </c>
      <c r="C219" s="2">
        <v>0.33333333333333331</v>
      </c>
      <c r="D219" s="1" t="s">
        <v>64</v>
      </c>
      <c r="E219">
        <v>2620</v>
      </c>
      <c r="F219">
        <v>73</v>
      </c>
      <c r="G219">
        <v>4510</v>
      </c>
    </row>
    <row r="220" spans="1:10" x14ac:dyDescent="0.3">
      <c r="A220">
        <v>2741</v>
      </c>
      <c r="B220" s="1" t="s">
        <v>175</v>
      </c>
      <c r="C220" s="2">
        <v>0.33333333333333331</v>
      </c>
      <c r="D220" s="1" t="s">
        <v>104</v>
      </c>
      <c r="E220">
        <v>1</v>
      </c>
      <c r="F220">
        <v>0</v>
      </c>
      <c r="G220">
        <v>47</v>
      </c>
    </row>
    <row r="221" spans="1:10" x14ac:dyDescent="0.3">
      <c r="A221">
        <v>2742</v>
      </c>
      <c r="B221" s="1" t="s">
        <v>175</v>
      </c>
      <c r="C221" s="2">
        <v>0.33333333333333331</v>
      </c>
      <c r="D221" s="1" t="s">
        <v>100</v>
      </c>
      <c r="E221">
        <v>547</v>
      </c>
      <c r="F221">
        <v>4</v>
      </c>
      <c r="G221">
        <v>2397</v>
      </c>
    </row>
    <row r="222" spans="1:10" x14ac:dyDescent="0.3">
      <c r="A222">
        <v>2743</v>
      </c>
      <c r="B222" s="1" t="s">
        <v>175</v>
      </c>
      <c r="C222" s="2">
        <v>0.33333333333333331</v>
      </c>
      <c r="D222" s="1" t="s">
        <v>84</v>
      </c>
      <c r="E222">
        <v>2425</v>
      </c>
      <c r="F222">
        <v>30</v>
      </c>
      <c r="G222">
        <v>4915</v>
      </c>
    </row>
    <row r="223" spans="1:10" x14ac:dyDescent="0.3">
      <c r="A223">
        <v>2744</v>
      </c>
      <c r="B223" s="1" t="s">
        <v>175</v>
      </c>
      <c r="C223" s="2">
        <v>0.33333333333333331</v>
      </c>
      <c r="D223" s="1" t="s">
        <v>77</v>
      </c>
      <c r="E223">
        <v>273</v>
      </c>
      <c r="F223">
        <v>5</v>
      </c>
      <c r="G223">
        <v>309</v>
      </c>
    </row>
    <row r="224" spans="1:10" x14ac:dyDescent="0.3">
      <c r="A224">
        <v>2745</v>
      </c>
      <c r="B224" s="1" t="s">
        <v>175</v>
      </c>
      <c r="C224" s="2">
        <v>0.33333333333333331</v>
      </c>
      <c r="D224" s="1" t="s">
        <v>76</v>
      </c>
      <c r="E224">
        <v>266</v>
      </c>
      <c r="F224">
        <v>4</v>
      </c>
      <c r="G224">
        <v>923</v>
      </c>
    </row>
    <row r="225" spans="1:7" x14ac:dyDescent="0.3">
      <c r="A225">
        <v>2746</v>
      </c>
      <c r="B225" s="1" t="s">
        <v>175</v>
      </c>
      <c r="C225" s="2">
        <v>0.33333333333333331</v>
      </c>
      <c r="D225" s="1" t="s">
        <v>141</v>
      </c>
      <c r="E225">
        <v>1</v>
      </c>
      <c r="F225">
        <v>0</v>
      </c>
      <c r="G225">
        <v>19</v>
      </c>
    </row>
    <row r="226" spans="1:7" x14ac:dyDescent="0.3">
      <c r="A226">
        <v>2747</v>
      </c>
      <c r="B226" s="1" t="s">
        <v>175</v>
      </c>
      <c r="C226" s="2">
        <v>0.33333333333333331</v>
      </c>
      <c r="D226" s="1" t="s">
        <v>44</v>
      </c>
      <c r="E226">
        <v>10664</v>
      </c>
      <c r="F226">
        <v>761</v>
      </c>
      <c r="G226">
        <v>27654</v>
      </c>
    </row>
    <row r="227" spans="1:7" x14ac:dyDescent="0.3">
      <c r="A227">
        <v>2748</v>
      </c>
      <c r="B227" s="1" t="s">
        <v>175</v>
      </c>
      <c r="C227" s="2">
        <v>0.33333333333333331</v>
      </c>
      <c r="D227" s="1" t="s">
        <v>92</v>
      </c>
      <c r="E227">
        <v>65</v>
      </c>
      <c r="F227">
        <v>0</v>
      </c>
      <c r="G227">
        <v>267</v>
      </c>
    </row>
    <row r="228" spans="1:7" x14ac:dyDescent="0.3">
      <c r="A228">
        <v>2749</v>
      </c>
      <c r="B228" s="1" t="s">
        <v>175</v>
      </c>
      <c r="C228" s="2">
        <v>0.33333333333333331</v>
      </c>
      <c r="D228" s="1" t="s">
        <v>79</v>
      </c>
      <c r="E228">
        <v>13316</v>
      </c>
      <c r="F228">
        <v>1219</v>
      </c>
      <c r="G228">
        <v>19592</v>
      </c>
    </row>
    <row r="229" spans="1:7" x14ac:dyDescent="0.3">
      <c r="A229">
        <v>2750</v>
      </c>
      <c r="B229" s="1" t="s">
        <v>175</v>
      </c>
      <c r="C229" s="2">
        <v>0.33333333333333331</v>
      </c>
      <c r="D229" s="1" t="s">
        <v>49</v>
      </c>
      <c r="E229">
        <v>2134</v>
      </c>
      <c r="F229">
        <v>24</v>
      </c>
      <c r="G229">
        <v>3952</v>
      </c>
    </row>
    <row r="230" spans="1:7" x14ac:dyDescent="0.3">
      <c r="A230">
        <v>2751</v>
      </c>
      <c r="B230" s="1" t="s">
        <v>175</v>
      </c>
      <c r="C230" s="2">
        <v>0.33333333333333331</v>
      </c>
      <c r="D230" s="1" t="s">
        <v>81</v>
      </c>
      <c r="E230">
        <v>194</v>
      </c>
      <c r="F230">
        <v>5</v>
      </c>
      <c r="G230">
        <v>400</v>
      </c>
    </row>
    <row r="231" spans="1:7" x14ac:dyDescent="0.3">
      <c r="A231">
        <v>2752</v>
      </c>
      <c r="B231" s="1" t="s">
        <v>175</v>
      </c>
      <c r="C231" s="2">
        <v>0.33333333333333331</v>
      </c>
      <c r="D231" s="1" t="s">
        <v>60</v>
      </c>
      <c r="E231">
        <v>1126</v>
      </c>
      <c r="F231">
        <v>39</v>
      </c>
      <c r="G231">
        <v>3467</v>
      </c>
    </row>
    <row r="232" spans="1:7" x14ac:dyDescent="0.3">
      <c r="A232">
        <v>2753</v>
      </c>
      <c r="B232" s="1" t="s">
        <v>175</v>
      </c>
      <c r="C232" s="2">
        <v>0.33333333333333331</v>
      </c>
      <c r="D232" s="1" t="s">
        <v>101</v>
      </c>
      <c r="E232">
        <v>473</v>
      </c>
      <c r="F232">
        <v>7</v>
      </c>
      <c r="G232">
        <v>1000</v>
      </c>
    </row>
    <row r="233" spans="1:7" x14ac:dyDescent="0.3">
      <c r="A233">
        <v>2754</v>
      </c>
      <c r="B233" s="1" t="s">
        <v>175</v>
      </c>
      <c r="C233" s="2">
        <v>0.33333333333333331</v>
      </c>
      <c r="D233" s="1" t="s">
        <v>57</v>
      </c>
      <c r="E233">
        <v>1968</v>
      </c>
      <c r="F233">
        <v>59</v>
      </c>
      <c r="G233">
        <v>5213</v>
      </c>
    </row>
    <row r="234" spans="1:7" x14ac:dyDescent="0.3">
      <c r="A234">
        <v>2755</v>
      </c>
      <c r="B234" s="1" t="s">
        <v>175</v>
      </c>
      <c r="C234" s="2">
        <v>0.33333333333333331</v>
      </c>
      <c r="D234" s="1" t="s">
        <v>10</v>
      </c>
      <c r="E234">
        <v>762</v>
      </c>
      <c r="F234">
        <v>15</v>
      </c>
      <c r="G234">
        <v>1807</v>
      </c>
    </row>
    <row r="235" spans="1:7" x14ac:dyDescent="0.3">
      <c r="A235">
        <v>2756</v>
      </c>
      <c r="B235" s="1" t="s">
        <v>175</v>
      </c>
      <c r="C235" s="2">
        <v>0.33333333333333331</v>
      </c>
      <c r="D235" s="1" t="s">
        <v>53</v>
      </c>
      <c r="E235">
        <v>48</v>
      </c>
      <c r="F235">
        <v>1</v>
      </c>
      <c r="G235">
        <v>99</v>
      </c>
    </row>
    <row r="236" spans="1:7" x14ac:dyDescent="0.3">
      <c r="A236">
        <v>2757</v>
      </c>
      <c r="B236" s="1" t="s">
        <v>175</v>
      </c>
      <c r="C236" s="2">
        <v>0.33333333333333331</v>
      </c>
      <c r="D236" s="1" t="s">
        <v>82</v>
      </c>
      <c r="E236">
        <v>6108</v>
      </c>
      <c r="F236">
        <v>399</v>
      </c>
      <c r="G236">
        <v>9228</v>
      </c>
    </row>
    <row r="237" spans="1:7" x14ac:dyDescent="0.3">
      <c r="A237">
        <v>2758</v>
      </c>
      <c r="B237" s="1" t="s">
        <v>175</v>
      </c>
      <c r="C237" s="2">
        <v>0.33333333333333331</v>
      </c>
      <c r="D237" s="1" t="s">
        <v>58</v>
      </c>
      <c r="E237">
        <v>37390</v>
      </c>
      <c r="F237">
        <v>2969</v>
      </c>
      <c r="G237">
        <v>82968</v>
      </c>
    </row>
    <row r="238" spans="1:7" x14ac:dyDescent="0.3">
      <c r="A238">
        <v>2759</v>
      </c>
      <c r="B238" s="1" t="s">
        <v>175</v>
      </c>
      <c r="C238" s="2">
        <v>0.33333333333333331</v>
      </c>
      <c r="D238" s="1" t="s">
        <v>87</v>
      </c>
      <c r="E238">
        <v>52</v>
      </c>
      <c r="F238">
        <v>0</v>
      </c>
      <c r="G238">
        <v>157</v>
      </c>
    </row>
    <row r="239" spans="1:7" x14ac:dyDescent="0.3">
      <c r="A239">
        <v>2760</v>
      </c>
      <c r="B239" s="1" t="s">
        <v>175</v>
      </c>
      <c r="C239" s="2">
        <v>0.33333333333333331</v>
      </c>
      <c r="D239" s="1" t="s">
        <v>118</v>
      </c>
      <c r="E239">
        <v>13</v>
      </c>
      <c r="F239">
        <v>1</v>
      </c>
      <c r="G239">
        <v>33</v>
      </c>
    </row>
    <row r="240" spans="1:7" x14ac:dyDescent="0.3">
      <c r="A240">
        <v>2761</v>
      </c>
      <c r="B240" s="1" t="s">
        <v>175</v>
      </c>
      <c r="C240" s="2">
        <v>0.33333333333333331</v>
      </c>
      <c r="D240" s="1" t="s">
        <v>89</v>
      </c>
      <c r="E240">
        <v>1</v>
      </c>
      <c r="F240">
        <v>0</v>
      </c>
      <c r="G240">
        <v>24</v>
      </c>
    </row>
    <row r="241" spans="1:10" x14ac:dyDescent="0.3">
      <c r="A241">
        <v>2762</v>
      </c>
      <c r="B241" s="1" t="s">
        <v>175</v>
      </c>
      <c r="C241" s="2">
        <v>0.33333333333333331</v>
      </c>
      <c r="D241" s="1" t="s">
        <v>116</v>
      </c>
      <c r="E241">
        <v>0</v>
      </c>
      <c r="F241">
        <v>0</v>
      </c>
      <c r="G241">
        <v>107</v>
      </c>
    </row>
    <row r="242" spans="1:10" x14ac:dyDescent="0.3">
      <c r="A242">
        <v>2763</v>
      </c>
      <c r="B242" s="1" t="s">
        <v>175</v>
      </c>
      <c r="C242" s="2">
        <v>0.33333333333333331</v>
      </c>
      <c r="D242" s="1" t="s">
        <v>70</v>
      </c>
      <c r="E242">
        <v>1716</v>
      </c>
      <c r="F242">
        <v>8</v>
      </c>
      <c r="G242">
        <v>2781</v>
      </c>
    </row>
    <row r="243" spans="1:10" x14ac:dyDescent="0.3">
      <c r="A243">
        <v>2764</v>
      </c>
      <c r="B243" s="1" t="s">
        <v>175</v>
      </c>
      <c r="C243" s="2">
        <v>0.33333333333333331</v>
      </c>
      <c r="D243" s="1" t="s">
        <v>73</v>
      </c>
      <c r="E243">
        <v>36</v>
      </c>
      <c r="F243">
        <v>0</v>
      </c>
      <c r="G243">
        <v>99</v>
      </c>
    </row>
    <row r="244" spans="1:10" x14ac:dyDescent="0.3">
      <c r="A244">
        <v>2765</v>
      </c>
      <c r="B244" s="1" t="s">
        <v>175</v>
      </c>
      <c r="C244" s="2">
        <v>0.33333333333333331</v>
      </c>
      <c r="D244" s="1" t="s">
        <v>59</v>
      </c>
      <c r="E244">
        <v>2092</v>
      </c>
      <c r="F244">
        <v>50</v>
      </c>
      <c r="G244">
        <v>2515</v>
      </c>
    </row>
    <row r="245" spans="1:10" x14ac:dyDescent="0.3">
      <c r="A245">
        <v>2766</v>
      </c>
      <c r="B245" s="1" t="s">
        <v>175</v>
      </c>
      <c r="C245" s="2">
        <v>0.33333333333333331</v>
      </c>
      <c r="D245" s="1" t="s">
        <v>46</v>
      </c>
      <c r="E245">
        <v>7501</v>
      </c>
      <c r="F245">
        <v>231</v>
      </c>
      <c r="G245">
        <v>10331</v>
      </c>
    </row>
    <row r="246" spans="1:10" x14ac:dyDescent="0.3">
      <c r="A246">
        <v>2767</v>
      </c>
      <c r="B246" s="1" t="s">
        <v>175</v>
      </c>
      <c r="C246" s="2">
        <v>0.33333333333333331</v>
      </c>
      <c r="D246" s="1" t="s">
        <v>161</v>
      </c>
      <c r="E246">
        <v>0</v>
      </c>
      <c r="F246">
        <v>0</v>
      </c>
      <c r="G246">
        <v>7</v>
      </c>
    </row>
    <row r="247" spans="1:10" x14ac:dyDescent="0.3">
      <c r="A247">
        <v>2768</v>
      </c>
      <c r="B247" s="1" t="s">
        <v>175</v>
      </c>
      <c r="C247" s="2">
        <v>0.33333333333333331</v>
      </c>
      <c r="D247" s="1" t="s">
        <v>54</v>
      </c>
      <c r="E247">
        <v>16395</v>
      </c>
      <c r="F247">
        <v>251</v>
      </c>
      <c r="G247">
        <v>30152</v>
      </c>
    </row>
    <row r="248" spans="1:10" x14ac:dyDescent="0.3">
      <c r="A248">
        <v>2769</v>
      </c>
      <c r="B248" s="1" t="s">
        <v>175</v>
      </c>
      <c r="C248" s="2">
        <v>0.33333333333333331</v>
      </c>
      <c r="D248" s="1" t="s">
        <v>43</v>
      </c>
      <c r="E248">
        <v>1710</v>
      </c>
      <c r="F248">
        <v>123</v>
      </c>
      <c r="G248">
        <v>3496</v>
      </c>
    </row>
    <row r="249" spans="1:10" x14ac:dyDescent="0.3">
      <c r="A249">
        <v>2770</v>
      </c>
      <c r="B249" s="1" t="s">
        <v>175</v>
      </c>
      <c r="C249" s="2">
        <v>0.33333333333333331</v>
      </c>
      <c r="D249" s="1" t="s">
        <v>109</v>
      </c>
      <c r="E249">
        <v>173</v>
      </c>
      <c r="F249">
        <v>0</v>
      </c>
      <c r="G249">
        <v>747</v>
      </c>
    </row>
    <row r="250" spans="1:10" x14ac:dyDescent="0.3">
      <c r="A250">
        <v>2771</v>
      </c>
      <c r="B250" s="1" t="s">
        <v>175</v>
      </c>
      <c r="C250" s="2">
        <v>0.33333333333333331</v>
      </c>
      <c r="D250" s="1" t="s">
        <v>68</v>
      </c>
      <c r="E250">
        <v>423</v>
      </c>
      <c r="F250">
        <v>11</v>
      </c>
      <c r="G250">
        <v>1303</v>
      </c>
    </row>
    <row r="251" spans="1:10" x14ac:dyDescent="0.3">
      <c r="A251">
        <v>2772</v>
      </c>
      <c r="B251" s="1" t="s">
        <v>175</v>
      </c>
      <c r="C251" s="2">
        <v>0.33333333333333331</v>
      </c>
      <c r="D251" s="1" t="s">
        <v>48</v>
      </c>
      <c r="E251">
        <v>5648</v>
      </c>
      <c r="F251">
        <v>257</v>
      </c>
      <c r="G251">
        <v>9733</v>
      </c>
    </row>
    <row r="252" spans="1:10" x14ac:dyDescent="0.3">
      <c r="A252">
        <v>2773</v>
      </c>
      <c r="B252" s="1" t="s">
        <v>175</v>
      </c>
      <c r="C252" s="2">
        <v>0.33333333333333331</v>
      </c>
      <c r="D252" s="1" t="s">
        <v>74</v>
      </c>
      <c r="E252">
        <v>3119</v>
      </c>
      <c r="F252">
        <v>383</v>
      </c>
      <c r="G252">
        <v>7738</v>
      </c>
    </row>
    <row r="253" spans="1:10" x14ac:dyDescent="0.3">
      <c r="A253">
        <v>2774</v>
      </c>
      <c r="B253" s="1" t="s">
        <v>175</v>
      </c>
      <c r="C253" s="2">
        <v>0.33333333333333331</v>
      </c>
      <c r="D253" s="1" t="s">
        <v>156</v>
      </c>
      <c r="E253">
        <v>0</v>
      </c>
      <c r="F253">
        <v>0</v>
      </c>
      <c r="G253">
        <v>8605</v>
      </c>
    </row>
    <row r="254" spans="1:10" x14ac:dyDescent="0.3">
      <c r="A254">
        <v>2775</v>
      </c>
      <c r="B254" s="1" t="s">
        <v>176</v>
      </c>
      <c r="C254" s="2">
        <v>0.33333333333333331</v>
      </c>
      <c r="D254" s="1" t="s">
        <v>91</v>
      </c>
      <c r="E254">
        <v>33</v>
      </c>
      <c r="F254">
        <v>0</v>
      </c>
      <c r="G254">
        <v>33</v>
      </c>
      <c r="H254">
        <f t="shared" si="10"/>
        <v>124095</v>
      </c>
      <c r="I254">
        <f t="shared" si="11"/>
        <v>7135</v>
      </c>
      <c r="J254">
        <f t="shared" si="12"/>
        <v>256611</v>
      </c>
    </row>
    <row r="255" spans="1:10" x14ac:dyDescent="0.3">
      <c r="A255">
        <v>2776</v>
      </c>
      <c r="B255" s="1" t="s">
        <v>176</v>
      </c>
      <c r="C255" s="2">
        <v>0.33333333333333331</v>
      </c>
      <c r="D255" s="1" t="s">
        <v>64</v>
      </c>
      <c r="E255">
        <v>2682</v>
      </c>
      <c r="F255">
        <v>75</v>
      </c>
      <c r="G255">
        <v>4708</v>
      </c>
    </row>
    <row r="256" spans="1:10" x14ac:dyDescent="0.3">
      <c r="A256">
        <v>2777</v>
      </c>
      <c r="B256" s="1" t="s">
        <v>176</v>
      </c>
      <c r="C256" s="2">
        <v>0.33333333333333331</v>
      </c>
      <c r="D256" s="1" t="s">
        <v>104</v>
      </c>
      <c r="E256">
        <v>1</v>
      </c>
      <c r="F256">
        <v>0</v>
      </c>
      <c r="G256">
        <v>51</v>
      </c>
    </row>
    <row r="257" spans="1:7" x14ac:dyDescent="0.3">
      <c r="A257">
        <v>2778</v>
      </c>
      <c r="B257" s="1" t="s">
        <v>176</v>
      </c>
      <c r="C257" s="2">
        <v>0.33333333333333331</v>
      </c>
      <c r="D257" s="1" t="s">
        <v>100</v>
      </c>
      <c r="E257">
        <v>615</v>
      </c>
      <c r="F257">
        <v>4</v>
      </c>
      <c r="G257">
        <v>2565</v>
      </c>
    </row>
    <row r="258" spans="1:7" x14ac:dyDescent="0.3">
      <c r="A258">
        <v>2779</v>
      </c>
      <c r="B258" s="1" t="s">
        <v>176</v>
      </c>
      <c r="C258" s="2">
        <v>0.33333333333333331</v>
      </c>
      <c r="D258" s="1" t="s">
        <v>84</v>
      </c>
      <c r="E258">
        <v>2480</v>
      </c>
      <c r="F258">
        <v>30</v>
      </c>
      <c r="G258">
        <v>5088</v>
      </c>
    </row>
    <row r="259" spans="1:7" x14ac:dyDescent="0.3">
      <c r="A259">
        <v>2780</v>
      </c>
      <c r="B259" s="1" t="s">
        <v>176</v>
      </c>
      <c r="C259" s="2">
        <v>0.33333333333333331</v>
      </c>
      <c r="D259" s="1" t="s">
        <v>77</v>
      </c>
      <c r="E259">
        <v>273</v>
      </c>
      <c r="F259">
        <v>5</v>
      </c>
      <c r="G259">
        <v>314</v>
      </c>
    </row>
    <row r="260" spans="1:7" x14ac:dyDescent="0.3">
      <c r="A260">
        <v>2781</v>
      </c>
      <c r="B260" s="1" t="s">
        <v>176</v>
      </c>
      <c r="C260" s="2">
        <v>0.33333333333333331</v>
      </c>
      <c r="D260" s="1" t="s">
        <v>76</v>
      </c>
      <c r="E260">
        <v>283</v>
      </c>
      <c r="F260">
        <v>4</v>
      </c>
      <c r="G260">
        <v>1073</v>
      </c>
    </row>
    <row r="261" spans="1:7" x14ac:dyDescent="0.3">
      <c r="A261">
        <v>2782</v>
      </c>
      <c r="B261" s="1" t="s">
        <v>176</v>
      </c>
      <c r="C261" s="2">
        <v>0.33333333333333331</v>
      </c>
      <c r="D261" s="1" t="s">
        <v>141</v>
      </c>
      <c r="E261">
        <v>2</v>
      </c>
      <c r="F261">
        <v>0</v>
      </c>
      <c r="G261">
        <v>20</v>
      </c>
    </row>
    <row r="262" spans="1:7" x14ac:dyDescent="0.3">
      <c r="A262">
        <v>2783</v>
      </c>
      <c r="B262" s="1" t="s">
        <v>176</v>
      </c>
      <c r="C262" s="2">
        <v>0.33333333333333331</v>
      </c>
      <c r="D262" s="1" t="s">
        <v>44</v>
      </c>
      <c r="E262">
        <v>10664</v>
      </c>
      <c r="F262">
        <v>761</v>
      </c>
      <c r="G262">
        <v>27654</v>
      </c>
    </row>
    <row r="263" spans="1:7" x14ac:dyDescent="0.3">
      <c r="A263">
        <v>2784</v>
      </c>
      <c r="B263" s="1" t="s">
        <v>176</v>
      </c>
      <c r="C263" s="2">
        <v>0.33333333333333331</v>
      </c>
      <c r="D263" s="1" t="s">
        <v>92</v>
      </c>
      <c r="E263">
        <v>65</v>
      </c>
      <c r="F263">
        <v>0</v>
      </c>
      <c r="G263">
        <v>300</v>
      </c>
    </row>
    <row r="264" spans="1:7" x14ac:dyDescent="0.3">
      <c r="A264">
        <v>2785</v>
      </c>
      <c r="B264" s="1" t="s">
        <v>176</v>
      </c>
      <c r="C264" s="2">
        <v>0.33333333333333331</v>
      </c>
      <c r="D264" s="1" t="s">
        <v>79</v>
      </c>
      <c r="E264">
        <v>13635</v>
      </c>
      <c r="F264">
        <v>1249</v>
      </c>
      <c r="G264">
        <v>20070</v>
      </c>
    </row>
    <row r="265" spans="1:7" x14ac:dyDescent="0.3">
      <c r="A265">
        <v>2786</v>
      </c>
      <c r="B265" s="1" t="s">
        <v>176</v>
      </c>
      <c r="C265" s="2">
        <v>0.33333333333333331</v>
      </c>
      <c r="D265" s="1" t="s">
        <v>49</v>
      </c>
      <c r="E265">
        <v>2134</v>
      </c>
      <c r="F265">
        <v>28</v>
      </c>
      <c r="G265">
        <v>4448</v>
      </c>
    </row>
    <row r="266" spans="1:7" x14ac:dyDescent="0.3">
      <c r="A266">
        <v>2787</v>
      </c>
      <c r="B266" s="1" t="s">
        <v>176</v>
      </c>
      <c r="C266" s="2">
        <v>0.33333333333333331</v>
      </c>
      <c r="D266" s="1" t="s">
        <v>81</v>
      </c>
      <c r="E266">
        <v>224</v>
      </c>
      <c r="F266">
        <v>5</v>
      </c>
      <c r="G266">
        <v>413</v>
      </c>
    </row>
    <row r="267" spans="1:7" x14ac:dyDescent="0.3">
      <c r="A267">
        <v>2788</v>
      </c>
      <c r="B267" s="1" t="s">
        <v>176</v>
      </c>
      <c r="C267" s="2">
        <v>0.33333333333333331</v>
      </c>
      <c r="D267" s="1" t="s">
        <v>60</v>
      </c>
      <c r="E267">
        <v>1216</v>
      </c>
      <c r="F267">
        <v>41</v>
      </c>
      <c r="G267">
        <v>4087</v>
      </c>
    </row>
    <row r="268" spans="1:7" x14ac:dyDescent="0.3">
      <c r="A268">
        <v>2789</v>
      </c>
      <c r="B268" s="1" t="s">
        <v>176</v>
      </c>
      <c r="C268" s="2">
        <v>0.33333333333333331</v>
      </c>
      <c r="D268" s="1" t="s">
        <v>101</v>
      </c>
      <c r="E268">
        <v>490</v>
      </c>
      <c r="F268">
        <v>7</v>
      </c>
      <c r="G268">
        <v>1099</v>
      </c>
    </row>
    <row r="269" spans="1:7" x14ac:dyDescent="0.3">
      <c r="A269">
        <v>2790</v>
      </c>
      <c r="B269" s="1" t="s">
        <v>176</v>
      </c>
      <c r="C269" s="2">
        <v>0.33333333333333331</v>
      </c>
      <c r="D269" s="1" t="s">
        <v>57</v>
      </c>
      <c r="E269">
        <v>2132</v>
      </c>
      <c r="F269">
        <v>61</v>
      </c>
      <c r="G269">
        <v>5452</v>
      </c>
    </row>
    <row r="270" spans="1:7" x14ac:dyDescent="0.3">
      <c r="A270">
        <v>2791</v>
      </c>
      <c r="B270" s="1" t="s">
        <v>176</v>
      </c>
      <c r="C270" s="2">
        <v>0.33333333333333331</v>
      </c>
      <c r="D270" s="1" t="s">
        <v>10</v>
      </c>
      <c r="E270">
        <v>803</v>
      </c>
      <c r="F270">
        <v>15</v>
      </c>
      <c r="G270">
        <v>1914</v>
      </c>
    </row>
    <row r="271" spans="1:7" x14ac:dyDescent="0.3">
      <c r="A271">
        <v>2792</v>
      </c>
      <c r="B271" s="1" t="s">
        <v>176</v>
      </c>
      <c r="C271" s="2">
        <v>0.33333333333333331</v>
      </c>
      <c r="D271" s="1" t="s">
        <v>53</v>
      </c>
      <c r="E271">
        <v>50</v>
      </c>
      <c r="F271">
        <v>1</v>
      </c>
      <c r="G271">
        <v>103</v>
      </c>
    </row>
    <row r="272" spans="1:7" x14ac:dyDescent="0.3">
      <c r="A272">
        <v>2793</v>
      </c>
      <c r="B272" s="1" t="s">
        <v>176</v>
      </c>
      <c r="C272" s="2">
        <v>0.33333333333333331</v>
      </c>
      <c r="D272" s="1" t="s">
        <v>82</v>
      </c>
      <c r="E272">
        <v>6331</v>
      </c>
      <c r="F272">
        <v>412</v>
      </c>
      <c r="G272">
        <v>9401</v>
      </c>
    </row>
    <row r="273" spans="1:7" x14ac:dyDescent="0.3">
      <c r="A273">
        <v>2794</v>
      </c>
      <c r="B273" s="1" t="s">
        <v>176</v>
      </c>
      <c r="C273" s="2">
        <v>0.33333333333333331</v>
      </c>
      <c r="D273" s="1" t="s">
        <v>58</v>
      </c>
      <c r="E273">
        <v>39314</v>
      </c>
      <c r="F273">
        <v>3060</v>
      </c>
      <c r="G273">
        <v>85975</v>
      </c>
    </row>
    <row r="274" spans="1:7" x14ac:dyDescent="0.3">
      <c r="A274">
        <v>2795</v>
      </c>
      <c r="B274" s="1" t="s">
        <v>176</v>
      </c>
      <c r="C274" s="2">
        <v>0.33333333333333331</v>
      </c>
      <c r="D274" s="1" t="s">
        <v>87</v>
      </c>
      <c r="E274">
        <v>52</v>
      </c>
      <c r="F274">
        <v>0</v>
      </c>
      <c r="G274">
        <v>172</v>
      </c>
    </row>
    <row r="275" spans="1:7" x14ac:dyDescent="0.3">
      <c r="A275">
        <v>2796</v>
      </c>
      <c r="B275" s="1" t="s">
        <v>176</v>
      </c>
      <c r="C275" s="2">
        <v>0.33333333333333331</v>
      </c>
      <c r="D275" s="1" t="s">
        <v>118</v>
      </c>
      <c r="E275">
        <v>13</v>
      </c>
      <c r="F275">
        <v>1</v>
      </c>
      <c r="G275">
        <v>36</v>
      </c>
    </row>
    <row r="276" spans="1:7" x14ac:dyDescent="0.3">
      <c r="A276">
        <v>2797</v>
      </c>
      <c r="B276" s="1" t="s">
        <v>176</v>
      </c>
      <c r="C276" s="2">
        <v>0.33333333333333331</v>
      </c>
      <c r="D276" s="1" t="s">
        <v>89</v>
      </c>
      <c r="E276">
        <v>1</v>
      </c>
      <c r="F276">
        <v>0</v>
      </c>
      <c r="G276">
        <v>34</v>
      </c>
    </row>
    <row r="277" spans="1:7" x14ac:dyDescent="0.3">
      <c r="A277">
        <v>2798</v>
      </c>
      <c r="B277" s="1" t="s">
        <v>176</v>
      </c>
      <c r="C277" s="2">
        <v>0.33333333333333331</v>
      </c>
      <c r="D277" s="1" t="s">
        <v>116</v>
      </c>
      <c r="E277">
        <v>8</v>
      </c>
      <c r="F277">
        <v>0</v>
      </c>
      <c r="G277">
        <v>118</v>
      </c>
    </row>
    <row r="278" spans="1:7" x14ac:dyDescent="0.3">
      <c r="A278">
        <v>2799</v>
      </c>
      <c r="B278" s="1" t="s">
        <v>176</v>
      </c>
      <c r="C278" s="2">
        <v>0.33333333333333331</v>
      </c>
      <c r="D278" s="1" t="s">
        <v>70</v>
      </c>
      <c r="E278">
        <v>1894</v>
      </c>
      <c r="F278">
        <v>9</v>
      </c>
      <c r="G278">
        <v>2856</v>
      </c>
    </row>
    <row r="279" spans="1:7" x14ac:dyDescent="0.3">
      <c r="A279">
        <v>2800</v>
      </c>
      <c r="B279" s="1" t="s">
        <v>176</v>
      </c>
      <c r="C279" s="2">
        <v>0.33333333333333331</v>
      </c>
      <c r="D279" s="1" t="s">
        <v>73</v>
      </c>
      <c r="E279">
        <v>36</v>
      </c>
      <c r="F279">
        <v>0</v>
      </c>
      <c r="G279">
        <v>99</v>
      </c>
    </row>
    <row r="280" spans="1:7" x14ac:dyDescent="0.3">
      <c r="A280">
        <v>2801</v>
      </c>
      <c r="B280" s="1" t="s">
        <v>176</v>
      </c>
      <c r="C280" s="2">
        <v>0.33333333333333331</v>
      </c>
      <c r="D280" s="1" t="s">
        <v>59</v>
      </c>
      <c r="E280">
        <v>2106</v>
      </c>
      <c r="F280">
        <v>51</v>
      </c>
      <c r="G280">
        <v>2608</v>
      </c>
    </row>
    <row r="281" spans="1:7" x14ac:dyDescent="0.3">
      <c r="A281">
        <v>2802</v>
      </c>
      <c r="B281" s="1" t="s">
        <v>176</v>
      </c>
      <c r="C281" s="2">
        <v>0.33333333333333331</v>
      </c>
      <c r="D281" s="1" t="s">
        <v>46</v>
      </c>
      <c r="E281">
        <v>7641</v>
      </c>
      <c r="F281">
        <v>240</v>
      </c>
      <c r="G281">
        <v>10599</v>
      </c>
    </row>
    <row r="282" spans="1:7" x14ac:dyDescent="0.3">
      <c r="A282">
        <v>2803</v>
      </c>
      <c r="B282" s="1" t="s">
        <v>176</v>
      </c>
      <c r="C282" s="2">
        <v>0.33333333333333331</v>
      </c>
      <c r="D282" s="1" t="s">
        <v>161</v>
      </c>
      <c r="E282">
        <v>0</v>
      </c>
      <c r="F282">
        <v>0</v>
      </c>
      <c r="G282">
        <v>7</v>
      </c>
    </row>
    <row r="283" spans="1:7" x14ac:dyDescent="0.3">
      <c r="A283">
        <v>2804</v>
      </c>
      <c r="B283" s="1" t="s">
        <v>176</v>
      </c>
      <c r="C283" s="2">
        <v>0.33333333333333331</v>
      </c>
      <c r="D283" s="1" t="s">
        <v>54</v>
      </c>
      <c r="E283">
        <v>16999</v>
      </c>
      <c r="F283">
        <v>269</v>
      </c>
      <c r="G283">
        <v>31667</v>
      </c>
    </row>
    <row r="284" spans="1:7" x14ac:dyDescent="0.3">
      <c r="A284">
        <v>2805</v>
      </c>
      <c r="B284" s="1" t="s">
        <v>176</v>
      </c>
      <c r="C284" s="2">
        <v>0.33333333333333331</v>
      </c>
      <c r="D284" s="1" t="s">
        <v>43</v>
      </c>
      <c r="E284">
        <v>1710</v>
      </c>
      <c r="F284">
        <v>123</v>
      </c>
      <c r="G284">
        <v>3580</v>
      </c>
    </row>
    <row r="285" spans="1:7" x14ac:dyDescent="0.3">
      <c r="A285">
        <v>2806</v>
      </c>
      <c r="B285" s="1" t="s">
        <v>176</v>
      </c>
      <c r="C285" s="2">
        <v>0.33333333333333331</v>
      </c>
      <c r="D285" s="1" t="s">
        <v>109</v>
      </c>
      <c r="E285">
        <v>192</v>
      </c>
      <c r="F285">
        <v>0</v>
      </c>
      <c r="G285">
        <v>800</v>
      </c>
    </row>
    <row r="286" spans="1:7" x14ac:dyDescent="0.3">
      <c r="A286">
        <v>2807</v>
      </c>
      <c r="B286" s="1" t="s">
        <v>176</v>
      </c>
      <c r="C286" s="2">
        <v>0.33333333333333331</v>
      </c>
      <c r="D286" s="1" t="s">
        <v>68</v>
      </c>
      <c r="E286">
        <v>528</v>
      </c>
      <c r="F286">
        <v>13</v>
      </c>
      <c r="G286">
        <v>1355</v>
      </c>
    </row>
    <row r="287" spans="1:7" x14ac:dyDescent="0.3">
      <c r="A287">
        <v>2808</v>
      </c>
      <c r="B287" s="1" t="s">
        <v>176</v>
      </c>
      <c r="C287" s="2">
        <v>0.33333333333333331</v>
      </c>
      <c r="D287" s="1" t="s">
        <v>48</v>
      </c>
      <c r="E287">
        <v>6185</v>
      </c>
      <c r="F287">
        <v>275</v>
      </c>
      <c r="G287">
        <v>10536</v>
      </c>
    </row>
    <row r="288" spans="1:7" x14ac:dyDescent="0.3">
      <c r="A288">
        <v>2809</v>
      </c>
      <c r="B288" s="1" t="s">
        <v>176</v>
      </c>
      <c r="C288" s="2">
        <v>0.33333333333333331</v>
      </c>
      <c r="D288" s="1" t="s">
        <v>74</v>
      </c>
      <c r="E288">
        <v>3303</v>
      </c>
      <c r="F288">
        <v>396</v>
      </c>
      <c r="G288">
        <v>8187</v>
      </c>
    </row>
    <row r="289" spans="1:10" x14ac:dyDescent="0.3">
      <c r="A289">
        <v>2810</v>
      </c>
      <c r="B289" s="1" t="s">
        <v>176</v>
      </c>
      <c r="C289" s="2">
        <v>0.33333333333333331</v>
      </c>
      <c r="D289" s="1" t="s">
        <v>156</v>
      </c>
      <c r="E289">
        <v>0</v>
      </c>
      <c r="F289">
        <v>0</v>
      </c>
      <c r="G289">
        <v>9189</v>
      </c>
    </row>
    <row r="290" spans="1:10" x14ac:dyDescent="0.3">
      <c r="A290">
        <v>2811</v>
      </c>
      <c r="B290" s="1" t="s">
        <v>177</v>
      </c>
      <c r="C290" s="2">
        <v>0.33333333333333331</v>
      </c>
      <c r="D290" s="1" t="s">
        <v>91</v>
      </c>
      <c r="E290">
        <v>33</v>
      </c>
      <c r="F290">
        <v>0</v>
      </c>
      <c r="G290">
        <v>33</v>
      </c>
      <c r="H290">
        <f t="shared" ref="H290" si="13">SUM(E290:E325)</f>
        <v>129215</v>
      </c>
      <c r="I290">
        <f t="shared" ref="I290" si="14">SUM(F290:F325)</f>
        <v>7466</v>
      </c>
      <c r="J290">
        <f t="shared" ref="J290" si="15">SUM(G290:G325)</f>
        <v>266598</v>
      </c>
    </row>
    <row r="291" spans="1:10" x14ac:dyDescent="0.3">
      <c r="A291">
        <v>2812</v>
      </c>
      <c r="B291" s="1" t="s">
        <v>177</v>
      </c>
      <c r="C291" s="2">
        <v>0.33333333333333331</v>
      </c>
      <c r="D291" s="1" t="s">
        <v>64</v>
      </c>
      <c r="E291">
        <v>2745</v>
      </c>
      <c r="F291">
        <v>75</v>
      </c>
      <c r="G291">
        <v>4851</v>
      </c>
    </row>
    <row r="292" spans="1:10" x14ac:dyDescent="0.3">
      <c r="A292">
        <v>2813</v>
      </c>
      <c r="B292" s="1" t="s">
        <v>177</v>
      </c>
      <c r="C292" s="2">
        <v>0.33333333333333331</v>
      </c>
      <c r="D292" s="1" t="s">
        <v>104</v>
      </c>
      <c r="E292">
        <v>1</v>
      </c>
      <c r="F292">
        <v>0</v>
      </c>
      <c r="G292">
        <v>51</v>
      </c>
    </row>
    <row r="293" spans="1:10" x14ac:dyDescent="0.3">
      <c r="A293">
        <v>2814</v>
      </c>
      <c r="B293" s="1" t="s">
        <v>177</v>
      </c>
      <c r="C293" s="2">
        <v>0.33333333333333331</v>
      </c>
      <c r="D293" s="1" t="s">
        <v>100</v>
      </c>
      <c r="E293">
        <v>665</v>
      </c>
      <c r="F293">
        <v>4</v>
      </c>
      <c r="G293">
        <v>2776</v>
      </c>
    </row>
    <row r="294" spans="1:10" x14ac:dyDescent="0.3">
      <c r="A294">
        <v>2815</v>
      </c>
      <c r="B294" s="1" t="s">
        <v>177</v>
      </c>
      <c r="C294" s="2">
        <v>0.33333333333333331</v>
      </c>
      <c r="D294" s="1" t="s">
        <v>84</v>
      </c>
      <c r="E294">
        <v>2499</v>
      </c>
      <c r="F294">
        <v>31</v>
      </c>
      <c r="G294">
        <v>5202</v>
      </c>
    </row>
    <row r="295" spans="1:10" x14ac:dyDescent="0.3">
      <c r="A295">
        <v>2816</v>
      </c>
      <c r="B295" s="1" t="s">
        <v>177</v>
      </c>
      <c r="C295" s="2">
        <v>0.33333333333333331</v>
      </c>
      <c r="D295" s="1" t="s">
        <v>77</v>
      </c>
      <c r="E295">
        <v>273</v>
      </c>
      <c r="F295">
        <v>5</v>
      </c>
      <c r="G295">
        <v>317</v>
      </c>
    </row>
    <row r="296" spans="1:10" x14ac:dyDescent="0.3">
      <c r="A296">
        <v>2817</v>
      </c>
      <c r="B296" s="1" t="s">
        <v>177</v>
      </c>
      <c r="C296" s="2">
        <v>0.33333333333333331</v>
      </c>
      <c r="D296" s="1" t="s">
        <v>76</v>
      </c>
      <c r="E296">
        <v>308</v>
      </c>
      <c r="F296">
        <v>4</v>
      </c>
      <c r="G296">
        <v>1160</v>
      </c>
    </row>
    <row r="297" spans="1:10" x14ac:dyDescent="0.3">
      <c r="A297">
        <v>2818</v>
      </c>
      <c r="B297" s="1" t="s">
        <v>177</v>
      </c>
      <c r="C297" s="2">
        <v>0.33333333333333331</v>
      </c>
      <c r="D297" s="1" t="s">
        <v>141</v>
      </c>
      <c r="E297">
        <v>2</v>
      </c>
      <c r="F297">
        <v>0</v>
      </c>
      <c r="G297">
        <v>22</v>
      </c>
    </row>
    <row r="298" spans="1:10" x14ac:dyDescent="0.3">
      <c r="A298">
        <v>2819</v>
      </c>
      <c r="B298" s="1" t="s">
        <v>177</v>
      </c>
      <c r="C298" s="2">
        <v>0.33333333333333331</v>
      </c>
      <c r="D298" s="1" t="s">
        <v>44</v>
      </c>
      <c r="E298">
        <v>11357</v>
      </c>
      <c r="F298">
        <v>874</v>
      </c>
      <c r="G298">
        <v>29943</v>
      </c>
    </row>
    <row r="299" spans="1:10" x14ac:dyDescent="0.3">
      <c r="A299">
        <v>2820</v>
      </c>
      <c r="B299" s="1" t="s">
        <v>177</v>
      </c>
      <c r="C299" s="2">
        <v>0.33333333333333331</v>
      </c>
      <c r="D299" s="1" t="s">
        <v>92</v>
      </c>
      <c r="E299">
        <v>67</v>
      </c>
      <c r="F299">
        <v>0</v>
      </c>
      <c r="G299">
        <v>330</v>
      </c>
    </row>
    <row r="300" spans="1:10" x14ac:dyDescent="0.3">
      <c r="A300">
        <v>2821</v>
      </c>
      <c r="B300" s="1" t="s">
        <v>177</v>
      </c>
      <c r="C300" s="2">
        <v>0.33333333333333331</v>
      </c>
      <c r="D300" s="1" t="s">
        <v>79</v>
      </c>
      <c r="E300">
        <v>13956</v>
      </c>
      <c r="F300">
        <v>1280</v>
      </c>
      <c r="G300">
        <v>20545</v>
      </c>
    </row>
    <row r="301" spans="1:10" x14ac:dyDescent="0.3">
      <c r="A301">
        <v>2822</v>
      </c>
      <c r="B301" s="1" t="s">
        <v>177</v>
      </c>
      <c r="C301" s="2">
        <v>0.33333333333333331</v>
      </c>
      <c r="D301" s="1" t="s">
        <v>49</v>
      </c>
      <c r="E301">
        <v>2134</v>
      </c>
      <c r="F301">
        <v>39</v>
      </c>
      <c r="G301">
        <v>4854</v>
      </c>
    </row>
    <row r="302" spans="1:10" x14ac:dyDescent="0.3">
      <c r="A302">
        <v>2823</v>
      </c>
      <c r="B302" s="1" t="s">
        <v>177</v>
      </c>
      <c r="C302" s="2">
        <v>0.33333333333333331</v>
      </c>
      <c r="D302" s="1" t="s">
        <v>81</v>
      </c>
      <c r="E302">
        <v>227</v>
      </c>
      <c r="F302">
        <v>5</v>
      </c>
      <c r="G302">
        <v>421</v>
      </c>
    </row>
    <row r="303" spans="1:10" x14ac:dyDescent="0.3">
      <c r="A303">
        <v>2824</v>
      </c>
      <c r="B303" s="1" t="s">
        <v>177</v>
      </c>
      <c r="C303" s="2">
        <v>0.33333333333333331</v>
      </c>
      <c r="D303" s="1" t="s">
        <v>60</v>
      </c>
      <c r="E303">
        <v>1324</v>
      </c>
      <c r="F303">
        <v>45</v>
      </c>
      <c r="G303">
        <v>4285</v>
      </c>
    </row>
    <row r="304" spans="1:10" x14ac:dyDescent="0.3">
      <c r="A304">
        <v>2825</v>
      </c>
      <c r="B304" s="1" t="s">
        <v>177</v>
      </c>
      <c r="C304" s="2">
        <v>0.33333333333333331</v>
      </c>
      <c r="D304" s="1" t="s">
        <v>101</v>
      </c>
      <c r="E304">
        <v>519</v>
      </c>
      <c r="F304">
        <v>7</v>
      </c>
      <c r="G304">
        <v>1256</v>
      </c>
    </row>
    <row r="305" spans="1:7" x14ac:dyDescent="0.3">
      <c r="A305">
        <v>2826</v>
      </c>
      <c r="B305" s="1" t="s">
        <v>177</v>
      </c>
      <c r="C305" s="2">
        <v>0.33333333333333331</v>
      </c>
      <c r="D305" s="1" t="s">
        <v>57</v>
      </c>
      <c r="E305">
        <v>2519</v>
      </c>
      <c r="F305">
        <v>64</v>
      </c>
      <c r="G305">
        <v>5760</v>
      </c>
    </row>
    <row r="306" spans="1:7" x14ac:dyDescent="0.3">
      <c r="A306">
        <v>2827</v>
      </c>
      <c r="B306" s="1" t="s">
        <v>177</v>
      </c>
      <c r="C306" s="2">
        <v>0.33333333333333331</v>
      </c>
      <c r="D306" s="1" t="s">
        <v>10</v>
      </c>
      <c r="E306">
        <v>814</v>
      </c>
      <c r="F306">
        <v>16</v>
      </c>
      <c r="G306">
        <v>2005</v>
      </c>
    </row>
    <row r="307" spans="1:7" x14ac:dyDescent="0.3">
      <c r="A307">
        <v>2828</v>
      </c>
      <c r="B307" s="1" t="s">
        <v>177</v>
      </c>
      <c r="C307" s="2">
        <v>0.33333333333333331</v>
      </c>
      <c r="D307" s="1" t="s">
        <v>53</v>
      </c>
      <c r="E307">
        <v>52</v>
      </c>
      <c r="F307">
        <v>1</v>
      </c>
      <c r="G307">
        <v>103</v>
      </c>
    </row>
    <row r="308" spans="1:7" x14ac:dyDescent="0.3">
      <c r="A308">
        <v>2829</v>
      </c>
      <c r="B308" s="1" t="s">
        <v>177</v>
      </c>
      <c r="C308" s="2">
        <v>0.33333333333333331</v>
      </c>
      <c r="D308" s="1" t="s">
        <v>82</v>
      </c>
      <c r="E308">
        <v>6536</v>
      </c>
      <c r="F308">
        <v>414</v>
      </c>
      <c r="G308">
        <v>9638</v>
      </c>
    </row>
    <row r="309" spans="1:7" x14ac:dyDescent="0.3">
      <c r="A309">
        <v>2830</v>
      </c>
      <c r="B309" s="1" t="s">
        <v>177</v>
      </c>
      <c r="C309" s="2">
        <v>0.33333333333333331</v>
      </c>
      <c r="D309" s="1" t="s">
        <v>58</v>
      </c>
      <c r="E309">
        <v>40975</v>
      </c>
      <c r="F309">
        <v>3169</v>
      </c>
      <c r="G309">
        <v>88528</v>
      </c>
    </row>
    <row r="310" spans="1:7" x14ac:dyDescent="0.3">
      <c r="A310">
        <v>2831</v>
      </c>
      <c r="B310" s="1" t="s">
        <v>177</v>
      </c>
      <c r="C310" s="2">
        <v>0.33333333333333331</v>
      </c>
      <c r="D310" s="1" t="s">
        <v>87</v>
      </c>
      <c r="E310">
        <v>58</v>
      </c>
      <c r="F310">
        <v>0</v>
      </c>
      <c r="G310">
        <v>272</v>
      </c>
    </row>
    <row r="311" spans="1:7" x14ac:dyDescent="0.3">
      <c r="A311">
        <v>2832</v>
      </c>
      <c r="B311" s="1" t="s">
        <v>177</v>
      </c>
      <c r="C311" s="2">
        <v>0.33333333333333331</v>
      </c>
      <c r="D311" s="1" t="s">
        <v>118</v>
      </c>
      <c r="E311">
        <v>13</v>
      </c>
      <c r="F311">
        <v>1</v>
      </c>
      <c r="G311">
        <v>36</v>
      </c>
    </row>
    <row r="312" spans="1:7" x14ac:dyDescent="0.3">
      <c r="A312">
        <v>2833</v>
      </c>
      <c r="B312" s="1" t="s">
        <v>177</v>
      </c>
      <c r="C312" s="2">
        <v>0.33333333333333331</v>
      </c>
      <c r="D312" s="1" t="s">
        <v>89</v>
      </c>
      <c r="E312">
        <v>1</v>
      </c>
      <c r="F312">
        <v>0</v>
      </c>
      <c r="G312">
        <v>42</v>
      </c>
    </row>
    <row r="313" spans="1:7" x14ac:dyDescent="0.3">
      <c r="A313">
        <v>2834</v>
      </c>
      <c r="B313" s="1" t="s">
        <v>177</v>
      </c>
      <c r="C313" s="2">
        <v>0.33333333333333331</v>
      </c>
      <c r="D313" s="1" t="s">
        <v>116</v>
      </c>
      <c r="E313">
        <v>8</v>
      </c>
      <c r="F313">
        <v>0</v>
      </c>
      <c r="G313">
        <v>123</v>
      </c>
    </row>
    <row r="314" spans="1:7" x14ac:dyDescent="0.3">
      <c r="A314">
        <v>2835</v>
      </c>
      <c r="B314" s="1" t="s">
        <v>177</v>
      </c>
      <c r="C314" s="2">
        <v>0.33333333333333331</v>
      </c>
      <c r="D314" s="1" t="s">
        <v>70</v>
      </c>
      <c r="E314">
        <v>1993</v>
      </c>
      <c r="F314">
        <v>9</v>
      </c>
      <c r="G314">
        <v>2994</v>
      </c>
    </row>
    <row r="315" spans="1:7" x14ac:dyDescent="0.3">
      <c r="A315">
        <v>2836</v>
      </c>
      <c r="B315" s="1" t="s">
        <v>177</v>
      </c>
      <c r="C315" s="2">
        <v>0.33333333333333331</v>
      </c>
      <c r="D315" s="1" t="s">
        <v>73</v>
      </c>
      <c r="E315">
        <v>52</v>
      </c>
      <c r="F315">
        <v>0</v>
      </c>
      <c r="G315">
        <v>127</v>
      </c>
    </row>
    <row r="316" spans="1:7" x14ac:dyDescent="0.3">
      <c r="A316">
        <v>2837</v>
      </c>
      <c r="B316" s="1" t="s">
        <v>177</v>
      </c>
      <c r="C316" s="2">
        <v>0.33333333333333331</v>
      </c>
      <c r="D316" s="1" t="s">
        <v>59</v>
      </c>
      <c r="E316">
        <v>2128</v>
      </c>
      <c r="F316">
        <v>53</v>
      </c>
      <c r="G316">
        <v>2663</v>
      </c>
    </row>
    <row r="317" spans="1:7" x14ac:dyDescent="0.3">
      <c r="A317">
        <v>2838</v>
      </c>
      <c r="B317" s="1" t="s">
        <v>177</v>
      </c>
      <c r="C317" s="2">
        <v>0.33333333333333331</v>
      </c>
      <c r="D317" s="1" t="s">
        <v>46</v>
      </c>
      <c r="E317">
        <v>8004</v>
      </c>
      <c r="F317">
        <v>246</v>
      </c>
      <c r="G317">
        <v>10763</v>
      </c>
    </row>
    <row r="318" spans="1:7" x14ac:dyDescent="0.3">
      <c r="A318">
        <v>2839</v>
      </c>
      <c r="B318" s="1" t="s">
        <v>177</v>
      </c>
      <c r="C318" s="2">
        <v>0.33333333333333331</v>
      </c>
      <c r="D318" s="1" t="s">
        <v>161</v>
      </c>
      <c r="E318">
        <v>0</v>
      </c>
      <c r="F318">
        <v>0</v>
      </c>
      <c r="G318">
        <v>7</v>
      </c>
    </row>
    <row r="319" spans="1:7" x14ac:dyDescent="0.3">
      <c r="A319">
        <v>2840</v>
      </c>
      <c r="B319" s="1" t="s">
        <v>177</v>
      </c>
      <c r="C319" s="2">
        <v>0.33333333333333331</v>
      </c>
      <c r="D319" s="1" t="s">
        <v>54</v>
      </c>
      <c r="E319">
        <v>17527</v>
      </c>
      <c r="F319">
        <v>286</v>
      </c>
      <c r="G319">
        <v>33229</v>
      </c>
    </row>
    <row r="320" spans="1:7" x14ac:dyDescent="0.3">
      <c r="A320">
        <v>2841</v>
      </c>
      <c r="B320" s="1" t="s">
        <v>177</v>
      </c>
      <c r="C320" s="2">
        <v>0.33333333333333331</v>
      </c>
      <c r="D320" s="1" t="s">
        <v>43</v>
      </c>
      <c r="E320">
        <v>1710</v>
      </c>
      <c r="F320">
        <v>137</v>
      </c>
      <c r="G320">
        <v>3650</v>
      </c>
    </row>
    <row r="321" spans="1:10" x14ac:dyDescent="0.3">
      <c r="A321">
        <v>2842</v>
      </c>
      <c r="B321" s="1" t="s">
        <v>177</v>
      </c>
      <c r="C321" s="2">
        <v>0.33333333333333331</v>
      </c>
      <c r="D321" s="1" t="s">
        <v>109</v>
      </c>
      <c r="E321">
        <v>192</v>
      </c>
      <c r="F321">
        <v>0</v>
      </c>
      <c r="G321">
        <v>838</v>
      </c>
    </row>
    <row r="322" spans="1:10" x14ac:dyDescent="0.3">
      <c r="A322">
        <v>2843</v>
      </c>
      <c r="B322" s="1" t="s">
        <v>177</v>
      </c>
      <c r="C322" s="2">
        <v>0.33333333333333331</v>
      </c>
      <c r="D322" s="1" t="s">
        <v>68</v>
      </c>
      <c r="E322">
        <v>714</v>
      </c>
      <c r="F322">
        <v>13</v>
      </c>
      <c r="G322">
        <v>1411</v>
      </c>
    </row>
    <row r="323" spans="1:10" x14ac:dyDescent="0.3">
      <c r="A323">
        <v>2844</v>
      </c>
      <c r="B323" s="1" t="s">
        <v>177</v>
      </c>
      <c r="C323" s="2">
        <v>0.33333333333333331</v>
      </c>
      <c r="D323" s="1" t="s">
        <v>48</v>
      </c>
      <c r="E323">
        <v>6344</v>
      </c>
      <c r="F323">
        <v>283</v>
      </c>
      <c r="G323">
        <v>10947</v>
      </c>
    </row>
    <row r="324" spans="1:10" x14ac:dyDescent="0.3">
      <c r="A324">
        <v>2845</v>
      </c>
      <c r="B324" s="1" t="s">
        <v>177</v>
      </c>
      <c r="C324" s="2">
        <v>0.33333333333333331</v>
      </c>
      <c r="D324" s="1" t="s">
        <v>74</v>
      </c>
      <c r="E324">
        <v>3465</v>
      </c>
      <c r="F324">
        <v>405</v>
      </c>
      <c r="G324">
        <v>8613</v>
      </c>
    </row>
    <row r="325" spans="1:10" x14ac:dyDescent="0.3">
      <c r="A325">
        <v>2846</v>
      </c>
      <c r="B325" s="1" t="s">
        <v>177</v>
      </c>
      <c r="C325" s="2">
        <v>0.33333333333333331</v>
      </c>
      <c r="D325" s="1" t="s">
        <v>156</v>
      </c>
      <c r="E325">
        <v>0</v>
      </c>
      <c r="F325">
        <v>0</v>
      </c>
      <c r="G325">
        <v>8803</v>
      </c>
    </row>
    <row r="326" spans="1:10" x14ac:dyDescent="0.3">
      <c r="A326">
        <v>2847</v>
      </c>
      <c r="B326" s="1" t="s">
        <v>178</v>
      </c>
      <c r="C326" s="2">
        <v>0.33333333333333331</v>
      </c>
      <c r="D326" s="1" t="s">
        <v>91</v>
      </c>
      <c r="E326">
        <v>33</v>
      </c>
      <c r="F326">
        <v>0</v>
      </c>
      <c r="G326">
        <v>33</v>
      </c>
      <c r="H326">
        <f t="shared" ref="H326:H362" si="16">SUM(E326:E361)</f>
        <v>135206</v>
      </c>
      <c r="I326">
        <f t="shared" ref="I326:I362" si="17">SUM(F326:F361)</f>
        <v>7745</v>
      </c>
      <c r="J326">
        <f t="shared" ref="J326:J362" si="18">SUM(G326:G361)</f>
        <v>276583</v>
      </c>
    </row>
    <row r="327" spans="1:10" x14ac:dyDescent="0.3">
      <c r="A327">
        <v>2848</v>
      </c>
      <c r="B327" s="1" t="s">
        <v>178</v>
      </c>
      <c r="C327" s="2">
        <v>0.33333333333333331</v>
      </c>
      <c r="D327" s="1" t="s">
        <v>64</v>
      </c>
      <c r="E327">
        <v>2802</v>
      </c>
      <c r="F327">
        <v>77</v>
      </c>
      <c r="G327">
        <v>5070</v>
      </c>
    </row>
    <row r="328" spans="1:10" x14ac:dyDescent="0.3">
      <c r="A328">
        <v>2849</v>
      </c>
      <c r="B328" s="1" t="s">
        <v>178</v>
      </c>
      <c r="C328" s="2">
        <v>0.33333333333333331</v>
      </c>
      <c r="D328" s="1" t="s">
        <v>104</v>
      </c>
      <c r="E328">
        <v>1</v>
      </c>
      <c r="F328">
        <v>0</v>
      </c>
      <c r="G328">
        <v>57</v>
      </c>
    </row>
    <row r="329" spans="1:10" x14ac:dyDescent="0.3">
      <c r="A329">
        <v>2850</v>
      </c>
      <c r="B329" s="1" t="s">
        <v>178</v>
      </c>
      <c r="C329" s="2">
        <v>0.33333333333333331</v>
      </c>
      <c r="D329" s="1" t="s">
        <v>100</v>
      </c>
      <c r="E329">
        <v>1085</v>
      </c>
      <c r="F329">
        <v>4</v>
      </c>
      <c r="G329">
        <v>2937</v>
      </c>
    </row>
    <row r="330" spans="1:10" x14ac:dyDescent="0.3">
      <c r="A330">
        <v>2851</v>
      </c>
      <c r="B330" s="1" t="s">
        <v>178</v>
      </c>
      <c r="C330" s="2">
        <v>0.33333333333333331</v>
      </c>
      <c r="D330" s="1" t="s">
        <v>84</v>
      </c>
      <c r="E330">
        <v>2864</v>
      </c>
      <c r="F330">
        <v>32</v>
      </c>
      <c r="G330">
        <v>5459</v>
      </c>
    </row>
    <row r="331" spans="1:10" x14ac:dyDescent="0.3">
      <c r="A331">
        <v>2852</v>
      </c>
      <c r="B331" s="1" t="s">
        <v>178</v>
      </c>
      <c r="C331" s="2">
        <v>0.33333333333333331</v>
      </c>
      <c r="D331" s="1" t="s">
        <v>77</v>
      </c>
      <c r="E331">
        <v>286</v>
      </c>
      <c r="F331">
        <v>5</v>
      </c>
      <c r="G331">
        <v>323</v>
      </c>
    </row>
    <row r="332" spans="1:10" x14ac:dyDescent="0.3">
      <c r="A332">
        <v>2853</v>
      </c>
      <c r="B332" s="1" t="s">
        <v>178</v>
      </c>
      <c r="C332" s="2">
        <v>0.33333333333333331</v>
      </c>
      <c r="D332" s="1" t="s">
        <v>76</v>
      </c>
      <c r="E332">
        <v>386</v>
      </c>
      <c r="F332">
        <v>6</v>
      </c>
      <c r="G332">
        <v>1240</v>
      </c>
    </row>
    <row r="333" spans="1:10" x14ac:dyDescent="0.3">
      <c r="A333">
        <v>2854</v>
      </c>
      <c r="B333" s="1" t="s">
        <v>178</v>
      </c>
      <c r="C333" s="2">
        <v>0.33333333333333331</v>
      </c>
      <c r="D333" s="1" t="s">
        <v>141</v>
      </c>
      <c r="E333">
        <v>2</v>
      </c>
      <c r="F333">
        <v>0</v>
      </c>
      <c r="G333">
        <v>22</v>
      </c>
    </row>
    <row r="334" spans="1:10" x14ac:dyDescent="0.3">
      <c r="A334">
        <v>2855</v>
      </c>
      <c r="B334" s="1" t="s">
        <v>178</v>
      </c>
      <c r="C334" s="2">
        <v>0.33333333333333331</v>
      </c>
      <c r="D334" s="1" t="s">
        <v>44</v>
      </c>
      <c r="E334">
        <v>11861</v>
      </c>
      <c r="F334">
        <v>905</v>
      </c>
      <c r="G334">
        <v>31309</v>
      </c>
    </row>
    <row r="335" spans="1:10" x14ac:dyDescent="0.3">
      <c r="A335">
        <v>2856</v>
      </c>
      <c r="B335" s="1" t="s">
        <v>178</v>
      </c>
      <c r="C335" s="2">
        <v>0.33333333333333331</v>
      </c>
      <c r="D335" s="1" t="s">
        <v>92</v>
      </c>
      <c r="E335">
        <v>67</v>
      </c>
      <c r="F335">
        <v>0</v>
      </c>
      <c r="G335">
        <v>359</v>
      </c>
    </row>
    <row r="336" spans="1:10" x14ac:dyDescent="0.3">
      <c r="A336">
        <v>2857</v>
      </c>
      <c r="B336" s="1" t="s">
        <v>178</v>
      </c>
      <c r="C336" s="2">
        <v>0.33333333333333331</v>
      </c>
      <c r="D336" s="1" t="s">
        <v>79</v>
      </c>
      <c r="E336">
        <v>14365</v>
      </c>
      <c r="F336">
        <v>1313</v>
      </c>
      <c r="G336">
        <v>21014</v>
      </c>
    </row>
    <row r="337" spans="1:7" x14ac:dyDescent="0.3">
      <c r="A337">
        <v>2858</v>
      </c>
      <c r="B337" s="1" t="s">
        <v>178</v>
      </c>
      <c r="C337" s="2">
        <v>0.33333333333333331</v>
      </c>
      <c r="D337" s="1" t="s">
        <v>49</v>
      </c>
      <c r="E337">
        <v>2134</v>
      </c>
      <c r="F337">
        <v>45</v>
      </c>
      <c r="G337">
        <v>5209</v>
      </c>
    </row>
    <row r="338" spans="1:7" x14ac:dyDescent="0.3">
      <c r="A338">
        <v>2859</v>
      </c>
      <c r="B338" s="1" t="s">
        <v>178</v>
      </c>
      <c r="C338" s="2">
        <v>0.33333333333333331</v>
      </c>
      <c r="D338" s="1" t="s">
        <v>81</v>
      </c>
      <c r="E338">
        <v>249</v>
      </c>
      <c r="F338">
        <v>5</v>
      </c>
      <c r="G338">
        <v>445</v>
      </c>
    </row>
    <row r="339" spans="1:7" x14ac:dyDescent="0.3">
      <c r="A339">
        <v>2860</v>
      </c>
      <c r="B339" s="1" t="s">
        <v>178</v>
      </c>
      <c r="C339" s="2">
        <v>0.33333333333333331</v>
      </c>
      <c r="D339" s="1" t="s">
        <v>60</v>
      </c>
      <c r="E339">
        <v>1506</v>
      </c>
      <c r="F339">
        <v>48</v>
      </c>
      <c r="G339">
        <v>4346</v>
      </c>
    </row>
    <row r="340" spans="1:7" x14ac:dyDescent="0.3">
      <c r="A340">
        <v>2861</v>
      </c>
      <c r="B340" s="1" t="s">
        <v>178</v>
      </c>
      <c r="C340" s="2">
        <v>0.33333333333333331</v>
      </c>
      <c r="D340" s="1" t="s">
        <v>101</v>
      </c>
      <c r="E340">
        <v>559</v>
      </c>
      <c r="F340">
        <v>8</v>
      </c>
      <c r="G340">
        <v>1411</v>
      </c>
    </row>
    <row r="341" spans="1:7" x14ac:dyDescent="0.3">
      <c r="A341">
        <v>2862</v>
      </c>
      <c r="B341" s="1" t="s">
        <v>178</v>
      </c>
      <c r="C341" s="2">
        <v>0.33333333333333331</v>
      </c>
      <c r="D341" s="1" t="s">
        <v>57</v>
      </c>
      <c r="E341">
        <v>2604</v>
      </c>
      <c r="F341">
        <v>66</v>
      </c>
      <c r="G341">
        <v>5921</v>
      </c>
    </row>
    <row r="342" spans="1:7" x14ac:dyDescent="0.3">
      <c r="A342">
        <v>2863</v>
      </c>
      <c r="B342" s="1" t="s">
        <v>178</v>
      </c>
      <c r="C342" s="2">
        <v>0.33333333333333331</v>
      </c>
      <c r="D342" s="1" t="s">
        <v>10</v>
      </c>
      <c r="E342">
        <v>848</v>
      </c>
      <c r="F342">
        <v>16</v>
      </c>
      <c r="G342">
        <v>2096</v>
      </c>
    </row>
    <row r="343" spans="1:7" x14ac:dyDescent="0.3">
      <c r="A343">
        <v>2864</v>
      </c>
      <c r="B343" s="1" t="s">
        <v>178</v>
      </c>
      <c r="C343" s="2">
        <v>0.33333333333333331</v>
      </c>
      <c r="D343" s="1" t="s">
        <v>53</v>
      </c>
      <c r="E343">
        <v>52</v>
      </c>
      <c r="F343">
        <v>1</v>
      </c>
      <c r="G343">
        <v>108</v>
      </c>
    </row>
    <row r="344" spans="1:7" x14ac:dyDescent="0.3">
      <c r="A344">
        <v>2865</v>
      </c>
      <c r="B344" s="1" t="s">
        <v>178</v>
      </c>
      <c r="C344" s="2">
        <v>0.33333333333333331</v>
      </c>
      <c r="D344" s="1" t="s">
        <v>82</v>
      </c>
      <c r="E344">
        <v>6729</v>
      </c>
      <c r="F344">
        <v>420</v>
      </c>
      <c r="G344">
        <v>9849</v>
      </c>
    </row>
    <row r="345" spans="1:7" x14ac:dyDescent="0.3">
      <c r="A345">
        <v>2866</v>
      </c>
      <c r="B345" s="1" t="s">
        <v>178</v>
      </c>
      <c r="C345" s="2">
        <v>0.33333333333333331</v>
      </c>
      <c r="D345" s="1" t="s">
        <v>58</v>
      </c>
      <c r="E345">
        <v>42638</v>
      </c>
      <c r="F345">
        <v>3289</v>
      </c>
      <c r="G345">
        <v>90787</v>
      </c>
    </row>
    <row r="346" spans="1:7" x14ac:dyDescent="0.3">
      <c r="A346">
        <v>2867</v>
      </c>
      <c r="B346" s="1" t="s">
        <v>178</v>
      </c>
      <c r="C346" s="2">
        <v>0.33333333333333331</v>
      </c>
      <c r="D346" s="1" t="s">
        <v>87</v>
      </c>
      <c r="E346">
        <v>61</v>
      </c>
      <c r="F346">
        <v>0</v>
      </c>
      <c r="G346">
        <v>304</v>
      </c>
    </row>
    <row r="347" spans="1:7" x14ac:dyDescent="0.3">
      <c r="A347">
        <v>2868</v>
      </c>
      <c r="B347" s="1" t="s">
        <v>178</v>
      </c>
      <c r="C347" s="2">
        <v>0.33333333333333331</v>
      </c>
      <c r="D347" s="1" t="s">
        <v>118</v>
      </c>
      <c r="E347">
        <v>13</v>
      </c>
      <c r="F347">
        <v>1</v>
      </c>
      <c r="G347">
        <v>43</v>
      </c>
    </row>
    <row r="348" spans="1:7" x14ac:dyDescent="0.3">
      <c r="A348">
        <v>2869</v>
      </c>
      <c r="B348" s="1" t="s">
        <v>178</v>
      </c>
      <c r="C348" s="2">
        <v>0.33333333333333331</v>
      </c>
      <c r="D348" s="1" t="s">
        <v>89</v>
      </c>
      <c r="E348">
        <v>1</v>
      </c>
      <c r="F348">
        <v>0</v>
      </c>
      <c r="G348">
        <v>88</v>
      </c>
    </row>
    <row r="349" spans="1:7" x14ac:dyDescent="0.3">
      <c r="A349">
        <v>2870</v>
      </c>
      <c r="B349" s="1" t="s">
        <v>178</v>
      </c>
      <c r="C349" s="2">
        <v>0.33333333333333331</v>
      </c>
      <c r="D349" s="1" t="s">
        <v>116</v>
      </c>
      <c r="E349">
        <v>10</v>
      </c>
      <c r="F349">
        <v>0</v>
      </c>
      <c r="G349">
        <v>127</v>
      </c>
    </row>
    <row r="350" spans="1:7" x14ac:dyDescent="0.3">
      <c r="A350">
        <v>2871</v>
      </c>
      <c r="B350" s="1" t="s">
        <v>178</v>
      </c>
      <c r="C350" s="2">
        <v>0.33333333333333331</v>
      </c>
      <c r="D350" s="1" t="s">
        <v>70</v>
      </c>
      <c r="E350">
        <v>2133</v>
      </c>
      <c r="F350">
        <v>9</v>
      </c>
      <c r="G350">
        <v>3140</v>
      </c>
    </row>
    <row r="351" spans="1:7" x14ac:dyDescent="0.3">
      <c r="A351">
        <v>2872</v>
      </c>
      <c r="B351" s="1" t="s">
        <v>178</v>
      </c>
      <c r="C351" s="2">
        <v>0.33333333333333331</v>
      </c>
      <c r="D351" s="1" t="s">
        <v>73</v>
      </c>
      <c r="E351">
        <v>52</v>
      </c>
      <c r="F351">
        <v>0</v>
      </c>
      <c r="G351">
        <v>127</v>
      </c>
    </row>
    <row r="352" spans="1:7" x14ac:dyDescent="0.3">
      <c r="A352">
        <v>2873</v>
      </c>
      <c r="B352" s="1" t="s">
        <v>178</v>
      </c>
      <c r="C352" s="2">
        <v>0.33333333333333331</v>
      </c>
      <c r="D352" s="1" t="s">
        <v>59</v>
      </c>
      <c r="E352">
        <v>2167</v>
      </c>
      <c r="F352">
        <v>55</v>
      </c>
      <c r="G352">
        <v>2719</v>
      </c>
    </row>
    <row r="353" spans="1:10" x14ac:dyDescent="0.3">
      <c r="A353">
        <v>2874</v>
      </c>
      <c r="B353" s="1" t="s">
        <v>178</v>
      </c>
      <c r="C353" s="2">
        <v>0.33333333333333331</v>
      </c>
      <c r="D353" s="1" t="s">
        <v>46</v>
      </c>
      <c r="E353">
        <v>8328</v>
      </c>
      <c r="F353">
        <v>255</v>
      </c>
      <c r="G353">
        <v>11245</v>
      </c>
    </row>
    <row r="354" spans="1:10" x14ac:dyDescent="0.3">
      <c r="A354">
        <v>2875</v>
      </c>
      <c r="B354" s="1" t="s">
        <v>178</v>
      </c>
      <c r="C354" s="2">
        <v>0.33333333333333331</v>
      </c>
      <c r="D354" s="1" t="s">
        <v>161</v>
      </c>
      <c r="E354">
        <v>0</v>
      </c>
      <c r="F354">
        <v>0</v>
      </c>
      <c r="G354">
        <v>13</v>
      </c>
    </row>
    <row r="355" spans="1:10" x14ac:dyDescent="0.3">
      <c r="A355">
        <v>2876</v>
      </c>
      <c r="B355" s="1" t="s">
        <v>178</v>
      </c>
      <c r="C355" s="2">
        <v>0.33333333333333331</v>
      </c>
      <c r="D355" s="1" t="s">
        <v>54</v>
      </c>
      <c r="E355">
        <v>18325</v>
      </c>
      <c r="F355">
        <v>307</v>
      </c>
      <c r="G355">
        <v>34914</v>
      </c>
    </row>
    <row r="356" spans="1:10" x14ac:dyDescent="0.3">
      <c r="A356">
        <v>2877</v>
      </c>
      <c r="B356" s="1" t="s">
        <v>178</v>
      </c>
      <c r="C356" s="2">
        <v>0.33333333333333331</v>
      </c>
      <c r="D356" s="1" t="s">
        <v>43</v>
      </c>
      <c r="E356">
        <v>1809</v>
      </c>
      <c r="F356">
        <v>148</v>
      </c>
      <c r="G356">
        <v>3920</v>
      </c>
    </row>
    <row r="357" spans="1:10" x14ac:dyDescent="0.3">
      <c r="A357">
        <v>2878</v>
      </c>
      <c r="B357" s="1" t="s">
        <v>178</v>
      </c>
      <c r="C357" s="2">
        <v>0.33333333333333331</v>
      </c>
      <c r="D357" s="1" t="s">
        <v>109</v>
      </c>
      <c r="E357">
        <v>192</v>
      </c>
      <c r="F357">
        <v>1</v>
      </c>
      <c r="G357">
        <v>864</v>
      </c>
    </row>
    <row r="358" spans="1:10" x14ac:dyDescent="0.3">
      <c r="A358">
        <v>2879</v>
      </c>
      <c r="B358" s="1" t="s">
        <v>178</v>
      </c>
      <c r="C358" s="2">
        <v>0.33333333333333331</v>
      </c>
      <c r="D358" s="1" t="s">
        <v>68</v>
      </c>
      <c r="E358">
        <v>755</v>
      </c>
      <c r="F358">
        <v>13</v>
      </c>
      <c r="G358">
        <v>1537</v>
      </c>
    </row>
    <row r="359" spans="1:10" x14ac:dyDescent="0.3">
      <c r="A359">
        <v>2880</v>
      </c>
      <c r="B359" s="1" t="s">
        <v>178</v>
      </c>
      <c r="C359" s="2">
        <v>0.33333333333333331</v>
      </c>
      <c r="D359" s="1" t="s">
        <v>48</v>
      </c>
      <c r="E359">
        <v>6669</v>
      </c>
      <c r="F359">
        <v>301</v>
      </c>
      <c r="G359">
        <v>11335</v>
      </c>
    </row>
    <row r="360" spans="1:10" x14ac:dyDescent="0.3">
      <c r="A360">
        <v>2881</v>
      </c>
      <c r="B360" s="1" t="s">
        <v>178</v>
      </c>
      <c r="C360" s="2">
        <v>0.33333333333333331</v>
      </c>
      <c r="D360" s="1" t="s">
        <v>74</v>
      </c>
      <c r="E360">
        <v>3620</v>
      </c>
      <c r="F360">
        <v>415</v>
      </c>
      <c r="G360">
        <v>8985</v>
      </c>
    </row>
    <row r="361" spans="1:10" x14ac:dyDescent="0.3">
      <c r="A361">
        <v>2882</v>
      </c>
      <c r="B361" s="1" t="s">
        <v>178</v>
      </c>
      <c r="C361" s="2">
        <v>0.33333333333333331</v>
      </c>
      <c r="D361" s="1" t="s">
        <v>156</v>
      </c>
      <c r="E361">
        <v>0</v>
      </c>
      <c r="F361">
        <v>0</v>
      </c>
      <c r="G361">
        <v>9227</v>
      </c>
    </row>
    <row r="362" spans="1:10" x14ac:dyDescent="0.3">
      <c r="A362">
        <v>2883</v>
      </c>
      <c r="B362" s="1" t="s">
        <v>179</v>
      </c>
      <c r="C362" s="2">
        <v>0.33333333333333331</v>
      </c>
      <c r="D362" s="1" t="s">
        <v>91</v>
      </c>
      <c r="E362">
        <v>33</v>
      </c>
      <c r="F362">
        <v>0</v>
      </c>
      <c r="G362">
        <v>34</v>
      </c>
      <c r="H362">
        <f t="shared" si="16"/>
        <v>141029</v>
      </c>
      <c r="I362">
        <f t="shared" si="17"/>
        <v>8102</v>
      </c>
      <c r="J362">
        <f t="shared" si="18"/>
        <v>277648</v>
      </c>
    </row>
    <row r="363" spans="1:10" x14ac:dyDescent="0.3">
      <c r="A363">
        <v>2884</v>
      </c>
      <c r="B363" s="1" t="s">
        <v>179</v>
      </c>
      <c r="C363" s="2">
        <v>0.33333333333333331</v>
      </c>
      <c r="D363" s="1" t="s">
        <v>64</v>
      </c>
      <c r="E363">
        <v>2899</v>
      </c>
      <c r="F363">
        <v>78</v>
      </c>
      <c r="G363">
        <v>5269</v>
      </c>
    </row>
    <row r="364" spans="1:10" x14ac:dyDescent="0.3">
      <c r="A364">
        <v>2885</v>
      </c>
      <c r="B364" s="1" t="s">
        <v>179</v>
      </c>
      <c r="C364" s="2">
        <v>0.33333333333333331</v>
      </c>
      <c r="D364" s="1" t="s">
        <v>104</v>
      </c>
      <c r="E364">
        <v>2</v>
      </c>
      <c r="F364">
        <v>0</v>
      </c>
      <c r="G364">
        <v>57</v>
      </c>
    </row>
    <row r="365" spans="1:10" x14ac:dyDescent="0.3">
      <c r="A365">
        <v>2886</v>
      </c>
      <c r="B365" s="1" t="s">
        <v>179</v>
      </c>
      <c r="C365" s="2">
        <v>0.33333333333333331</v>
      </c>
      <c r="D365" s="1" t="s">
        <v>100</v>
      </c>
      <c r="E365">
        <v>1249</v>
      </c>
      <c r="F365">
        <v>4</v>
      </c>
      <c r="G365">
        <v>3092</v>
      </c>
    </row>
    <row r="366" spans="1:10" x14ac:dyDescent="0.3">
      <c r="A366">
        <v>2887</v>
      </c>
      <c r="B366" s="1" t="s">
        <v>179</v>
      </c>
      <c r="C366" s="2">
        <v>0.33333333333333331</v>
      </c>
      <c r="D366" s="1" t="s">
        <v>84</v>
      </c>
      <c r="E366">
        <v>3071</v>
      </c>
      <c r="F366">
        <v>33</v>
      </c>
      <c r="G366">
        <v>5710</v>
      </c>
    </row>
    <row r="367" spans="1:10" x14ac:dyDescent="0.3">
      <c r="A367">
        <v>2888</v>
      </c>
      <c r="B367" s="1" t="s">
        <v>179</v>
      </c>
      <c r="C367" s="2">
        <v>0.33333333333333331</v>
      </c>
      <c r="D367" s="1" t="s">
        <v>77</v>
      </c>
      <c r="E367">
        <v>286</v>
      </c>
      <c r="F367">
        <v>5</v>
      </c>
      <c r="G367">
        <v>327</v>
      </c>
    </row>
    <row r="368" spans="1:10" x14ac:dyDescent="0.3">
      <c r="A368">
        <v>2889</v>
      </c>
      <c r="B368" s="1" t="s">
        <v>179</v>
      </c>
      <c r="C368" s="2">
        <v>0.33333333333333331</v>
      </c>
      <c r="D368" s="1" t="s">
        <v>76</v>
      </c>
      <c r="E368">
        <v>402</v>
      </c>
      <c r="F368">
        <v>6</v>
      </c>
      <c r="G368">
        <v>1262</v>
      </c>
    </row>
    <row r="369" spans="1:7" x14ac:dyDescent="0.3">
      <c r="A369">
        <v>2890</v>
      </c>
      <c r="B369" s="1" t="s">
        <v>179</v>
      </c>
      <c r="C369" s="2">
        <v>0.33333333333333331</v>
      </c>
      <c r="D369" s="1" t="s">
        <v>141</v>
      </c>
      <c r="E369">
        <v>2</v>
      </c>
      <c r="F369">
        <v>0</v>
      </c>
      <c r="G369">
        <v>26</v>
      </c>
    </row>
    <row r="370" spans="1:7" x14ac:dyDescent="0.3">
      <c r="A370">
        <v>2891</v>
      </c>
      <c r="B370" s="1" t="s">
        <v>179</v>
      </c>
      <c r="C370" s="2">
        <v>0.33333333333333331</v>
      </c>
      <c r="D370" s="1" t="s">
        <v>180</v>
      </c>
      <c r="E370">
        <v>0</v>
      </c>
      <c r="F370">
        <v>0</v>
      </c>
      <c r="G370">
        <v>2</v>
      </c>
    </row>
    <row r="371" spans="1:7" x14ac:dyDescent="0.3">
      <c r="A371">
        <v>2892</v>
      </c>
      <c r="B371" s="1" t="s">
        <v>179</v>
      </c>
      <c r="C371" s="2">
        <v>0.33333333333333331</v>
      </c>
      <c r="D371" s="1" t="s">
        <v>44</v>
      </c>
      <c r="E371">
        <v>12245</v>
      </c>
      <c r="F371">
        <v>984</v>
      </c>
      <c r="G371">
        <v>32810</v>
      </c>
    </row>
    <row r="372" spans="1:7" x14ac:dyDescent="0.3">
      <c r="A372">
        <v>2893</v>
      </c>
      <c r="B372" s="1" t="s">
        <v>179</v>
      </c>
      <c r="C372" s="2">
        <v>0.33333333333333331</v>
      </c>
      <c r="D372" s="1" t="s">
        <v>92</v>
      </c>
      <c r="E372">
        <v>67</v>
      </c>
      <c r="F372">
        <v>0</v>
      </c>
      <c r="G372">
        <v>387</v>
      </c>
    </row>
    <row r="373" spans="1:7" x14ac:dyDescent="0.3">
      <c r="A373">
        <v>2894</v>
      </c>
      <c r="B373" s="1" t="s">
        <v>179</v>
      </c>
      <c r="C373" s="2">
        <v>0.33333333333333331</v>
      </c>
      <c r="D373" s="1" t="s">
        <v>79</v>
      </c>
      <c r="E373">
        <v>14735</v>
      </c>
      <c r="F373">
        <v>1347</v>
      </c>
      <c r="G373">
        <v>21521</v>
      </c>
    </row>
    <row r="374" spans="1:7" x14ac:dyDescent="0.3">
      <c r="A374">
        <v>2895</v>
      </c>
      <c r="B374" s="1" t="s">
        <v>179</v>
      </c>
      <c r="C374" s="2">
        <v>0.33333333333333331</v>
      </c>
      <c r="D374" s="1" t="s">
        <v>49</v>
      </c>
      <c r="E374">
        <v>2188</v>
      </c>
      <c r="F374">
        <v>52</v>
      </c>
      <c r="G374">
        <v>5579</v>
      </c>
    </row>
    <row r="375" spans="1:7" x14ac:dyDescent="0.3">
      <c r="A375">
        <v>2896</v>
      </c>
      <c r="B375" s="1" t="s">
        <v>179</v>
      </c>
      <c r="C375" s="2">
        <v>0.33333333333333331</v>
      </c>
      <c r="D375" s="1" t="s">
        <v>81</v>
      </c>
      <c r="E375">
        <v>254</v>
      </c>
      <c r="F375">
        <v>6</v>
      </c>
      <c r="G375">
        <v>451</v>
      </c>
    </row>
    <row r="376" spans="1:7" x14ac:dyDescent="0.3">
      <c r="A376">
        <v>2897</v>
      </c>
      <c r="B376" s="1" t="s">
        <v>179</v>
      </c>
      <c r="C376" s="2">
        <v>0.33333333333333331</v>
      </c>
      <c r="D376" s="1" t="s">
        <v>60</v>
      </c>
      <c r="E376">
        <v>1671</v>
      </c>
      <c r="F376">
        <v>51</v>
      </c>
      <c r="G376">
        <v>4507</v>
      </c>
    </row>
    <row r="377" spans="1:7" x14ac:dyDescent="0.3">
      <c r="A377">
        <v>2898</v>
      </c>
      <c r="B377" s="1" t="s">
        <v>179</v>
      </c>
      <c r="C377" s="2">
        <v>0.33333333333333331</v>
      </c>
      <c r="D377" s="1" t="s">
        <v>101</v>
      </c>
      <c r="E377">
        <v>592</v>
      </c>
      <c r="F377">
        <v>8</v>
      </c>
      <c r="G377">
        <v>1489</v>
      </c>
    </row>
    <row r="378" spans="1:7" x14ac:dyDescent="0.3">
      <c r="A378">
        <v>2899</v>
      </c>
      <c r="B378" s="1" t="s">
        <v>179</v>
      </c>
      <c r="C378" s="2">
        <v>0.33333333333333331</v>
      </c>
      <c r="D378" s="1" t="s">
        <v>57</v>
      </c>
      <c r="E378">
        <v>2862</v>
      </c>
      <c r="F378">
        <v>69</v>
      </c>
      <c r="G378">
        <v>6041</v>
      </c>
    </row>
    <row r="379" spans="1:7" x14ac:dyDescent="0.3">
      <c r="A379">
        <v>2900</v>
      </c>
      <c r="B379" s="1" t="s">
        <v>179</v>
      </c>
      <c r="C379" s="2">
        <v>0.33333333333333331</v>
      </c>
      <c r="D379" s="1" t="s">
        <v>10</v>
      </c>
      <c r="E379">
        <v>905</v>
      </c>
      <c r="F379">
        <v>18</v>
      </c>
      <c r="G379">
        <v>2161</v>
      </c>
    </row>
    <row r="380" spans="1:7" x14ac:dyDescent="0.3">
      <c r="A380">
        <v>2901</v>
      </c>
      <c r="B380" s="1" t="s">
        <v>179</v>
      </c>
      <c r="C380" s="2">
        <v>0.33333333333333331</v>
      </c>
      <c r="D380" s="1" t="s">
        <v>53</v>
      </c>
      <c r="E380">
        <v>52</v>
      </c>
      <c r="F380">
        <v>1</v>
      </c>
      <c r="G380">
        <v>115</v>
      </c>
    </row>
    <row r="381" spans="1:7" x14ac:dyDescent="0.3">
      <c r="A381">
        <v>2902</v>
      </c>
      <c r="B381" s="1" t="s">
        <v>179</v>
      </c>
      <c r="C381" s="2">
        <v>0.33333333333333331</v>
      </c>
      <c r="D381" s="1" t="s">
        <v>82</v>
      </c>
      <c r="E381">
        <v>6892</v>
      </c>
      <c r="F381">
        <v>427</v>
      </c>
      <c r="G381">
        <v>10049</v>
      </c>
    </row>
    <row r="382" spans="1:7" x14ac:dyDescent="0.3">
      <c r="A382">
        <v>2903</v>
      </c>
      <c r="B382" s="1" t="s">
        <v>179</v>
      </c>
      <c r="C382" s="2">
        <v>0.33333333333333331</v>
      </c>
      <c r="D382" s="1" t="s">
        <v>58</v>
      </c>
      <c r="E382">
        <v>44517</v>
      </c>
      <c r="F382">
        <v>3438</v>
      </c>
      <c r="G382">
        <v>94041</v>
      </c>
    </row>
    <row r="383" spans="1:7" x14ac:dyDescent="0.3">
      <c r="A383">
        <v>2904</v>
      </c>
      <c r="B383" s="1" t="s">
        <v>179</v>
      </c>
      <c r="C383" s="2">
        <v>0.33333333333333331</v>
      </c>
      <c r="D383" s="1" t="s">
        <v>87</v>
      </c>
      <c r="E383">
        <v>63</v>
      </c>
      <c r="F383">
        <v>0</v>
      </c>
      <c r="G383">
        <v>311</v>
      </c>
    </row>
    <row r="384" spans="1:7" x14ac:dyDescent="0.3">
      <c r="A384">
        <v>2905</v>
      </c>
      <c r="B384" s="1" t="s">
        <v>179</v>
      </c>
      <c r="C384" s="2">
        <v>0.33333333333333331</v>
      </c>
      <c r="D384" s="1" t="s">
        <v>118</v>
      </c>
      <c r="E384">
        <v>13</v>
      </c>
      <c r="F384">
        <v>1</v>
      </c>
      <c r="G384">
        <v>44</v>
      </c>
    </row>
    <row r="385" spans="1:10" x14ac:dyDescent="0.3">
      <c r="A385">
        <v>2906</v>
      </c>
      <c r="B385" s="1" t="s">
        <v>179</v>
      </c>
      <c r="C385" s="2">
        <v>0.33333333333333331</v>
      </c>
      <c r="D385" s="1" t="s">
        <v>89</v>
      </c>
      <c r="E385">
        <v>1</v>
      </c>
      <c r="F385">
        <v>0</v>
      </c>
      <c r="G385">
        <v>93</v>
      </c>
    </row>
    <row r="386" spans="1:10" x14ac:dyDescent="0.3">
      <c r="A386">
        <v>2907</v>
      </c>
      <c r="B386" s="1" t="s">
        <v>179</v>
      </c>
      <c r="C386" s="2">
        <v>0.33333333333333331</v>
      </c>
      <c r="D386" s="1" t="s">
        <v>116</v>
      </c>
      <c r="E386">
        <v>22</v>
      </c>
      <c r="F386">
        <v>0</v>
      </c>
      <c r="G386">
        <v>128</v>
      </c>
    </row>
    <row r="387" spans="1:10" x14ac:dyDescent="0.3">
      <c r="A387">
        <v>2908</v>
      </c>
      <c r="B387" s="1" t="s">
        <v>179</v>
      </c>
      <c r="C387" s="2">
        <v>0.33333333333333331</v>
      </c>
      <c r="D387" s="1" t="s">
        <v>70</v>
      </c>
      <c r="E387">
        <v>2282</v>
      </c>
      <c r="F387">
        <v>9</v>
      </c>
      <c r="G387">
        <v>3250</v>
      </c>
    </row>
    <row r="388" spans="1:10" x14ac:dyDescent="0.3">
      <c r="A388">
        <v>2909</v>
      </c>
      <c r="B388" s="1" t="s">
        <v>179</v>
      </c>
      <c r="C388" s="2">
        <v>0.33333333333333331</v>
      </c>
      <c r="D388" s="1" t="s">
        <v>73</v>
      </c>
      <c r="E388">
        <v>53</v>
      </c>
      <c r="F388">
        <v>0</v>
      </c>
      <c r="G388">
        <v>127</v>
      </c>
    </row>
    <row r="389" spans="1:10" x14ac:dyDescent="0.3">
      <c r="A389">
        <v>2910</v>
      </c>
      <c r="B389" s="1" t="s">
        <v>179</v>
      </c>
      <c r="C389" s="2">
        <v>0.33333333333333331</v>
      </c>
      <c r="D389" s="1" t="s">
        <v>59</v>
      </c>
      <c r="E389">
        <v>2232</v>
      </c>
      <c r="F389">
        <v>55</v>
      </c>
      <c r="G389">
        <v>2805</v>
      </c>
    </row>
    <row r="390" spans="1:10" x14ac:dyDescent="0.3">
      <c r="A390">
        <v>2911</v>
      </c>
      <c r="B390" s="1" t="s">
        <v>179</v>
      </c>
      <c r="C390" s="2">
        <v>0.33333333333333331</v>
      </c>
      <c r="D390" s="1" t="s">
        <v>46</v>
      </c>
      <c r="E390">
        <v>8569</v>
      </c>
      <c r="F390">
        <v>259</v>
      </c>
      <c r="G390">
        <v>11600</v>
      </c>
    </row>
    <row r="391" spans="1:10" x14ac:dyDescent="0.3">
      <c r="A391">
        <v>2912</v>
      </c>
      <c r="B391" s="1" t="s">
        <v>179</v>
      </c>
      <c r="C391" s="2">
        <v>0.33333333333333331</v>
      </c>
      <c r="D391" s="1" t="s">
        <v>161</v>
      </c>
      <c r="E391">
        <v>0</v>
      </c>
      <c r="F391">
        <v>0</v>
      </c>
      <c r="G391">
        <v>13</v>
      </c>
    </row>
    <row r="392" spans="1:10" x14ac:dyDescent="0.3">
      <c r="A392">
        <v>2913</v>
      </c>
      <c r="B392" s="1" t="s">
        <v>179</v>
      </c>
      <c r="C392" s="2">
        <v>0.33333333333333331</v>
      </c>
      <c r="D392" s="1" t="s">
        <v>54</v>
      </c>
      <c r="E392">
        <v>19333</v>
      </c>
      <c r="F392">
        <v>326</v>
      </c>
      <c r="G392">
        <v>36841</v>
      </c>
    </row>
    <row r="393" spans="1:10" x14ac:dyDescent="0.3">
      <c r="A393">
        <v>2914</v>
      </c>
      <c r="B393" s="1" t="s">
        <v>179</v>
      </c>
      <c r="C393" s="2">
        <v>0.33333333333333331</v>
      </c>
      <c r="D393" s="1" t="s">
        <v>43</v>
      </c>
      <c r="E393">
        <v>1817</v>
      </c>
      <c r="F393">
        <v>156</v>
      </c>
      <c r="G393">
        <v>4111</v>
      </c>
    </row>
    <row r="394" spans="1:10" x14ac:dyDescent="0.3">
      <c r="A394">
        <v>2915</v>
      </c>
      <c r="B394" s="1" t="s">
        <v>179</v>
      </c>
      <c r="C394" s="2">
        <v>0.33333333333333331</v>
      </c>
      <c r="D394" s="1" t="s">
        <v>109</v>
      </c>
      <c r="E394">
        <v>239</v>
      </c>
      <c r="F394">
        <v>1</v>
      </c>
      <c r="G394">
        <v>895</v>
      </c>
    </row>
    <row r="395" spans="1:10" x14ac:dyDescent="0.3">
      <c r="A395">
        <v>2916</v>
      </c>
      <c r="B395" s="1" t="s">
        <v>179</v>
      </c>
      <c r="C395" s="2">
        <v>0.33333333333333331</v>
      </c>
      <c r="D395" s="1" t="s">
        <v>68</v>
      </c>
      <c r="E395">
        <v>831</v>
      </c>
      <c r="F395">
        <v>15</v>
      </c>
      <c r="G395">
        <v>1562</v>
      </c>
    </row>
    <row r="396" spans="1:10" x14ac:dyDescent="0.3">
      <c r="A396">
        <v>2917</v>
      </c>
      <c r="B396" s="1" t="s">
        <v>179</v>
      </c>
      <c r="C396" s="2">
        <v>0.33333333333333331</v>
      </c>
      <c r="D396" s="1" t="s">
        <v>48</v>
      </c>
      <c r="E396">
        <v>6871</v>
      </c>
      <c r="F396">
        <v>321</v>
      </c>
      <c r="G396">
        <v>11610</v>
      </c>
    </row>
    <row r="397" spans="1:10" x14ac:dyDescent="0.3">
      <c r="A397">
        <v>2918</v>
      </c>
      <c r="B397" s="1" t="s">
        <v>179</v>
      </c>
      <c r="C397" s="2">
        <v>0.33333333333333331</v>
      </c>
      <c r="D397" s="1" t="s">
        <v>74</v>
      </c>
      <c r="E397">
        <v>3779</v>
      </c>
      <c r="F397">
        <v>432</v>
      </c>
      <c r="G397">
        <v>9328</v>
      </c>
    </row>
    <row r="398" spans="1:10" x14ac:dyDescent="0.3">
      <c r="A398">
        <v>2919</v>
      </c>
      <c r="B398" s="1" t="s">
        <v>179</v>
      </c>
      <c r="C398" s="2">
        <v>0.33333333333333331</v>
      </c>
      <c r="D398" s="1" t="s">
        <v>156</v>
      </c>
      <c r="E398">
        <v>0</v>
      </c>
      <c r="F398">
        <v>0</v>
      </c>
      <c r="G398">
        <v>8931</v>
      </c>
    </row>
    <row r="399" spans="1:10" x14ac:dyDescent="0.3">
      <c r="A399">
        <v>2920</v>
      </c>
      <c r="B399" s="1" t="s">
        <v>181</v>
      </c>
      <c r="C399" s="2">
        <v>0.33333333333333331</v>
      </c>
      <c r="D399" s="1" t="s">
        <v>91</v>
      </c>
      <c r="E399">
        <v>33</v>
      </c>
      <c r="F399">
        <v>0</v>
      </c>
      <c r="G399">
        <v>38</v>
      </c>
      <c r="H399">
        <f t="shared" ref="H399:H435" si="19">SUM(E399:E434)</f>
        <v>147195</v>
      </c>
      <c r="I399">
        <f t="shared" ref="I399:I435" si="20">SUM(F399:F434)</f>
        <v>8498</v>
      </c>
      <c r="J399">
        <f t="shared" ref="J399:J435" si="21">SUM(G399:G434)</f>
        <v>297535</v>
      </c>
    </row>
    <row r="400" spans="1:10" x14ac:dyDescent="0.3">
      <c r="A400">
        <v>2921</v>
      </c>
      <c r="B400" s="1" t="s">
        <v>181</v>
      </c>
      <c r="C400" s="2">
        <v>0.33333333333333331</v>
      </c>
      <c r="D400" s="1" t="s">
        <v>64</v>
      </c>
      <c r="E400">
        <v>3048</v>
      </c>
      <c r="F400">
        <v>80</v>
      </c>
      <c r="G400">
        <v>5429</v>
      </c>
    </row>
    <row r="401" spans="1:7" x14ac:dyDescent="0.3">
      <c r="A401">
        <v>2922</v>
      </c>
      <c r="B401" s="1" t="s">
        <v>181</v>
      </c>
      <c r="C401" s="2">
        <v>0.33333333333333331</v>
      </c>
      <c r="D401" s="1" t="s">
        <v>104</v>
      </c>
      <c r="E401">
        <v>4</v>
      </c>
      <c r="F401">
        <v>0</v>
      </c>
      <c r="G401">
        <v>61</v>
      </c>
    </row>
    <row r="402" spans="1:7" x14ac:dyDescent="0.3">
      <c r="A402">
        <v>2923</v>
      </c>
      <c r="B402" s="1" t="s">
        <v>181</v>
      </c>
      <c r="C402" s="2">
        <v>0.33333333333333331</v>
      </c>
      <c r="D402" s="1" t="s">
        <v>100</v>
      </c>
      <c r="E402">
        <v>1432</v>
      </c>
      <c r="F402">
        <v>6</v>
      </c>
      <c r="G402">
        <v>3319</v>
      </c>
    </row>
    <row r="403" spans="1:7" x14ac:dyDescent="0.3">
      <c r="A403">
        <v>2924</v>
      </c>
      <c r="B403" s="1" t="s">
        <v>181</v>
      </c>
      <c r="C403" s="2">
        <v>0.33333333333333331</v>
      </c>
      <c r="D403" s="1" t="s">
        <v>84</v>
      </c>
      <c r="E403">
        <v>3266</v>
      </c>
      <c r="F403">
        <v>36</v>
      </c>
      <c r="G403">
        <v>5983</v>
      </c>
    </row>
    <row r="404" spans="1:7" x14ac:dyDescent="0.3">
      <c r="A404">
        <v>2925</v>
      </c>
      <c r="B404" s="1" t="s">
        <v>181</v>
      </c>
      <c r="C404" s="2">
        <v>0.33333333333333331</v>
      </c>
      <c r="D404" s="1" t="s">
        <v>77</v>
      </c>
      <c r="E404">
        <v>286</v>
      </c>
      <c r="F404">
        <v>5</v>
      </c>
      <c r="G404">
        <v>332</v>
      </c>
    </row>
    <row r="405" spans="1:7" x14ac:dyDescent="0.3">
      <c r="A405">
        <v>2926</v>
      </c>
      <c r="B405" s="1" t="s">
        <v>181</v>
      </c>
      <c r="C405" s="2">
        <v>0.33333333333333331</v>
      </c>
      <c r="D405" s="1" t="s">
        <v>76</v>
      </c>
      <c r="E405">
        <v>447</v>
      </c>
      <c r="F405">
        <v>6</v>
      </c>
      <c r="G405">
        <v>1398</v>
      </c>
    </row>
    <row r="406" spans="1:7" x14ac:dyDescent="0.3">
      <c r="A406">
        <v>2927</v>
      </c>
      <c r="B406" s="1" t="s">
        <v>181</v>
      </c>
      <c r="C406" s="2">
        <v>0.33333333333333331</v>
      </c>
      <c r="D406" s="1" t="s">
        <v>182</v>
      </c>
      <c r="E406">
        <v>2</v>
      </c>
      <c r="F406">
        <v>0</v>
      </c>
      <c r="G406">
        <v>30</v>
      </c>
    </row>
    <row r="407" spans="1:7" x14ac:dyDescent="0.3">
      <c r="A407">
        <v>2928</v>
      </c>
      <c r="B407" s="1" t="s">
        <v>181</v>
      </c>
      <c r="C407" s="2">
        <v>0.33333333333333331</v>
      </c>
      <c r="D407" s="1" t="s">
        <v>44</v>
      </c>
      <c r="E407">
        <v>12731</v>
      </c>
      <c r="F407">
        <v>1085</v>
      </c>
      <c r="G407">
        <v>34687</v>
      </c>
    </row>
    <row r="408" spans="1:7" x14ac:dyDescent="0.3">
      <c r="A408">
        <v>2929</v>
      </c>
      <c r="B408" s="1" t="s">
        <v>181</v>
      </c>
      <c r="C408" s="2">
        <v>0.33333333333333331</v>
      </c>
      <c r="D408" s="1" t="s">
        <v>92</v>
      </c>
      <c r="E408">
        <v>67</v>
      </c>
      <c r="F408">
        <v>0</v>
      </c>
      <c r="G408">
        <v>417</v>
      </c>
    </row>
    <row r="409" spans="1:7" x14ac:dyDescent="0.3">
      <c r="A409">
        <v>2930</v>
      </c>
      <c r="B409" s="1" t="s">
        <v>181</v>
      </c>
      <c r="C409" s="2">
        <v>0.33333333333333331</v>
      </c>
      <c r="D409" s="1" t="s">
        <v>79</v>
      </c>
      <c r="E409">
        <v>15101</v>
      </c>
      <c r="F409">
        <v>1385</v>
      </c>
      <c r="G409">
        <v>22032</v>
      </c>
    </row>
    <row r="410" spans="1:7" x14ac:dyDescent="0.3">
      <c r="A410">
        <v>2931</v>
      </c>
      <c r="B410" s="1" t="s">
        <v>181</v>
      </c>
      <c r="C410" s="2">
        <v>0.33333333333333331</v>
      </c>
      <c r="D410" s="1" t="s">
        <v>49</v>
      </c>
      <c r="E410">
        <v>2260</v>
      </c>
      <c r="F410">
        <v>64</v>
      </c>
      <c r="G410">
        <v>5968</v>
      </c>
    </row>
    <row r="411" spans="1:7" x14ac:dyDescent="0.3">
      <c r="A411">
        <v>2932</v>
      </c>
      <c r="B411" s="1" t="s">
        <v>181</v>
      </c>
      <c r="C411" s="2">
        <v>0.33333333333333331</v>
      </c>
      <c r="D411" s="1" t="s">
        <v>81</v>
      </c>
      <c r="E411">
        <v>280</v>
      </c>
      <c r="F411">
        <v>6</v>
      </c>
      <c r="G411">
        <v>470</v>
      </c>
    </row>
    <row r="412" spans="1:7" x14ac:dyDescent="0.3">
      <c r="A412">
        <v>2933</v>
      </c>
      <c r="B412" s="1" t="s">
        <v>181</v>
      </c>
      <c r="C412" s="2">
        <v>0.33333333333333331</v>
      </c>
      <c r="D412" s="1" t="s">
        <v>60</v>
      </c>
      <c r="E412">
        <v>1820</v>
      </c>
      <c r="F412">
        <v>52</v>
      </c>
      <c r="G412">
        <v>4574</v>
      </c>
    </row>
    <row r="413" spans="1:7" x14ac:dyDescent="0.3">
      <c r="A413">
        <v>2934</v>
      </c>
      <c r="B413" s="1" t="s">
        <v>181</v>
      </c>
      <c r="C413" s="2">
        <v>0.33333333333333331</v>
      </c>
      <c r="D413" s="1" t="s">
        <v>101</v>
      </c>
      <c r="E413">
        <v>630</v>
      </c>
      <c r="F413">
        <v>8</v>
      </c>
      <c r="G413">
        <v>1599</v>
      </c>
    </row>
    <row r="414" spans="1:7" x14ac:dyDescent="0.3">
      <c r="A414">
        <v>2935</v>
      </c>
      <c r="B414" s="1" t="s">
        <v>181</v>
      </c>
      <c r="C414" s="2">
        <v>0.33333333333333331</v>
      </c>
      <c r="D414" s="1" t="s">
        <v>57</v>
      </c>
      <c r="E414">
        <v>2977</v>
      </c>
      <c r="F414">
        <v>72</v>
      </c>
      <c r="G414">
        <v>6245</v>
      </c>
    </row>
    <row r="415" spans="1:7" x14ac:dyDescent="0.3">
      <c r="A415">
        <v>2936</v>
      </c>
      <c r="B415" s="1" t="s">
        <v>181</v>
      </c>
      <c r="C415" s="2">
        <v>0.33333333333333331</v>
      </c>
      <c r="D415" s="1" t="s">
        <v>10</v>
      </c>
      <c r="E415">
        <v>968</v>
      </c>
      <c r="F415">
        <v>18</v>
      </c>
      <c r="G415">
        <v>2244</v>
      </c>
    </row>
    <row r="416" spans="1:7" x14ac:dyDescent="0.3">
      <c r="A416">
        <v>2937</v>
      </c>
      <c r="B416" s="1" t="s">
        <v>181</v>
      </c>
      <c r="C416" s="2">
        <v>0.33333333333333331</v>
      </c>
      <c r="D416" s="1" t="s">
        <v>53</v>
      </c>
      <c r="E416">
        <v>54</v>
      </c>
      <c r="F416">
        <v>1</v>
      </c>
      <c r="G416">
        <v>135</v>
      </c>
    </row>
    <row r="417" spans="1:7" x14ac:dyDescent="0.3">
      <c r="A417">
        <v>2938</v>
      </c>
      <c r="B417" s="1" t="s">
        <v>181</v>
      </c>
      <c r="C417" s="2">
        <v>0.33333333333333331</v>
      </c>
      <c r="D417" s="1" t="s">
        <v>82</v>
      </c>
      <c r="E417">
        <v>7042</v>
      </c>
      <c r="F417">
        <v>431</v>
      </c>
      <c r="G417">
        <v>10241</v>
      </c>
    </row>
    <row r="418" spans="1:7" x14ac:dyDescent="0.3">
      <c r="A418">
        <v>2939</v>
      </c>
      <c r="B418" s="1" t="s">
        <v>181</v>
      </c>
      <c r="C418" s="2">
        <v>0.33333333333333331</v>
      </c>
      <c r="D418" s="1" t="s">
        <v>58</v>
      </c>
      <c r="E418">
        <v>46078</v>
      </c>
      <c r="F418">
        <v>3590</v>
      </c>
      <c r="G418">
        <v>97648</v>
      </c>
    </row>
    <row r="419" spans="1:7" x14ac:dyDescent="0.3">
      <c r="A419">
        <v>2940</v>
      </c>
      <c r="B419" s="1" t="s">
        <v>181</v>
      </c>
      <c r="C419" s="2">
        <v>0.33333333333333331</v>
      </c>
      <c r="D419" s="1" t="s">
        <v>87</v>
      </c>
      <c r="E419">
        <v>73</v>
      </c>
      <c r="F419">
        <v>0</v>
      </c>
      <c r="G419">
        <v>366</v>
      </c>
    </row>
    <row r="420" spans="1:7" x14ac:dyDescent="0.3">
      <c r="A420">
        <v>2941</v>
      </c>
      <c r="B420" s="1" t="s">
        <v>181</v>
      </c>
      <c r="C420" s="2">
        <v>0.33333333333333331</v>
      </c>
      <c r="D420" s="1" t="s">
        <v>118</v>
      </c>
      <c r="E420">
        <v>18</v>
      </c>
      <c r="F420">
        <v>1</v>
      </c>
      <c r="G420">
        <v>44</v>
      </c>
    </row>
    <row r="421" spans="1:7" x14ac:dyDescent="0.3">
      <c r="A421">
        <v>2942</v>
      </c>
      <c r="B421" s="1" t="s">
        <v>181</v>
      </c>
      <c r="C421" s="2">
        <v>0.33333333333333331</v>
      </c>
      <c r="D421" s="1" t="s">
        <v>89</v>
      </c>
      <c r="E421">
        <v>1</v>
      </c>
      <c r="F421">
        <v>0</v>
      </c>
      <c r="G421">
        <v>102</v>
      </c>
    </row>
    <row r="422" spans="1:7" x14ac:dyDescent="0.3">
      <c r="A422">
        <v>2943</v>
      </c>
      <c r="B422" s="1" t="s">
        <v>181</v>
      </c>
      <c r="C422" s="2">
        <v>0.33333333333333331</v>
      </c>
      <c r="D422" s="1" t="s">
        <v>116</v>
      </c>
      <c r="E422">
        <v>22</v>
      </c>
      <c r="F422">
        <v>0</v>
      </c>
      <c r="G422">
        <v>128</v>
      </c>
    </row>
    <row r="423" spans="1:7" x14ac:dyDescent="0.3">
      <c r="A423">
        <v>2944</v>
      </c>
      <c r="B423" s="1" t="s">
        <v>181</v>
      </c>
      <c r="C423" s="2">
        <v>0.33333333333333331</v>
      </c>
      <c r="D423" s="1" t="s">
        <v>70</v>
      </c>
      <c r="E423">
        <v>2354</v>
      </c>
      <c r="F423">
        <v>9</v>
      </c>
      <c r="G423">
        <v>3386</v>
      </c>
    </row>
    <row r="424" spans="1:7" x14ac:dyDescent="0.3">
      <c r="A424">
        <v>2945</v>
      </c>
      <c r="B424" s="1" t="s">
        <v>181</v>
      </c>
      <c r="C424" s="2">
        <v>0.33333333333333331</v>
      </c>
      <c r="D424" s="1" t="s">
        <v>73</v>
      </c>
      <c r="E424">
        <v>67</v>
      </c>
      <c r="F424">
        <v>2</v>
      </c>
      <c r="G424">
        <v>157</v>
      </c>
    </row>
    <row r="425" spans="1:7" x14ac:dyDescent="0.3">
      <c r="A425">
        <v>2946</v>
      </c>
      <c r="B425" s="1" t="s">
        <v>181</v>
      </c>
      <c r="C425" s="2">
        <v>0.33333333333333331</v>
      </c>
      <c r="D425" s="1" t="s">
        <v>59</v>
      </c>
      <c r="E425">
        <v>2259</v>
      </c>
      <c r="F425">
        <v>59</v>
      </c>
      <c r="G425">
        <v>2887</v>
      </c>
    </row>
    <row r="426" spans="1:7" x14ac:dyDescent="0.3">
      <c r="A426">
        <v>2947</v>
      </c>
      <c r="B426" s="1" t="s">
        <v>181</v>
      </c>
      <c r="C426" s="2">
        <v>0.33333333333333331</v>
      </c>
      <c r="D426" s="1" t="s">
        <v>46</v>
      </c>
      <c r="E426">
        <v>8775</v>
      </c>
      <c r="F426">
        <v>265</v>
      </c>
      <c r="G426">
        <v>11838</v>
      </c>
    </row>
    <row r="427" spans="1:7" x14ac:dyDescent="0.3">
      <c r="A427">
        <v>2948</v>
      </c>
      <c r="B427" s="1" t="s">
        <v>181</v>
      </c>
      <c r="C427" s="2">
        <v>0.33333333333333331</v>
      </c>
      <c r="D427" s="1" t="s">
        <v>161</v>
      </c>
      <c r="E427">
        <v>2</v>
      </c>
      <c r="F427">
        <v>0</v>
      </c>
      <c r="G427">
        <v>14</v>
      </c>
    </row>
    <row r="428" spans="1:7" x14ac:dyDescent="0.3">
      <c r="A428">
        <v>2949</v>
      </c>
      <c r="B428" s="1" t="s">
        <v>181</v>
      </c>
      <c r="C428" s="2">
        <v>0.33333333333333331</v>
      </c>
      <c r="D428" s="1" t="s">
        <v>54</v>
      </c>
      <c r="E428">
        <v>20705</v>
      </c>
      <c r="F428">
        <v>349</v>
      </c>
      <c r="G428">
        <v>38716</v>
      </c>
    </row>
    <row r="429" spans="1:7" x14ac:dyDescent="0.3">
      <c r="A429">
        <v>2950</v>
      </c>
      <c r="B429" s="1" t="s">
        <v>181</v>
      </c>
      <c r="C429" s="2">
        <v>0.33333333333333331</v>
      </c>
      <c r="D429" s="1" t="s">
        <v>183</v>
      </c>
      <c r="E429">
        <v>1993</v>
      </c>
      <c r="F429">
        <v>165</v>
      </c>
      <c r="G429">
        <v>4320</v>
      </c>
    </row>
    <row r="430" spans="1:7" x14ac:dyDescent="0.3">
      <c r="A430">
        <v>2951</v>
      </c>
      <c r="B430" s="1" t="s">
        <v>181</v>
      </c>
      <c r="C430" s="2">
        <v>0.33333333333333331</v>
      </c>
      <c r="D430" s="1" t="s">
        <v>109</v>
      </c>
      <c r="E430">
        <v>278</v>
      </c>
      <c r="F430">
        <v>1</v>
      </c>
      <c r="G430">
        <v>913</v>
      </c>
    </row>
    <row r="431" spans="1:7" x14ac:dyDescent="0.3">
      <c r="A431">
        <v>2952</v>
      </c>
      <c r="B431" s="1" t="s">
        <v>181</v>
      </c>
      <c r="C431" s="2">
        <v>0.33333333333333331</v>
      </c>
      <c r="D431" s="1" t="s">
        <v>68</v>
      </c>
      <c r="E431">
        <v>842</v>
      </c>
      <c r="F431">
        <v>15</v>
      </c>
      <c r="G431">
        <v>1643</v>
      </c>
    </row>
    <row r="432" spans="1:7" x14ac:dyDescent="0.3">
      <c r="A432">
        <v>2953</v>
      </c>
      <c r="B432" s="1" t="s">
        <v>181</v>
      </c>
      <c r="C432" s="2">
        <v>0.33333333333333331</v>
      </c>
      <c r="D432" s="1" t="s">
        <v>48</v>
      </c>
      <c r="E432">
        <v>7292</v>
      </c>
      <c r="F432">
        <v>345</v>
      </c>
      <c r="G432">
        <v>12088</v>
      </c>
    </row>
    <row r="433" spans="1:10" x14ac:dyDescent="0.3">
      <c r="A433">
        <v>2954</v>
      </c>
      <c r="B433" s="1" t="s">
        <v>181</v>
      </c>
      <c r="C433" s="2">
        <v>0.33333333333333331</v>
      </c>
      <c r="D433" s="1" t="s">
        <v>74</v>
      </c>
      <c r="E433">
        <v>3988</v>
      </c>
      <c r="F433">
        <v>442</v>
      </c>
      <c r="G433">
        <v>9768</v>
      </c>
    </row>
    <row r="434" spans="1:10" x14ac:dyDescent="0.3">
      <c r="A434">
        <v>2955</v>
      </c>
      <c r="B434" s="1" t="s">
        <v>181</v>
      </c>
      <c r="C434" s="2">
        <v>0.33333333333333331</v>
      </c>
      <c r="D434" s="1" t="s">
        <v>156</v>
      </c>
      <c r="E434">
        <v>0</v>
      </c>
      <c r="F434">
        <v>0</v>
      </c>
      <c r="G434">
        <v>8315</v>
      </c>
    </row>
    <row r="435" spans="1:10" x14ac:dyDescent="0.3">
      <c r="A435">
        <v>2956</v>
      </c>
      <c r="B435" s="1" t="s">
        <v>184</v>
      </c>
      <c r="C435" s="2">
        <v>0.33333333333333331</v>
      </c>
      <c r="D435" s="1" t="s">
        <v>91</v>
      </c>
      <c r="E435">
        <v>33</v>
      </c>
      <c r="F435">
        <v>0</v>
      </c>
      <c r="G435">
        <v>38</v>
      </c>
      <c r="H435">
        <f t="shared" si="19"/>
        <v>154330</v>
      </c>
      <c r="I435">
        <f t="shared" si="20"/>
        <v>8884</v>
      </c>
      <c r="J435">
        <f t="shared" si="21"/>
        <v>308993</v>
      </c>
    </row>
    <row r="436" spans="1:10" x14ac:dyDescent="0.3">
      <c r="A436">
        <v>2957</v>
      </c>
      <c r="B436" s="1" t="s">
        <v>184</v>
      </c>
      <c r="C436" s="2">
        <v>0.33333333333333331</v>
      </c>
      <c r="D436" s="1" t="s">
        <v>64</v>
      </c>
      <c r="E436">
        <v>3105</v>
      </c>
      <c r="F436">
        <v>80</v>
      </c>
      <c r="G436">
        <v>5680</v>
      </c>
    </row>
    <row r="437" spans="1:10" x14ac:dyDescent="0.3">
      <c r="A437">
        <v>2958</v>
      </c>
      <c r="B437" s="1" t="s">
        <v>184</v>
      </c>
      <c r="C437" s="2">
        <v>0.33333333333333331</v>
      </c>
      <c r="D437" s="1" t="s">
        <v>104</v>
      </c>
      <c r="E437">
        <v>4</v>
      </c>
      <c r="F437">
        <v>0</v>
      </c>
      <c r="G437">
        <v>67</v>
      </c>
    </row>
    <row r="438" spans="1:10" x14ac:dyDescent="0.3">
      <c r="A438">
        <v>2959</v>
      </c>
      <c r="B438" s="1" t="s">
        <v>184</v>
      </c>
      <c r="C438" s="2">
        <v>0.33333333333333331</v>
      </c>
      <c r="D438" s="1" t="s">
        <v>100</v>
      </c>
      <c r="E438">
        <v>1537</v>
      </c>
      <c r="F438">
        <v>8</v>
      </c>
      <c r="G438">
        <v>3498</v>
      </c>
    </row>
    <row r="439" spans="1:10" x14ac:dyDescent="0.3">
      <c r="A439">
        <v>2960</v>
      </c>
      <c r="B439" s="1" t="s">
        <v>184</v>
      </c>
      <c r="C439" s="2">
        <v>0.33333333333333331</v>
      </c>
      <c r="D439" s="1" t="s">
        <v>84</v>
      </c>
      <c r="E439">
        <v>3587</v>
      </c>
      <c r="F439">
        <v>36</v>
      </c>
      <c r="G439">
        <v>6103</v>
      </c>
    </row>
    <row r="440" spans="1:10" x14ac:dyDescent="0.3">
      <c r="A440">
        <v>2961</v>
      </c>
      <c r="B440" s="1" t="s">
        <v>184</v>
      </c>
      <c r="C440" s="2">
        <v>0.33333333333333331</v>
      </c>
      <c r="D440" s="1" t="s">
        <v>77</v>
      </c>
      <c r="E440">
        <v>286</v>
      </c>
      <c r="F440">
        <v>5</v>
      </c>
      <c r="G440">
        <v>334</v>
      </c>
    </row>
    <row r="441" spans="1:10" x14ac:dyDescent="0.3">
      <c r="A441">
        <v>2962</v>
      </c>
      <c r="B441" s="1" t="s">
        <v>184</v>
      </c>
      <c r="C441" s="2">
        <v>0.33333333333333331</v>
      </c>
      <c r="D441" s="1" t="s">
        <v>76</v>
      </c>
      <c r="E441">
        <v>550</v>
      </c>
      <c r="F441">
        <v>6</v>
      </c>
      <c r="G441">
        <v>1429</v>
      </c>
    </row>
    <row r="442" spans="1:10" x14ac:dyDescent="0.3">
      <c r="A442">
        <v>2963</v>
      </c>
      <c r="B442" s="1" t="s">
        <v>184</v>
      </c>
      <c r="C442" s="2">
        <v>0.33333333333333331</v>
      </c>
      <c r="D442" s="1" t="s">
        <v>182</v>
      </c>
      <c r="E442">
        <v>2</v>
      </c>
      <c r="F442">
        <v>0</v>
      </c>
      <c r="G442">
        <v>30</v>
      </c>
    </row>
    <row r="443" spans="1:10" x14ac:dyDescent="0.3">
      <c r="A443">
        <v>2964</v>
      </c>
      <c r="B443" s="1" t="s">
        <v>184</v>
      </c>
      <c r="C443" s="2">
        <v>0.33333333333333331</v>
      </c>
      <c r="D443" s="1" t="s">
        <v>44</v>
      </c>
      <c r="E443">
        <v>13398</v>
      </c>
      <c r="F443">
        <v>1214</v>
      </c>
      <c r="G443">
        <v>36824</v>
      </c>
    </row>
    <row r="444" spans="1:10" x14ac:dyDescent="0.3">
      <c r="A444">
        <v>2965</v>
      </c>
      <c r="B444" s="1" t="s">
        <v>184</v>
      </c>
      <c r="C444" s="2">
        <v>0.33333333333333331</v>
      </c>
      <c r="D444" s="1" t="s">
        <v>92</v>
      </c>
      <c r="E444">
        <v>69</v>
      </c>
      <c r="F444">
        <v>0</v>
      </c>
      <c r="G444">
        <v>463</v>
      </c>
    </row>
    <row r="445" spans="1:10" x14ac:dyDescent="0.3">
      <c r="A445">
        <v>2966</v>
      </c>
      <c r="B445" s="1" t="s">
        <v>184</v>
      </c>
      <c r="C445" s="2">
        <v>0.33333333333333331</v>
      </c>
      <c r="D445" s="1" t="s">
        <v>79</v>
      </c>
      <c r="E445">
        <v>15493</v>
      </c>
      <c r="F445">
        <v>1415</v>
      </c>
      <c r="G445">
        <v>22527</v>
      </c>
    </row>
    <row r="446" spans="1:10" x14ac:dyDescent="0.3">
      <c r="A446">
        <v>2967</v>
      </c>
      <c r="B446" s="1" t="s">
        <v>184</v>
      </c>
      <c r="C446" s="2">
        <v>0.33333333333333331</v>
      </c>
      <c r="D446" s="1" t="s">
        <v>49</v>
      </c>
      <c r="E446">
        <v>2475</v>
      </c>
      <c r="F446">
        <v>70</v>
      </c>
      <c r="G446">
        <v>6334</v>
      </c>
    </row>
    <row r="447" spans="1:10" x14ac:dyDescent="0.3">
      <c r="A447">
        <v>2968</v>
      </c>
      <c r="B447" s="1" t="s">
        <v>184</v>
      </c>
      <c r="C447" s="2">
        <v>0.33333333333333331</v>
      </c>
      <c r="D447" s="1" t="s">
        <v>81</v>
      </c>
      <c r="E447">
        <v>297</v>
      </c>
      <c r="F447">
        <v>6</v>
      </c>
      <c r="G447">
        <v>486</v>
      </c>
    </row>
    <row r="448" spans="1:10" x14ac:dyDescent="0.3">
      <c r="A448">
        <v>2969</v>
      </c>
      <c r="B448" s="1" t="s">
        <v>184</v>
      </c>
      <c r="C448" s="2">
        <v>0.33333333333333331</v>
      </c>
      <c r="D448" s="1" t="s">
        <v>60</v>
      </c>
      <c r="E448">
        <v>2086</v>
      </c>
      <c r="F448">
        <v>53</v>
      </c>
      <c r="G448">
        <v>4730</v>
      </c>
    </row>
    <row r="449" spans="1:7" x14ac:dyDescent="0.3">
      <c r="A449">
        <v>2970</v>
      </c>
      <c r="B449" s="1" t="s">
        <v>184</v>
      </c>
      <c r="C449" s="2">
        <v>0.33333333333333331</v>
      </c>
      <c r="D449" s="1" t="s">
        <v>101</v>
      </c>
      <c r="E449">
        <v>672</v>
      </c>
      <c r="F449">
        <v>8</v>
      </c>
      <c r="G449">
        <v>1617</v>
      </c>
    </row>
    <row r="450" spans="1:7" x14ac:dyDescent="0.3">
      <c r="A450">
        <v>2971</v>
      </c>
      <c r="B450" s="1" t="s">
        <v>184</v>
      </c>
      <c r="C450" s="2">
        <v>0.33333333333333331</v>
      </c>
      <c r="D450" s="1" t="s">
        <v>57</v>
      </c>
      <c r="E450">
        <v>3440</v>
      </c>
      <c r="F450">
        <v>79</v>
      </c>
      <c r="G450">
        <v>6516</v>
      </c>
    </row>
    <row r="451" spans="1:7" x14ac:dyDescent="0.3">
      <c r="A451">
        <v>2972</v>
      </c>
      <c r="B451" s="1" t="s">
        <v>184</v>
      </c>
      <c r="C451" s="2">
        <v>0.33333333333333331</v>
      </c>
      <c r="D451" s="1" t="s">
        <v>10</v>
      </c>
      <c r="E451">
        <v>1000</v>
      </c>
      <c r="F451">
        <v>19</v>
      </c>
      <c r="G451">
        <v>2322</v>
      </c>
    </row>
    <row r="452" spans="1:7" x14ac:dyDescent="0.3">
      <c r="A452">
        <v>2973</v>
      </c>
      <c r="B452" s="1" t="s">
        <v>184</v>
      </c>
      <c r="C452" s="2">
        <v>0.33333333333333331</v>
      </c>
      <c r="D452" s="1" t="s">
        <v>53</v>
      </c>
      <c r="E452">
        <v>62</v>
      </c>
      <c r="F452">
        <v>1</v>
      </c>
      <c r="G452">
        <v>239</v>
      </c>
    </row>
    <row r="453" spans="1:7" x14ac:dyDescent="0.3">
      <c r="A453">
        <v>2974</v>
      </c>
      <c r="B453" s="1" t="s">
        <v>184</v>
      </c>
      <c r="C453" s="2">
        <v>0.33333333333333331</v>
      </c>
      <c r="D453" s="1" t="s">
        <v>82</v>
      </c>
      <c r="E453">
        <v>7201</v>
      </c>
      <c r="F453">
        <v>440</v>
      </c>
      <c r="G453">
        <v>10443</v>
      </c>
    </row>
    <row r="454" spans="1:7" x14ac:dyDescent="0.3">
      <c r="A454">
        <v>2975</v>
      </c>
      <c r="B454" s="1" t="s">
        <v>184</v>
      </c>
      <c r="C454" s="2">
        <v>0.33333333333333331</v>
      </c>
      <c r="D454" s="1" t="s">
        <v>58</v>
      </c>
      <c r="E454">
        <v>47796</v>
      </c>
      <c r="F454">
        <v>3717</v>
      </c>
      <c r="G454">
        <v>101141</v>
      </c>
    </row>
    <row r="455" spans="1:7" x14ac:dyDescent="0.3">
      <c r="A455">
        <v>2976</v>
      </c>
      <c r="B455" s="1" t="s">
        <v>184</v>
      </c>
      <c r="C455" s="2">
        <v>0.33333333333333331</v>
      </c>
      <c r="D455" s="1" t="s">
        <v>87</v>
      </c>
      <c r="E455">
        <v>77</v>
      </c>
      <c r="F455">
        <v>0</v>
      </c>
      <c r="G455">
        <v>385</v>
      </c>
    </row>
    <row r="456" spans="1:7" x14ac:dyDescent="0.3">
      <c r="A456">
        <v>2977</v>
      </c>
      <c r="B456" s="1" t="s">
        <v>184</v>
      </c>
      <c r="C456" s="2">
        <v>0.33333333333333331</v>
      </c>
      <c r="D456" s="1" t="s">
        <v>118</v>
      </c>
      <c r="E456">
        <v>22</v>
      </c>
      <c r="F456">
        <v>1</v>
      </c>
      <c r="G456">
        <v>44</v>
      </c>
    </row>
    <row r="457" spans="1:7" x14ac:dyDescent="0.3">
      <c r="A457">
        <v>2978</v>
      </c>
      <c r="B457" s="1" t="s">
        <v>184</v>
      </c>
      <c r="C457" s="2">
        <v>0.33333333333333331</v>
      </c>
      <c r="D457" s="1" t="s">
        <v>89</v>
      </c>
      <c r="E457">
        <v>1</v>
      </c>
      <c r="F457">
        <v>0</v>
      </c>
      <c r="G457">
        <v>104</v>
      </c>
    </row>
    <row r="458" spans="1:7" x14ac:dyDescent="0.3">
      <c r="A458">
        <v>2979</v>
      </c>
      <c r="B458" s="1" t="s">
        <v>184</v>
      </c>
      <c r="C458" s="2">
        <v>0.33333333333333331</v>
      </c>
      <c r="D458" s="1" t="s">
        <v>116</v>
      </c>
      <c r="E458">
        <v>49</v>
      </c>
      <c r="F458">
        <v>0</v>
      </c>
      <c r="G458">
        <v>156</v>
      </c>
    </row>
    <row r="459" spans="1:7" x14ac:dyDescent="0.3">
      <c r="A459">
        <v>2980</v>
      </c>
      <c r="B459" s="1" t="s">
        <v>184</v>
      </c>
      <c r="C459" s="2">
        <v>0.33333333333333331</v>
      </c>
      <c r="D459" s="1" t="s">
        <v>70</v>
      </c>
      <c r="E459">
        <v>2474</v>
      </c>
      <c r="F459">
        <v>10</v>
      </c>
      <c r="G459">
        <v>3498</v>
      </c>
    </row>
    <row r="460" spans="1:7" x14ac:dyDescent="0.3">
      <c r="A460">
        <v>2981</v>
      </c>
      <c r="B460" s="1" t="s">
        <v>184</v>
      </c>
      <c r="C460" s="2">
        <v>0.33333333333333331</v>
      </c>
      <c r="D460" s="1" t="s">
        <v>73</v>
      </c>
      <c r="E460">
        <v>67</v>
      </c>
      <c r="F460">
        <v>2</v>
      </c>
      <c r="G460">
        <v>157</v>
      </c>
    </row>
    <row r="461" spans="1:7" x14ac:dyDescent="0.3">
      <c r="A461">
        <v>2982</v>
      </c>
      <c r="B461" s="1" t="s">
        <v>184</v>
      </c>
      <c r="C461" s="2">
        <v>0.33333333333333331</v>
      </c>
      <c r="D461" s="1" t="s">
        <v>59</v>
      </c>
      <c r="E461">
        <v>2282</v>
      </c>
      <c r="F461">
        <v>63</v>
      </c>
      <c r="G461">
        <v>2986</v>
      </c>
    </row>
    <row r="462" spans="1:7" x14ac:dyDescent="0.3">
      <c r="A462">
        <v>2983</v>
      </c>
      <c r="B462" s="1" t="s">
        <v>184</v>
      </c>
      <c r="C462" s="2">
        <v>0.33333333333333331</v>
      </c>
      <c r="D462" s="1" t="s">
        <v>46</v>
      </c>
      <c r="E462">
        <v>8898</v>
      </c>
      <c r="F462">
        <v>272</v>
      </c>
      <c r="G462">
        <v>12068</v>
      </c>
    </row>
    <row r="463" spans="1:7" x14ac:dyDescent="0.3">
      <c r="A463">
        <v>2984</v>
      </c>
      <c r="B463" s="1" t="s">
        <v>184</v>
      </c>
      <c r="C463" s="2">
        <v>0.33333333333333331</v>
      </c>
      <c r="D463" s="1" t="s">
        <v>161</v>
      </c>
      <c r="E463">
        <v>2</v>
      </c>
      <c r="F463">
        <v>0</v>
      </c>
      <c r="G463">
        <v>63</v>
      </c>
    </row>
    <row r="464" spans="1:7" x14ac:dyDescent="0.3">
      <c r="A464">
        <v>2985</v>
      </c>
      <c r="B464" s="1" t="s">
        <v>184</v>
      </c>
      <c r="C464" s="2">
        <v>0.33333333333333331</v>
      </c>
      <c r="D464" s="1" t="s">
        <v>54</v>
      </c>
      <c r="E464">
        <v>22047</v>
      </c>
      <c r="F464">
        <v>367</v>
      </c>
      <c r="G464">
        <v>40698</v>
      </c>
    </row>
    <row r="465" spans="1:10" x14ac:dyDescent="0.3">
      <c r="A465">
        <v>2986</v>
      </c>
      <c r="B465" s="1" t="s">
        <v>184</v>
      </c>
      <c r="C465" s="2">
        <v>0.33333333333333331</v>
      </c>
      <c r="D465" s="1" t="s">
        <v>183</v>
      </c>
      <c r="E465">
        <v>2278</v>
      </c>
      <c r="F465">
        <v>174</v>
      </c>
      <c r="G465">
        <v>4484</v>
      </c>
    </row>
    <row r="466" spans="1:10" x14ac:dyDescent="0.3">
      <c r="A466">
        <v>2987</v>
      </c>
      <c r="B466" s="1" t="s">
        <v>184</v>
      </c>
      <c r="C466" s="2">
        <v>0.33333333333333331</v>
      </c>
      <c r="D466" s="1" t="s">
        <v>109</v>
      </c>
      <c r="E466">
        <v>278</v>
      </c>
      <c r="F466">
        <v>1</v>
      </c>
      <c r="G466">
        <v>961</v>
      </c>
    </row>
    <row r="467" spans="1:10" x14ac:dyDescent="0.3">
      <c r="A467">
        <v>2988</v>
      </c>
      <c r="B467" s="1" t="s">
        <v>184</v>
      </c>
      <c r="C467" s="2">
        <v>0.33333333333333331</v>
      </c>
      <c r="D467" s="1" t="s">
        <v>68</v>
      </c>
      <c r="E467">
        <v>947</v>
      </c>
      <c r="F467">
        <v>21</v>
      </c>
      <c r="G467">
        <v>1724</v>
      </c>
    </row>
    <row r="468" spans="1:10" x14ac:dyDescent="0.3">
      <c r="A468">
        <v>2989</v>
      </c>
      <c r="B468" s="1" t="s">
        <v>184</v>
      </c>
      <c r="C468" s="2">
        <v>0.33333333333333331</v>
      </c>
      <c r="D468" s="1" t="s">
        <v>48</v>
      </c>
      <c r="E468">
        <v>7609</v>
      </c>
      <c r="F468">
        <v>365</v>
      </c>
      <c r="G468">
        <v>12616</v>
      </c>
    </row>
    <row r="469" spans="1:10" x14ac:dyDescent="0.3">
      <c r="A469">
        <v>2990</v>
      </c>
      <c r="B469" s="1" t="s">
        <v>184</v>
      </c>
      <c r="C469" s="2">
        <v>0.33333333333333331</v>
      </c>
      <c r="D469" s="1" t="s">
        <v>74</v>
      </c>
      <c r="E469">
        <v>4206</v>
      </c>
      <c r="F469">
        <v>451</v>
      </c>
      <c r="G469">
        <v>10244</v>
      </c>
    </row>
    <row r="470" spans="1:10" x14ac:dyDescent="0.3">
      <c r="A470">
        <v>2991</v>
      </c>
      <c r="B470" s="1" t="s">
        <v>184</v>
      </c>
      <c r="C470" s="2">
        <v>0.33333333333333331</v>
      </c>
      <c r="D470" s="1" t="s">
        <v>156</v>
      </c>
      <c r="E470">
        <v>0</v>
      </c>
      <c r="F470">
        <v>0</v>
      </c>
      <c r="G470">
        <v>7984</v>
      </c>
    </row>
    <row r="471" spans="1:10" x14ac:dyDescent="0.3">
      <c r="A471">
        <v>2992</v>
      </c>
      <c r="B471" s="1" t="s">
        <v>185</v>
      </c>
      <c r="C471" s="2">
        <v>0.33333333333333331</v>
      </c>
      <c r="D471" s="1" t="s">
        <v>91</v>
      </c>
      <c r="E471">
        <v>33</v>
      </c>
      <c r="F471">
        <v>0</v>
      </c>
      <c r="G471">
        <v>38</v>
      </c>
      <c r="H471">
        <f t="shared" ref="H471:H507" si="22">SUM(E471:E506)</f>
        <v>162379</v>
      </c>
      <c r="I471">
        <f t="shared" ref="I471:I507" si="23">SUM(F471:F506)</f>
        <v>9195</v>
      </c>
      <c r="J471">
        <f t="shared" ref="J471:J507" si="24">SUM(G471:G506)</f>
        <v>320922</v>
      </c>
    </row>
    <row r="472" spans="1:10" x14ac:dyDescent="0.3">
      <c r="A472">
        <v>2993</v>
      </c>
      <c r="B472" s="1" t="s">
        <v>185</v>
      </c>
      <c r="C472" s="2">
        <v>0.33333333333333331</v>
      </c>
      <c r="D472" s="1" t="s">
        <v>64</v>
      </c>
      <c r="E472">
        <v>3195</v>
      </c>
      <c r="F472">
        <v>82</v>
      </c>
      <c r="G472">
        <v>5965</v>
      </c>
    </row>
    <row r="473" spans="1:10" x14ac:dyDescent="0.3">
      <c r="A473">
        <v>2994</v>
      </c>
      <c r="B473" s="1" t="s">
        <v>185</v>
      </c>
      <c r="C473" s="2">
        <v>0.33333333333333331</v>
      </c>
      <c r="D473" s="1" t="s">
        <v>104</v>
      </c>
      <c r="E473">
        <v>4</v>
      </c>
      <c r="F473">
        <v>0</v>
      </c>
      <c r="G473">
        <v>87</v>
      </c>
    </row>
    <row r="474" spans="1:10" x14ac:dyDescent="0.3">
      <c r="A474">
        <v>2995</v>
      </c>
      <c r="B474" s="1" t="s">
        <v>185</v>
      </c>
      <c r="C474" s="2">
        <v>0.33333333333333331</v>
      </c>
      <c r="D474" s="1" t="s">
        <v>100</v>
      </c>
      <c r="E474">
        <v>1584</v>
      </c>
      <c r="F474">
        <v>8</v>
      </c>
      <c r="G474">
        <v>3718</v>
      </c>
    </row>
    <row r="475" spans="1:10" x14ac:dyDescent="0.3">
      <c r="A475">
        <v>2996</v>
      </c>
      <c r="B475" s="1" t="s">
        <v>185</v>
      </c>
      <c r="C475" s="2">
        <v>0.33333333333333331</v>
      </c>
      <c r="D475" s="1" t="s">
        <v>84</v>
      </c>
      <c r="E475">
        <v>3956</v>
      </c>
      <c r="F475">
        <v>39</v>
      </c>
      <c r="G475">
        <v>6290</v>
      </c>
    </row>
    <row r="476" spans="1:10" x14ac:dyDescent="0.3">
      <c r="A476">
        <v>2997</v>
      </c>
      <c r="B476" s="1" t="s">
        <v>185</v>
      </c>
      <c r="C476" s="2">
        <v>0.33333333333333331</v>
      </c>
      <c r="D476" s="1" t="s">
        <v>77</v>
      </c>
      <c r="E476">
        <v>286</v>
      </c>
      <c r="F476">
        <v>5</v>
      </c>
      <c r="G476">
        <v>345</v>
      </c>
    </row>
    <row r="477" spans="1:10" x14ac:dyDescent="0.3">
      <c r="A477">
        <v>2998</v>
      </c>
      <c r="B477" s="1" t="s">
        <v>185</v>
      </c>
      <c r="C477" s="2">
        <v>0.33333333333333331</v>
      </c>
      <c r="D477" s="1" t="s">
        <v>76</v>
      </c>
      <c r="E477">
        <v>631</v>
      </c>
      <c r="F477">
        <v>6</v>
      </c>
      <c r="G477">
        <v>1512</v>
      </c>
    </row>
    <row r="478" spans="1:10" x14ac:dyDescent="0.3">
      <c r="A478">
        <v>2999</v>
      </c>
      <c r="B478" s="1" t="s">
        <v>185</v>
      </c>
      <c r="C478" s="2">
        <v>0.33333333333333331</v>
      </c>
      <c r="D478" s="1" t="s">
        <v>182</v>
      </c>
      <c r="E478">
        <v>2</v>
      </c>
      <c r="F478">
        <v>0</v>
      </c>
      <c r="G478">
        <v>35</v>
      </c>
    </row>
    <row r="479" spans="1:10" x14ac:dyDescent="0.3">
      <c r="A479">
        <v>3000</v>
      </c>
      <c r="B479" s="1" t="s">
        <v>185</v>
      </c>
      <c r="C479" s="2">
        <v>0.33333333333333331</v>
      </c>
      <c r="D479" s="1" t="s">
        <v>44</v>
      </c>
      <c r="E479">
        <v>14945</v>
      </c>
      <c r="F479">
        <v>1271</v>
      </c>
      <c r="G479">
        <v>38958</v>
      </c>
    </row>
    <row r="480" spans="1:10" x14ac:dyDescent="0.3">
      <c r="A480">
        <v>3001</v>
      </c>
      <c r="B480" s="1" t="s">
        <v>185</v>
      </c>
      <c r="C480" s="2">
        <v>0.33333333333333331</v>
      </c>
      <c r="D480" s="1" t="s">
        <v>92</v>
      </c>
      <c r="E480">
        <v>70</v>
      </c>
      <c r="F480">
        <v>0</v>
      </c>
      <c r="G480">
        <v>523</v>
      </c>
    </row>
    <row r="481" spans="1:7" x14ac:dyDescent="0.3">
      <c r="A481">
        <v>3002</v>
      </c>
      <c r="B481" s="1" t="s">
        <v>185</v>
      </c>
      <c r="C481" s="2">
        <v>0.33333333333333331</v>
      </c>
      <c r="D481" s="1" t="s">
        <v>79</v>
      </c>
      <c r="E481">
        <v>15883</v>
      </c>
      <c r="F481">
        <v>1448</v>
      </c>
      <c r="G481">
        <v>23038</v>
      </c>
    </row>
    <row r="482" spans="1:7" x14ac:dyDescent="0.3">
      <c r="A482">
        <v>3003</v>
      </c>
      <c r="B482" s="1" t="s">
        <v>185</v>
      </c>
      <c r="C482" s="2">
        <v>0.33333333333333331</v>
      </c>
      <c r="D482" s="1" t="s">
        <v>49</v>
      </c>
      <c r="E482">
        <v>2803</v>
      </c>
      <c r="F482">
        <v>78</v>
      </c>
      <c r="G482">
        <v>6749</v>
      </c>
    </row>
    <row r="483" spans="1:7" x14ac:dyDescent="0.3">
      <c r="A483">
        <v>3004</v>
      </c>
      <c r="B483" s="1" t="s">
        <v>185</v>
      </c>
      <c r="C483" s="2">
        <v>0.33333333333333331</v>
      </c>
      <c r="D483" s="1" t="s">
        <v>81</v>
      </c>
      <c r="E483">
        <v>313</v>
      </c>
      <c r="F483">
        <v>6</v>
      </c>
      <c r="G483">
        <v>502</v>
      </c>
    </row>
    <row r="484" spans="1:7" x14ac:dyDescent="0.3">
      <c r="A484">
        <v>3005</v>
      </c>
      <c r="B484" s="1" t="s">
        <v>185</v>
      </c>
      <c r="C484" s="2">
        <v>0.33333333333333331</v>
      </c>
      <c r="D484" s="1" t="s">
        <v>60</v>
      </c>
      <c r="E484">
        <v>2269</v>
      </c>
      <c r="F484">
        <v>55</v>
      </c>
      <c r="G484">
        <v>4878</v>
      </c>
    </row>
    <row r="485" spans="1:7" x14ac:dyDescent="0.3">
      <c r="A485">
        <v>3006</v>
      </c>
      <c r="B485" s="1" t="s">
        <v>185</v>
      </c>
      <c r="C485" s="2">
        <v>0.33333333333333331</v>
      </c>
      <c r="D485" s="1" t="s">
        <v>101</v>
      </c>
      <c r="E485">
        <v>816</v>
      </c>
      <c r="F485">
        <v>8</v>
      </c>
      <c r="G485">
        <v>1711</v>
      </c>
    </row>
    <row r="486" spans="1:7" x14ac:dyDescent="0.3">
      <c r="A486">
        <v>3007</v>
      </c>
      <c r="B486" s="1" t="s">
        <v>185</v>
      </c>
      <c r="C486" s="2">
        <v>0.33333333333333331</v>
      </c>
      <c r="D486" s="1" t="s">
        <v>57</v>
      </c>
      <c r="E486">
        <v>3648</v>
      </c>
      <c r="F486">
        <v>81</v>
      </c>
      <c r="G486">
        <v>6824</v>
      </c>
    </row>
    <row r="487" spans="1:7" x14ac:dyDescent="0.3">
      <c r="A487">
        <v>3008</v>
      </c>
      <c r="B487" s="1" t="s">
        <v>185</v>
      </c>
      <c r="C487" s="2">
        <v>0.33333333333333331</v>
      </c>
      <c r="D487" s="1" t="s">
        <v>10</v>
      </c>
      <c r="E487">
        <v>1046</v>
      </c>
      <c r="F487">
        <v>19</v>
      </c>
      <c r="G487">
        <v>2407</v>
      </c>
    </row>
    <row r="488" spans="1:7" x14ac:dyDescent="0.3">
      <c r="A488">
        <v>3009</v>
      </c>
      <c r="B488" s="1" t="s">
        <v>185</v>
      </c>
      <c r="C488" s="2">
        <v>0.33333333333333331</v>
      </c>
      <c r="D488" s="1" t="s">
        <v>53</v>
      </c>
      <c r="E488">
        <v>68</v>
      </c>
      <c r="F488">
        <v>1</v>
      </c>
      <c r="G488">
        <v>437</v>
      </c>
    </row>
    <row r="489" spans="1:7" x14ac:dyDescent="0.3">
      <c r="A489">
        <v>3010</v>
      </c>
      <c r="B489" s="1" t="s">
        <v>185</v>
      </c>
      <c r="C489" s="2">
        <v>0.33333333333333331</v>
      </c>
      <c r="D489" s="1" t="s">
        <v>82</v>
      </c>
      <c r="E489">
        <v>7377</v>
      </c>
      <c r="F489">
        <v>447</v>
      </c>
      <c r="G489">
        <v>10641</v>
      </c>
    </row>
    <row r="490" spans="1:7" x14ac:dyDescent="0.3">
      <c r="A490">
        <v>3011</v>
      </c>
      <c r="B490" s="1" t="s">
        <v>185</v>
      </c>
      <c r="C490" s="2">
        <v>0.33333333333333331</v>
      </c>
      <c r="D490" s="1" t="s">
        <v>58</v>
      </c>
      <c r="E490">
        <v>49346</v>
      </c>
      <c r="F490">
        <v>3830</v>
      </c>
      <c r="G490">
        <v>104568</v>
      </c>
    </row>
    <row r="491" spans="1:7" x14ac:dyDescent="0.3">
      <c r="A491">
        <v>3012</v>
      </c>
      <c r="B491" s="1" t="s">
        <v>185</v>
      </c>
      <c r="C491" s="2">
        <v>0.33333333333333331</v>
      </c>
      <c r="D491" s="1" t="s">
        <v>87</v>
      </c>
      <c r="E491">
        <v>91</v>
      </c>
      <c r="F491">
        <v>0</v>
      </c>
      <c r="G491">
        <v>449</v>
      </c>
    </row>
    <row r="492" spans="1:7" x14ac:dyDescent="0.3">
      <c r="A492">
        <v>3013</v>
      </c>
      <c r="B492" s="1" t="s">
        <v>185</v>
      </c>
      <c r="C492" s="2">
        <v>0.33333333333333331</v>
      </c>
      <c r="D492" s="1" t="s">
        <v>118</v>
      </c>
      <c r="E492">
        <v>22</v>
      </c>
      <c r="F492">
        <v>1</v>
      </c>
      <c r="G492">
        <v>44</v>
      </c>
    </row>
    <row r="493" spans="1:7" x14ac:dyDescent="0.3">
      <c r="A493">
        <v>3014</v>
      </c>
      <c r="B493" s="1" t="s">
        <v>185</v>
      </c>
      <c r="C493" s="2">
        <v>0.33333333333333331</v>
      </c>
      <c r="D493" s="1" t="s">
        <v>89</v>
      </c>
      <c r="E493">
        <v>1</v>
      </c>
      <c r="F493">
        <v>0</v>
      </c>
      <c r="G493">
        <v>107</v>
      </c>
    </row>
    <row r="494" spans="1:7" x14ac:dyDescent="0.3">
      <c r="A494">
        <v>3015</v>
      </c>
      <c r="B494" s="1" t="s">
        <v>185</v>
      </c>
      <c r="C494" s="2">
        <v>0.33333333333333331</v>
      </c>
      <c r="D494" s="1" t="s">
        <v>116</v>
      </c>
      <c r="E494">
        <v>76</v>
      </c>
      <c r="F494">
        <v>0</v>
      </c>
      <c r="G494">
        <v>163</v>
      </c>
    </row>
    <row r="495" spans="1:7" x14ac:dyDescent="0.3">
      <c r="A495">
        <v>3016</v>
      </c>
      <c r="B495" s="1" t="s">
        <v>185</v>
      </c>
      <c r="C495" s="2">
        <v>0.33333333333333331</v>
      </c>
      <c r="D495" s="1" t="s">
        <v>70</v>
      </c>
      <c r="E495">
        <v>2594</v>
      </c>
      <c r="F495">
        <v>10</v>
      </c>
      <c r="G495">
        <v>3723</v>
      </c>
    </row>
    <row r="496" spans="1:7" x14ac:dyDescent="0.3">
      <c r="A496">
        <v>3017</v>
      </c>
      <c r="B496" s="1" t="s">
        <v>185</v>
      </c>
      <c r="C496" s="2">
        <v>0.33333333333333331</v>
      </c>
      <c r="D496" s="1" t="s">
        <v>73</v>
      </c>
      <c r="E496">
        <v>82</v>
      </c>
      <c r="F496">
        <v>2</v>
      </c>
      <c r="G496">
        <v>176</v>
      </c>
    </row>
    <row r="497" spans="1:10" x14ac:dyDescent="0.3">
      <c r="A497">
        <v>3018</v>
      </c>
      <c r="B497" s="1" t="s">
        <v>185</v>
      </c>
      <c r="C497" s="2">
        <v>0.33333333333333331</v>
      </c>
      <c r="D497" s="1" t="s">
        <v>59</v>
      </c>
      <c r="E497">
        <v>2327</v>
      </c>
      <c r="F497">
        <v>65</v>
      </c>
      <c r="G497">
        <v>3063</v>
      </c>
    </row>
    <row r="498" spans="1:10" x14ac:dyDescent="0.3">
      <c r="A498">
        <v>3019</v>
      </c>
      <c r="B498" s="1" t="s">
        <v>185</v>
      </c>
      <c r="C498" s="2">
        <v>0.33333333333333331</v>
      </c>
      <c r="D498" s="1" t="s">
        <v>46</v>
      </c>
      <c r="E498">
        <v>9337</v>
      </c>
      <c r="F498">
        <v>282</v>
      </c>
      <c r="G498">
        <v>12401</v>
      </c>
    </row>
    <row r="499" spans="1:10" x14ac:dyDescent="0.3">
      <c r="A499">
        <v>3020</v>
      </c>
      <c r="B499" s="1" t="s">
        <v>185</v>
      </c>
      <c r="C499" s="2">
        <v>0.33333333333333331</v>
      </c>
      <c r="D499" s="1" t="s">
        <v>161</v>
      </c>
      <c r="E499">
        <v>4</v>
      </c>
      <c r="F499">
        <v>0</v>
      </c>
      <c r="G499">
        <v>63</v>
      </c>
    </row>
    <row r="500" spans="1:10" x14ac:dyDescent="0.3">
      <c r="A500">
        <v>3021</v>
      </c>
      <c r="B500" s="1" t="s">
        <v>185</v>
      </c>
      <c r="C500" s="2">
        <v>0.33333333333333331</v>
      </c>
      <c r="D500" s="1" t="s">
        <v>54</v>
      </c>
      <c r="E500">
        <v>23409</v>
      </c>
      <c r="F500">
        <v>397</v>
      </c>
      <c r="G500">
        <v>42687</v>
      </c>
    </row>
    <row r="501" spans="1:10" x14ac:dyDescent="0.3">
      <c r="A501">
        <v>3022</v>
      </c>
      <c r="B501" s="1" t="s">
        <v>185</v>
      </c>
      <c r="C501" s="2">
        <v>0.33333333333333331</v>
      </c>
      <c r="D501" s="1" t="s">
        <v>183</v>
      </c>
      <c r="E501">
        <v>2352</v>
      </c>
      <c r="F501">
        <v>182</v>
      </c>
      <c r="G501">
        <v>4737</v>
      </c>
    </row>
    <row r="502" spans="1:10" x14ac:dyDescent="0.3">
      <c r="A502">
        <v>3023</v>
      </c>
      <c r="B502" s="1" t="s">
        <v>185</v>
      </c>
      <c r="C502" s="2">
        <v>0.33333333333333331</v>
      </c>
      <c r="D502" s="1" t="s">
        <v>109</v>
      </c>
      <c r="E502">
        <v>315</v>
      </c>
      <c r="F502">
        <v>1</v>
      </c>
      <c r="G502">
        <v>1046</v>
      </c>
    </row>
    <row r="503" spans="1:10" x14ac:dyDescent="0.3">
      <c r="A503">
        <v>3024</v>
      </c>
      <c r="B503" s="1" t="s">
        <v>185</v>
      </c>
      <c r="C503" s="2">
        <v>0.33333333333333331</v>
      </c>
      <c r="D503" s="1" t="s">
        <v>68</v>
      </c>
      <c r="E503">
        <v>1077</v>
      </c>
      <c r="F503">
        <v>23</v>
      </c>
      <c r="G503">
        <v>1785</v>
      </c>
    </row>
    <row r="504" spans="1:10" x14ac:dyDescent="0.3">
      <c r="A504">
        <v>3025</v>
      </c>
      <c r="B504" s="1" t="s">
        <v>185</v>
      </c>
      <c r="C504" s="2">
        <v>0.33333333333333331</v>
      </c>
      <c r="D504" s="1" t="s">
        <v>48</v>
      </c>
      <c r="E504">
        <v>7875</v>
      </c>
      <c r="F504">
        <v>385</v>
      </c>
      <c r="G504">
        <v>13118</v>
      </c>
    </row>
    <row r="505" spans="1:10" x14ac:dyDescent="0.3">
      <c r="A505">
        <v>3026</v>
      </c>
      <c r="B505" s="1" t="s">
        <v>185</v>
      </c>
      <c r="C505" s="2">
        <v>0.33333333333333331</v>
      </c>
      <c r="D505" s="1" t="s">
        <v>74</v>
      </c>
      <c r="E505">
        <v>4542</v>
      </c>
      <c r="F505">
        <v>463</v>
      </c>
      <c r="G505">
        <v>10698</v>
      </c>
    </row>
    <row r="506" spans="1:10" x14ac:dyDescent="0.3">
      <c r="A506">
        <v>3027</v>
      </c>
      <c r="B506" s="1" t="s">
        <v>185</v>
      </c>
      <c r="C506" s="2">
        <v>0.33333333333333331</v>
      </c>
      <c r="D506" s="1" t="s">
        <v>156</v>
      </c>
      <c r="E506">
        <v>0</v>
      </c>
      <c r="F506">
        <v>0</v>
      </c>
      <c r="G506">
        <v>7436</v>
      </c>
    </row>
    <row r="507" spans="1:10" x14ac:dyDescent="0.3">
      <c r="A507">
        <v>3028</v>
      </c>
      <c r="B507" s="1" t="s">
        <v>186</v>
      </c>
      <c r="C507" s="2">
        <v>0.33333333333333331</v>
      </c>
      <c r="D507" s="1" t="s">
        <v>91</v>
      </c>
      <c r="E507">
        <v>33</v>
      </c>
      <c r="F507">
        <v>0</v>
      </c>
      <c r="G507">
        <v>38</v>
      </c>
      <c r="H507">
        <f t="shared" si="22"/>
        <v>169798</v>
      </c>
      <c r="I507">
        <f t="shared" si="23"/>
        <v>9520</v>
      </c>
      <c r="J507">
        <f t="shared" si="24"/>
        <v>332424</v>
      </c>
    </row>
    <row r="508" spans="1:10" x14ac:dyDescent="0.3">
      <c r="A508">
        <v>3029</v>
      </c>
      <c r="B508" s="1" t="s">
        <v>186</v>
      </c>
      <c r="C508" s="2">
        <v>0.33333333333333331</v>
      </c>
      <c r="D508" s="1" t="s">
        <v>64</v>
      </c>
      <c r="E508">
        <v>3314</v>
      </c>
      <c r="F508">
        <v>84</v>
      </c>
      <c r="G508">
        <v>6163</v>
      </c>
    </row>
    <row r="509" spans="1:10" x14ac:dyDescent="0.3">
      <c r="A509">
        <v>3030</v>
      </c>
      <c r="B509" s="1" t="s">
        <v>186</v>
      </c>
      <c r="C509" s="2">
        <v>0.33333333333333331</v>
      </c>
      <c r="D509" s="1" t="s">
        <v>104</v>
      </c>
      <c r="E509">
        <v>7</v>
      </c>
      <c r="F509">
        <v>0</v>
      </c>
      <c r="G509">
        <v>91</v>
      </c>
    </row>
    <row r="510" spans="1:10" x14ac:dyDescent="0.3">
      <c r="A510">
        <v>3031</v>
      </c>
      <c r="B510" s="1" t="s">
        <v>186</v>
      </c>
      <c r="C510" s="2">
        <v>0.33333333333333331</v>
      </c>
      <c r="D510" s="1" t="s">
        <v>100</v>
      </c>
      <c r="E510">
        <v>1960</v>
      </c>
      <c r="F510">
        <v>8</v>
      </c>
      <c r="G510">
        <v>4049</v>
      </c>
    </row>
    <row r="511" spans="1:10" x14ac:dyDescent="0.3">
      <c r="A511">
        <v>3032</v>
      </c>
      <c r="B511" s="1" t="s">
        <v>186</v>
      </c>
      <c r="C511" s="2">
        <v>0.33333333333333331</v>
      </c>
      <c r="D511" s="1" t="s">
        <v>84</v>
      </c>
      <c r="E511">
        <v>4170</v>
      </c>
      <c r="F511">
        <v>39</v>
      </c>
      <c r="G511">
        <v>6470</v>
      </c>
    </row>
    <row r="512" spans="1:10" x14ac:dyDescent="0.3">
      <c r="A512">
        <v>3033</v>
      </c>
      <c r="B512" s="1" t="s">
        <v>186</v>
      </c>
      <c r="C512" s="2">
        <v>0.33333333333333331</v>
      </c>
      <c r="D512" s="1" t="s">
        <v>77</v>
      </c>
      <c r="E512">
        <v>293</v>
      </c>
      <c r="F512">
        <v>5</v>
      </c>
      <c r="G512">
        <v>352</v>
      </c>
    </row>
    <row r="513" spans="1:7" x14ac:dyDescent="0.3">
      <c r="A513">
        <v>3034</v>
      </c>
      <c r="B513" s="1" t="s">
        <v>186</v>
      </c>
      <c r="C513" s="2">
        <v>0.33333333333333331</v>
      </c>
      <c r="D513" s="1" t="s">
        <v>76</v>
      </c>
      <c r="E513">
        <v>763</v>
      </c>
      <c r="F513">
        <v>8</v>
      </c>
      <c r="G513">
        <v>1662</v>
      </c>
    </row>
    <row r="514" spans="1:7" x14ac:dyDescent="0.3">
      <c r="A514">
        <v>3035</v>
      </c>
      <c r="B514" s="1" t="s">
        <v>186</v>
      </c>
      <c r="C514" s="2">
        <v>0.33333333333333331</v>
      </c>
      <c r="D514" s="1" t="s">
        <v>182</v>
      </c>
      <c r="E514">
        <v>2</v>
      </c>
      <c r="F514">
        <v>0</v>
      </c>
      <c r="G514">
        <v>36</v>
      </c>
    </row>
    <row r="515" spans="1:7" x14ac:dyDescent="0.3">
      <c r="A515">
        <v>3036</v>
      </c>
      <c r="B515" s="1" t="s">
        <v>186</v>
      </c>
      <c r="C515" s="2">
        <v>0.33333333333333331</v>
      </c>
      <c r="D515" s="1" t="s">
        <v>44</v>
      </c>
      <c r="E515">
        <v>15823</v>
      </c>
      <c r="F515">
        <v>1327</v>
      </c>
      <c r="G515">
        <v>41182</v>
      </c>
    </row>
    <row r="516" spans="1:7" x14ac:dyDescent="0.3">
      <c r="A516">
        <v>3037</v>
      </c>
      <c r="B516" s="1" t="s">
        <v>186</v>
      </c>
      <c r="C516" s="2">
        <v>0.33333333333333331</v>
      </c>
      <c r="D516" s="1" t="s">
        <v>92</v>
      </c>
      <c r="E516">
        <v>74</v>
      </c>
      <c r="F516">
        <v>0</v>
      </c>
      <c r="G516">
        <v>564</v>
      </c>
    </row>
    <row r="517" spans="1:7" x14ac:dyDescent="0.3">
      <c r="A517">
        <v>3038</v>
      </c>
      <c r="B517" s="1" t="s">
        <v>186</v>
      </c>
      <c r="C517" s="2">
        <v>0.33333333333333331</v>
      </c>
      <c r="D517" s="1" t="s">
        <v>79</v>
      </c>
      <c r="E517">
        <v>16325</v>
      </c>
      <c r="F517">
        <v>1477</v>
      </c>
      <c r="G517">
        <v>23544</v>
      </c>
    </row>
    <row r="518" spans="1:7" x14ac:dyDescent="0.3">
      <c r="A518">
        <v>3039</v>
      </c>
      <c r="B518" s="1" t="s">
        <v>186</v>
      </c>
      <c r="C518" s="2">
        <v>0.33333333333333331</v>
      </c>
      <c r="D518" s="1" t="s">
        <v>49</v>
      </c>
      <c r="E518">
        <v>3003</v>
      </c>
      <c r="F518">
        <v>88</v>
      </c>
      <c r="G518">
        <v>7208</v>
      </c>
    </row>
    <row r="519" spans="1:7" x14ac:dyDescent="0.3">
      <c r="A519">
        <v>3040</v>
      </c>
      <c r="B519" s="1" t="s">
        <v>186</v>
      </c>
      <c r="C519" s="2">
        <v>0.33333333333333331</v>
      </c>
      <c r="D519" s="1" t="s">
        <v>81</v>
      </c>
      <c r="E519">
        <v>337</v>
      </c>
      <c r="F519">
        <v>7</v>
      </c>
      <c r="G519">
        <v>518</v>
      </c>
    </row>
    <row r="520" spans="1:7" x14ac:dyDescent="0.3">
      <c r="A520">
        <v>3041</v>
      </c>
      <c r="B520" s="1" t="s">
        <v>186</v>
      </c>
      <c r="C520" s="2">
        <v>0.33333333333333331</v>
      </c>
      <c r="D520" s="1" t="s">
        <v>60</v>
      </c>
      <c r="E520">
        <v>2389</v>
      </c>
      <c r="F520">
        <v>59</v>
      </c>
      <c r="G520">
        <v>5041</v>
      </c>
    </row>
    <row r="521" spans="1:7" x14ac:dyDescent="0.3">
      <c r="A521">
        <v>3042</v>
      </c>
      <c r="B521" s="1" t="s">
        <v>186</v>
      </c>
      <c r="C521" s="2">
        <v>0.33333333333333331</v>
      </c>
      <c r="D521" s="1" t="s">
        <v>101</v>
      </c>
      <c r="E521">
        <v>905</v>
      </c>
      <c r="F521">
        <v>8</v>
      </c>
      <c r="G521">
        <v>1745</v>
      </c>
    </row>
    <row r="522" spans="1:7" x14ac:dyDescent="0.3">
      <c r="A522">
        <v>3043</v>
      </c>
      <c r="B522" s="1" t="s">
        <v>186</v>
      </c>
      <c r="C522" s="2">
        <v>0.33333333333333331</v>
      </c>
      <c r="D522" s="1" t="s">
        <v>57</v>
      </c>
      <c r="E522">
        <v>3955</v>
      </c>
      <c r="F522">
        <v>86</v>
      </c>
      <c r="G522">
        <v>7000</v>
      </c>
    </row>
    <row r="523" spans="1:7" x14ac:dyDescent="0.3">
      <c r="A523">
        <v>3044</v>
      </c>
      <c r="B523" s="1" t="s">
        <v>186</v>
      </c>
      <c r="C523" s="2">
        <v>0.33333333333333331</v>
      </c>
      <c r="D523" s="1" t="s">
        <v>10</v>
      </c>
      <c r="E523">
        <v>1102</v>
      </c>
      <c r="F523">
        <v>19</v>
      </c>
      <c r="G523">
        <v>2461</v>
      </c>
    </row>
    <row r="524" spans="1:7" x14ac:dyDescent="0.3">
      <c r="A524">
        <v>3045</v>
      </c>
      <c r="B524" s="1" t="s">
        <v>186</v>
      </c>
      <c r="C524" s="2">
        <v>0.33333333333333331</v>
      </c>
      <c r="D524" s="1" t="s">
        <v>53</v>
      </c>
      <c r="E524">
        <v>80</v>
      </c>
      <c r="F524">
        <v>1</v>
      </c>
      <c r="G524">
        <v>549</v>
      </c>
    </row>
    <row r="525" spans="1:7" x14ac:dyDescent="0.3">
      <c r="A525">
        <v>3046</v>
      </c>
      <c r="B525" s="1" t="s">
        <v>186</v>
      </c>
      <c r="C525" s="2">
        <v>0.33333333333333331</v>
      </c>
      <c r="D525" s="1" t="s">
        <v>82</v>
      </c>
      <c r="E525">
        <v>7677</v>
      </c>
      <c r="F525">
        <v>459</v>
      </c>
      <c r="G525">
        <v>10802</v>
      </c>
    </row>
    <row r="526" spans="1:7" x14ac:dyDescent="0.3">
      <c r="A526">
        <v>3047</v>
      </c>
      <c r="B526" s="1" t="s">
        <v>186</v>
      </c>
      <c r="C526" s="2">
        <v>0.33333333333333331</v>
      </c>
      <c r="D526" s="1" t="s">
        <v>58</v>
      </c>
      <c r="E526">
        <v>50978</v>
      </c>
      <c r="F526">
        <v>3950</v>
      </c>
      <c r="G526">
        <v>107958</v>
      </c>
    </row>
    <row r="527" spans="1:7" x14ac:dyDescent="0.3">
      <c r="A527">
        <v>3048</v>
      </c>
      <c r="B527" s="1" t="s">
        <v>186</v>
      </c>
      <c r="C527" s="2">
        <v>0.33333333333333331</v>
      </c>
      <c r="D527" s="1" t="s">
        <v>87</v>
      </c>
      <c r="E527">
        <v>91</v>
      </c>
      <c r="F527">
        <v>0</v>
      </c>
      <c r="G527">
        <v>458</v>
      </c>
    </row>
    <row r="528" spans="1:7" x14ac:dyDescent="0.3">
      <c r="A528">
        <v>3049</v>
      </c>
      <c r="B528" s="1" t="s">
        <v>186</v>
      </c>
      <c r="C528" s="2">
        <v>0.33333333333333331</v>
      </c>
      <c r="D528" s="1" t="s">
        <v>118</v>
      </c>
      <c r="E528">
        <v>25</v>
      </c>
      <c r="F528">
        <v>1</v>
      </c>
      <c r="G528">
        <v>44</v>
      </c>
    </row>
    <row r="529" spans="1:10" x14ac:dyDescent="0.3">
      <c r="A529">
        <v>3050</v>
      </c>
      <c r="B529" s="1" t="s">
        <v>186</v>
      </c>
      <c r="C529" s="2">
        <v>0.33333333333333331</v>
      </c>
      <c r="D529" s="1" t="s">
        <v>89</v>
      </c>
      <c r="E529">
        <v>1</v>
      </c>
      <c r="F529">
        <v>0</v>
      </c>
      <c r="G529">
        <v>112</v>
      </c>
    </row>
    <row r="530" spans="1:10" x14ac:dyDescent="0.3">
      <c r="A530">
        <v>3051</v>
      </c>
      <c r="B530" s="1" t="s">
        <v>186</v>
      </c>
      <c r="C530" s="2">
        <v>0.33333333333333331</v>
      </c>
      <c r="D530" s="1" t="s">
        <v>116</v>
      </c>
      <c r="E530">
        <v>88</v>
      </c>
      <c r="F530">
        <v>0</v>
      </c>
      <c r="G530">
        <v>168</v>
      </c>
    </row>
    <row r="531" spans="1:10" x14ac:dyDescent="0.3">
      <c r="A531">
        <v>3052</v>
      </c>
      <c r="B531" s="1" t="s">
        <v>186</v>
      </c>
      <c r="C531" s="2">
        <v>0.33333333333333331</v>
      </c>
      <c r="D531" s="1" t="s">
        <v>70</v>
      </c>
      <c r="E531">
        <v>2708</v>
      </c>
      <c r="F531">
        <v>11</v>
      </c>
      <c r="G531">
        <v>3909</v>
      </c>
    </row>
    <row r="532" spans="1:10" x14ac:dyDescent="0.3">
      <c r="A532">
        <v>3053</v>
      </c>
      <c r="B532" s="1" t="s">
        <v>186</v>
      </c>
      <c r="C532" s="2">
        <v>0.33333333333333331</v>
      </c>
      <c r="D532" s="1" t="s">
        <v>73</v>
      </c>
      <c r="E532">
        <v>91</v>
      </c>
      <c r="F532">
        <v>5</v>
      </c>
      <c r="G532">
        <v>194</v>
      </c>
    </row>
    <row r="533" spans="1:10" x14ac:dyDescent="0.3">
      <c r="A533">
        <v>3054</v>
      </c>
      <c r="B533" s="1" t="s">
        <v>186</v>
      </c>
      <c r="C533" s="2">
        <v>0.33333333333333331</v>
      </c>
      <c r="D533" s="1" t="s">
        <v>59</v>
      </c>
      <c r="E533">
        <v>2356</v>
      </c>
      <c r="F533">
        <v>67</v>
      </c>
      <c r="G533">
        <v>3140</v>
      </c>
    </row>
    <row r="534" spans="1:10" x14ac:dyDescent="0.3">
      <c r="A534">
        <v>3055</v>
      </c>
      <c r="B534" s="1" t="s">
        <v>186</v>
      </c>
      <c r="C534" s="2">
        <v>0.33333333333333331</v>
      </c>
      <c r="D534" s="1" t="s">
        <v>46</v>
      </c>
      <c r="E534">
        <v>9566</v>
      </c>
      <c r="F534">
        <v>292</v>
      </c>
      <c r="G534">
        <v>12694</v>
      </c>
    </row>
    <row r="535" spans="1:10" x14ac:dyDescent="0.3">
      <c r="A535">
        <v>3056</v>
      </c>
      <c r="B535" s="1" t="s">
        <v>186</v>
      </c>
      <c r="C535" s="2">
        <v>0.33333333333333331</v>
      </c>
      <c r="D535" s="1" t="s">
        <v>161</v>
      </c>
      <c r="E535">
        <v>4</v>
      </c>
      <c r="F535">
        <v>0</v>
      </c>
      <c r="G535">
        <v>68</v>
      </c>
    </row>
    <row r="536" spans="1:10" x14ac:dyDescent="0.3">
      <c r="A536">
        <v>3057</v>
      </c>
      <c r="B536" s="1" t="s">
        <v>186</v>
      </c>
      <c r="C536" s="2">
        <v>0.33333333333333331</v>
      </c>
      <c r="D536" s="1" t="s">
        <v>54</v>
      </c>
      <c r="E536">
        <v>24547</v>
      </c>
      <c r="F536">
        <v>435</v>
      </c>
      <c r="G536">
        <v>44661</v>
      </c>
    </row>
    <row r="537" spans="1:10" x14ac:dyDescent="0.3">
      <c r="A537">
        <v>3058</v>
      </c>
      <c r="B537" s="1" t="s">
        <v>186</v>
      </c>
      <c r="C537" s="2">
        <v>0.33333333333333331</v>
      </c>
      <c r="D537" s="1" t="s">
        <v>183</v>
      </c>
      <c r="E537">
        <v>2377</v>
      </c>
      <c r="F537">
        <v>185</v>
      </c>
      <c r="G537">
        <v>4974</v>
      </c>
    </row>
    <row r="538" spans="1:10" x14ac:dyDescent="0.3">
      <c r="A538">
        <v>3059</v>
      </c>
      <c r="B538" s="1" t="s">
        <v>186</v>
      </c>
      <c r="C538" s="2">
        <v>0.33333333333333331</v>
      </c>
      <c r="D538" s="1" t="s">
        <v>109</v>
      </c>
      <c r="E538">
        <v>315</v>
      </c>
      <c r="F538">
        <v>1</v>
      </c>
      <c r="G538">
        <v>1076</v>
      </c>
    </row>
    <row r="539" spans="1:10" x14ac:dyDescent="0.3">
      <c r="A539">
        <v>3060</v>
      </c>
      <c r="B539" s="1" t="s">
        <v>186</v>
      </c>
      <c r="C539" s="2">
        <v>0.33333333333333331</v>
      </c>
      <c r="D539" s="1" t="s">
        <v>68</v>
      </c>
      <c r="E539">
        <v>1111</v>
      </c>
      <c r="F539">
        <v>24</v>
      </c>
      <c r="G539">
        <v>1819</v>
      </c>
    </row>
    <row r="540" spans="1:10" x14ac:dyDescent="0.3">
      <c r="A540">
        <v>3061</v>
      </c>
      <c r="B540" s="1" t="s">
        <v>186</v>
      </c>
      <c r="C540" s="2">
        <v>0.33333333333333331</v>
      </c>
      <c r="D540" s="1" t="s">
        <v>48</v>
      </c>
      <c r="E540">
        <v>8268</v>
      </c>
      <c r="F540">
        <v>399</v>
      </c>
      <c r="G540">
        <v>13615</v>
      </c>
    </row>
    <row r="541" spans="1:10" x14ac:dyDescent="0.3">
      <c r="A541">
        <v>3062</v>
      </c>
      <c r="B541" s="1" t="s">
        <v>186</v>
      </c>
      <c r="C541" s="2">
        <v>0.33333333333333331</v>
      </c>
      <c r="D541" s="1" t="s">
        <v>74</v>
      </c>
      <c r="E541">
        <v>5060</v>
      </c>
      <c r="F541">
        <v>475</v>
      </c>
      <c r="G541">
        <v>11087</v>
      </c>
    </row>
    <row r="542" spans="1:10" x14ac:dyDescent="0.3">
      <c r="A542">
        <v>3063</v>
      </c>
      <c r="B542" s="1" t="s">
        <v>186</v>
      </c>
      <c r="C542" s="2">
        <v>0.33333333333333331</v>
      </c>
      <c r="D542" s="1" t="s">
        <v>156</v>
      </c>
      <c r="E542">
        <v>0</v>
      </c>
      <c r="F542">
        <v>0</v>
      </c>
      <c r="G542">
        <v>6972</v>
      </c>
    </row>
    <row r="543" spans="1:10" x14ac:dyDescent="0.3">
      <c r="A543">
        <v>3064</v>
      </c>
      <c r="B543" s="1" t="s">
        <v>187</v>
      </c>
      <c r="C543" s="2">
        <v>0.33333333333333331</v>
      </c>
      <c r="D543" s="1" t="s">
        <v>91</v>
      </c>
      <c r="E543">
        <v>33</v>
      </c>
      <c r="F543">
        <v>0</v>
      </c>
      <c r="G543">
        <v>41</v>
      </c>
      <c r="H543">
        <f t="shared" ref="H543" si="25">SUM(E543:E578)</f>
        <v>180013</v>
      </c>
      <c r="I543">
        <f t="shared" ref="I543" si="26">SUM(F543:F578)</f>
        <v>9900</v>
      </c>
      <c r="J543">
        <f t="shared" ref="J543" si="27">SUM(G543:G578)</f>
        <v>343091</v>
      </c>
    </row>
    <row r="544" spans="1:10" x14ac:dyDescent="0.3">
      <c r="A544">
        <v>3065</v>
      </c>
      <c r="B544" s="1" t="s">
        <v>187</v>
      </c>
      <c r="C544" s="2">
        <v>0.33333333333333331</v>
      </c>
      <c r="D544" s="1" t="s">
        <v>64</v>
      </c>
      <c r="E544">
        <v>3316</v>
      </c>
      <c r="F544">
        <v>88</v>
      </c>
      <c r="G544">
        <v>6456</v>
      </c>
    </row>
    <row r="545" spans="1:7" x14ac:dyDescent="0.3">
      <c r="A545">
        <v>3066</v>
      </c>
      <c r="B545" s="1" t="s">
        <v>187</v>
      </c>
      <c r="C545" s="2">
        <v>0.33333333333333331</v>
      </c>
      <c r="D545" s="1" t="s">
        <v>104</v>
      </c>
      <c r="E545">
        <v>7</v>
      </c>
      <c r="F545">
        <v>0</v>
      </c>
      <c r="G545">
        <v>91</v>
      </c>
    </row>
    <row r="546" spans="1:7" x14ac:dyDescent="0.3">
      <c r="A546">
        <v>3067</v>
      </c>
      <c r="B546" s="1" t="s">
        <v>187</v>
      </c>
      <c r="C546" s="2">
        <v>0.33333333333333331</v>
      </c>
      <c r="D546" s="1" t="s">
        <v>100</v>
      </c>
      <c r="E546">
        <v>2166</v>
      </c>
      <c r="F546">
        <v>8</v>
      </c>
      <c r="G546">
        <v>4158</v>
      </c>
    </row>
    <row r="547" spans="1:7" x14ac:dyDescent="0.3">
      <c r="A547">
        <v>3068</v>
      </c>
      <c r="B547" s="1" t="s">
        <v>187</v>
      </c>
      <c r="C547" s="2">
        <v>0.33333333333333331</v>
      </c>
      <c r="D547" s="1" t="s">
        <v>84</v>
      </c>
      <c r="E547">
        <v>4409</v>
      </c>
      <c r="F547">
        <v>40</v>
      </c>
      <c r="G547">
        <v>6650</v>
      </c>
    </row>
    <row r="548" spans="1:7" x14ac:dyDescent="0.3">
      <c r="A548">
        <v>3069</v>
      </c>
      <c r="B548" s="1" t="s">
        <v>187</v>
      </c>
      <c r="C548" s="2">
        <v>0.33333333333333331</v>
      </c>
      <c r="D548" s="1" t="s">
        <v>77</v>
      </c>
      <c r="E548">
        <v>296</v>
      </c>
      <c r="F548">
        <v>6</v>
      </c>
      <c r="G548">
        <v>354</v>
      </c>
    </row>
    <row r="549" spans="1:7" x14ac:dyDescent="0.3">
      <c r="A549">
        <v>3070</v>
      </c>
      <c r="B549" s="1" t="s">
        <v>187</v>
      </c>
      <c r="C549" s="2">
        <v>0.33333333333333331</v>
      </c>
      <c r="D549" s="1" t="s">
        <v>76</v>
      </c>
      <c r="E549">
        <v>890</v>
      </c>
      <c r="F549">
        <v>8</v>
      </c>
      <c r="G549">
        <v>1756</v>
      </c>
    </row>
    <row r="550" spans="1:7" x14ac:dyDescent="0.3">
      <c r="A550">
        <v>3071</v>
      </c>
      <c r="B550" s="1" t="s">
        <v>187</v>
      </c>
      <c r="C550" s="2">
        <v>0.33333333333333331</v>
      </c>
      <c r="D550" s="1" t="s">
        <v>182</v>
      </c>
      <c r="E550">
        <v>5</v>
      </c>
      <c r="F550">
        <v>0</v>
      </c>
      <c r="G550">
        <v>36</v>
      </c>
    </row>
    <row r="551" spans="1:7" x14ac:dyDescent="0.3">
      <c r="A551">
        <v>3072</v>
      </c>
      <c r="B551" s="1" t="s">
        <v>187</v>
      </c>
      <c r="C551" s="2">
        <v>0.33333333333333331</v>
      </c>
      <c r="D551" s="1" t="s">
        <v>44</v>
      </c>
      <c r="E551">
        <v>16427</v>
      </c>
      <c r="F551">
        <v>1400</v>
      </c>
      <c r="G551">
        <v>42829</v>
      </c>
    </row>
    <row r="552" spans="1:7" x14ac:dyDescent="0.3">
      <c r="A552">
        <v>3073</v>
      </c>
      <c r="B552" s="1" t="s">
        <v>187</v>
      </c>
      <c r="C552" s="2">
        <v>0.33333333333333331</v>
      </c>
      <c r="D552" s="1" t="s">
        <v>92</v>
      </c>
      <c r="E552">
        <v>85</v>
      </c>
      <c r="F552">
        <v>0</v>
      </c>
      <c r="G552">
        <v>592</v>
      </c>
    </row>
    <row r="553" spans="1:7" x14ac:dyDescent="0.3">
      <c r="A553">
        <v>3074</v>
      </c>
      <c r="B553" s="1" t="s">
        <v>187</v>
      </c>
      <c r="C553" s="2">
        <v>0.33333333333333331</v>
      </c>
      <c r="D553" s="1" t="s">
        <v>79</v>
      </c>
      <c r="E553">
        <v>16664</v>
      </c>
      <c r="F553">
        <v>1505</v>
      </c>
      <c r="G553">
        <v>24055</v>
      </c>
    </row>
    <row r="554" spans="1:7" x14ac:dyDescent="0.3">
      <c r="A554">
        <v>3075</v>
      </c>
      <c r="B554" s="1" t="s">
        <v>187</v>
      </c>
      <c r="C554" s="2">
        <v>0.33333333333333331</v>
      </c>
      <c r="D554" s="1" t="s">
        <v>49</v>
      </c>
      <c r="E554">
        <v>3565</v>
      </c>
      <c r="F554">
        <v>100</v>
      </c>
      <c r="G554">
        <v>7722</v>
      </c>
    </row>
    <row r="555" spans="1:7" x14ac:dyDescent="0.3">
      <c r="A555">
        <v>3076</v>
      </c>
      <c r="B555" s="1" t="s">
        <v>187</v>
      </c>
      <c r="C555" s="2">
        <v>0.33333333333333331</v>
      </c>
      <c r="D555" s="1" t="s">
        <v>81</v>
      </c>
      <c r="E555">
        <v>353</v>
      </c>
      <c r="F555">
        <v>8</v>
      </c>
      <c r="G555">
        <v>556</v>
      </c>
    </row>
    <row r="556" spans="1:7" x14ac:dyDescent="0.3">
      <c r="A556">
        <v>3077</v>
      </c>
      <c r="B556" s="1" t="s">
        <v>187</v>
      </c>
      <c r="C556" s="2">
        <v>0.33333333333333331</v>
      </c>
      <c r="D556" s="1" t="s">
        <v>60</v>
      </c>
      <c r="E556">
        <v>2604</v>
      </c>
      <c r="F556">
        <v>62</v>
      </c>
      <c r="G556">
        <v>5220</v>
      </c>
    </row>
    <row r="557" spans="1:7" x14ac:dyDescent="0.3">
      <c r="A557">
        <v>3078</v>
      </c>
      <c r="B557" s="1" t="s">
        <v>187</v>
      </c>
      <c r="C557" s="2">
        <v>0.33333333333333331</v>
      </c>
      <c r="D557" s="1" t="s">
        <v>101</v>
      </c>
      <c r="E557">
        <v>905</v>
      </c>
      <c r="F557">
        <v>8</v>
      </c>
      <c r="G557">
        <v>1763</v>
      </c>
    </row>
    <row r="558" spans="1:7" x14ac:dyDescent="0.3">
      <c r="A558">
        <v>3079</v>
      </c>
      <c r="B558" s="1" t="s">
        <v>187</v>
      </c>
      <c r="C558" s="2">
        <v>0.33333333333333331</v>
      </c>
      <c r="D558" s="1" t="s">
        <v>57</v>
      </c>
      <c r="E558">
        <v>4135</v>
      </c>
      <c r="F558">
        <v>89</v>
      </c>
      <c r="G558">
        <v>7213</v>
      </c>
    </row>
    <row r="559" spans="1:7" x14ac:dyDescent="0.3">
      <c r="A559">
        <v>3080</v>
      </c>
      <c r="B559" s="1" t="s">
        <v>187</v>
      </c>
      <c r="C559" s="2">
        <v>0.33333333333333331</v>
      </c>
      <c r="D559" s="1" t="s">
        <v>10</v>
      </c>
      <c r="E559">
        <v>1175</v>
      </c>
      <c r="F559">
        <v>20</v>
      </c>
      <c r="G559">
        <v>2543</v>
      </c>
    </row>
    <row r="560" spans="1:7" x14ac:dyDescent="0.3">
      <c r="A560">
        <v>3081</v>
      </c>
      <c r="B560" s="1" t="s">
        <v>187</v>
      </c>
      <c r="C560" s="2">
        <v>0.33333333333333331</v>
      </c>
      <c r="D560" s="1" t="s">
        <v>53</v>
      </c>
      <c r="E560">
        <v>82</v>
      </c>
      <c r="F560">
        <v>1</v>
      </c>
      <c r="G560">
        <v>555</v>
      </c>
    </row>
    <row r="561" spans="1:7" x14ac:dyDescent="0.3">
      <c r="A561">
        <v>3082</v>
      </c>
      <c r="B561" s="1" t="s">
        <v>187</v>
      </c>
      <c r="C561" s="2">
        <v>0.33333333333333331</v>
      </c>
      <c r="D561" s="1" t="s">
        <v>82</v>
      </c>
      <c r="E561">
        <v>7903</v>
      </c>
      <c r="F561">
        <v>465</v>
      </c>
      <c r="G561">
        <v>10935</v>
      </c>
    </row>
    <row r="562" spans="1:7" x14ac:dyDescent="0.3">
      <c r="A562">
        <v>3083</v>
      </c>
      <c r="B562" s="1" t="s">
        <v>187</v>
      </c>
      <c r="C562" s="2">
        <v>0.33333333333333331</v>
      </c>
      <c r="D562" s="1" t="s">
        <v>58</v>
      </c>
      <c r="E562">
        <v>56049</v>
      </c>
      <c r="F562">
        <v>4128</v>
      </c>
      <c r="G562">
        <v>110744</v>
      </c>
    </row>
    <row r="563" spans="1:7" x14ac:dyDescent="0.3">
      <c r="A563">
        <v>3084</v>
      </c>
      <c r="B563" s="1" t="s">
        <v>187</v>
      </c>
      <c r="C563" s="2">
        <v>0.33333333333333331</v>
      </c>
      <c r="D563" s="1" t="s">
        <v>87</v>
      </c>
      <c r="E563">
        <v>151</v>
      </c>
      <c r="F563">
        <v>0</v>
      </c>
      <c r="G563">
        <v>490</v>
      </c>
    </row>
    <row r="564" spans="1:7" x14ac:dyDescent="0.3">
      <c r="A564">
        <v>3085</v>
      </c>
      <c r="B564" s="1" t="s">
        <v>187</v>
      </c>
      <c r="C564" s="2">
        <v>0.33333333333333331</v>
      </c>
      <c r="D564" s="1" t="s">
        <v>118</v>
      </c>
      <c r="E564">
        <v>25</v>
      </c>
      <c r="F564">
        <v>1</v>
      </c>
      <c r="G564">
        <v>44</v>
      </c>
    </row>
    <row r="565" spans="1:7" x14ac:dyDescent="0.3">
      <c r="A565">
        <v>3086</v>
      </c>
      <c r="B565" s="1" t="s">
        <v>187</v>
      </c>
      <c r="C565" s="2">
        <v>0.33333333333333331</v>
      </c>
      <c r="D565" s="1" t="s">
        <v>89</v>
      </c>
      <c r="E565">
        <v>1</v>
      </c>
      <c r="F565">
        <v>0</v>
      </c>
      <c r="G565">
        <v>117</v>
      </c>
    </row>
    <row r="566" spans="1:7" x14ac:dyDescent="0.3">
      <c r="A566">
        <v>3087</v>
      </c>
      <c r="B566" s="1" t="s">
        <v>187</v>
      </c>
      <c r="C566" s="2">
        <v>0.33333333333333331</v>
      </c>
      <c r="D566" s="1" t="s">
        <v>116</v>
      </c>
      <c r="E566">
        <v>92</v>
      </c>
      <c r="F566">
        <v>0</v>
      </c>
      <c r="G566">
        <v>177</v>
      </c>
    </row>
    <row r="567" spans="1:7" x14ac:dyDescent="0.3">
      <c r="A567">
        <v>3088</v>
      </c>
      <c r="B567" s="1" t="s">
        <v>187</v>
      </c>
      <c r="C567" s="2">
        <v>0.33333333333333331</v>
      </c>
      <c r="D567" s="1" t="s">
        <v>70</v>
      </c>
      <c r="E567">
        <v>2854</v>
      </c>
      <c r="F567">
        <v>11</v>
      </c>
      <c r="G567">
        <v>4055</v>
      </c>
    </row>
    <row r="568" spans="1:7" x14ac:dyDescent="0.3">
      <c r="A568">
        <v>3089</v>
      </c>
      <c r="B568" s="1" t="s">
        <v>187</v>
      </c>
      <c r="C568" s="2">
        <v>0.33333333333333331</v>
      </c>
      <c r="D568" s="1" t="s">
        <v>73</v>
      </c>
      <c r="E568">
        <v>95</v>
      </c>
      <c r="F568">
        <v>5</v>
      </c>
      <c r="G568">
        <v>202</v>
      </c>
    </row>
    <row r="569" spans="1:7" x14ac:dyDescent="0.3">
      <c r="A569">
        <v>3090</v>
      </c>
      <c r="B569" s="1" t="s">
        <v>187</v>
      </c>
      <c r="C569" s="2">
        <v>0.33333333333333331</v>
      </c>
      <c r="D569" s="1" t="s">
        <v>59</v>
      </c>
      <c r="E569">
        <v>2443</v>
      </c>
      <c r="F569">
        <v>71</v>
      </c>
      <c r="G569">
        <v>3267</v>
      </c>
    </row>
    <row r="570" spans="1:7" x14ac:dyDescent="0.3">
      <c r="A570">
        <v>3091</v>
      </c>
      <c r="B570" s="1" t="s">
        <v>187</v>
      </c>
      <c r="C570" s="2">
        <v>0.33333333333333331</v>
      </c>
      <c r="D570" s="1" t="s">
        <v>46</v>
      </c>
      <c r="E570">
        <v>9785</v>
      </c>
      <c r="F570">
        <v>301</v>
      </c>
      <c r="G570">
        <v>12981</v>
      </c>
    </row>
    <row r="571" spans="1:7" x14ac:dyDescent="0.3">
      <c r="A571">
        <v>3092</v>
      </c>
      <c r="B571" s="1" t="s">
        <v>187</v>
      </c>
      <c r="C571" s="2">
        <v>0.33333333333333331</v>
      </c>
      <c r="D571" s="1" t="s">
        <v>161</v>
      </c>
      <c r="E571">
        <v>4</v>
      </c>
      <c r="F571">
        <v>0</v>
      </c>
      <c r="G571">
        <v>68</v>
      </c>
    </row>
    <row r="572" spans="1:7" x14ac:dyDescent="0.3">
      <c r="A572">
        <v>3093</v>
      </c>
      <c r="B572" s="1" t="s">
        <v>187</v>
      </c>
      <c r="C572" s="2">
        <v>0.33333333333333331</v>
      </c>
      <c r="D572" s="1" t="s">
        <v>54</v>
      </c>
      <c r="E572">
        <v>25344</v>
      </c>
      <c r="F572">
        <v>479</v>
      </c>
      <c r="G572">
        <v>46504</v>
      </c>
    </row>
    <row r="573" spans="1:7" x14ac:dyDescent="0.3">
      <c r="A573">
        <v>3094</v>
      </c>
      <c r="B573" s="1" t="s">
        <v>187</v>
      </c>
      <c r="C573" s="2">
        <v>0.33333333333333331</v>
      </c>
      <c r="D573" s="1" t="s">
        <v>183</v>
      </c>
      <c r="E573">
        <v>2766</v>
      </c>
      <c r="F573">
        <v>187</v>
      </c>
      <c r="G573">
        <v>5193</v>
      </c>
    </row>
    <row r="574" spans="1:7" x14ac:dyDescent="0.3">
      <c r="A574">
        <v>3095</v>
      </c>
      <c r="B574" s="1" t="s">
        <v>187</v>
      </c>
      <c r="C574" s="2">
        <v>0.33333333333333331</v>
      </c>
      <c r="D574" s="1" t="s">
        <v>109</v>
      </c>
      <c r="E574">
        <v>433</v>
      </c>
      <c r="F574">
        <v>1</v>
      </c>
      <c r="G574">
        <v>1086</v>
      </c>
    </row>
    <row r="575" spans="1:7" x14ac:dyDescent="0.3">
      <c r="A575">
        <v>3096</v>
      </c>
      <c r="B575" s="1" t="s">
        <v>187</v>
      </c>
      <c r="C575" s="2">
        <v>0.33333333333333331</v>
      </c>
      <c r="D575" s="1" t="s">
        <v>68</v>
      </c>
      <c r="E575">
        <v>1189</v>
      </c>
      <c r="F575">
        <v>24</v>
      </c>
      <c r="G575">
        <v>1845</v>
      </c>
    </row>
    <row r="576" spans="1:7" x14ac:dyDescent="0.3">
      <c r="A576">
        <v>3097</v>
      </c>
      <c r="B576" s="1" t="s">
        <v>187</v>
      </c>
      <c r="C576" s="2">
        <v>0.33333333333333331</v>
      </c>
      <c r="D576" s="1" t="s">
        <v>48</v>
      </c>
      <c r="E576">
        <v>8268</v>
      </c>
      <c r="F576">
        <v>399</v>
      </c>
      <c r="G576">
        <v>13615</v>
      </c>
    </row>
    <row r="577" spans="1:10" x14ac:dyDescent="0.3">
      <c r="A577">
        <v>3098</v>
      </c>
      <c r="B577" s="1" t="s">
        <v>187</v>
      </c>
      <c r="C577" s="2">
        <v>0.33333333333333331</v>
      </c>
      <c r="D577" s="1" t="s">
        <v>74</v>
      </c>
      <c r="E577">
        <v>5494</v>
      </c>
      <c r="F577">
        <v>485</v>
      </c>
      <c r="G577">
        <v>11494</v>
      </c>
    </row>
    <row r="578" spans="1:10" x14ac:dyDescent="0.3">
      <c r="A578">
        <v>3099</v>
      </c>
      <c r="B578" s="1" t="s">
        <v>187</v>
      </c>
      <c r="C578" s="2">
        <v>0.33333333333333331</v>
      </c>
      <c r="D578" s="1" t="s">
        <v>156</v>
      </c>
      <c r="E578">
        <v>0</v>
      </c>
      <c r="F578">
        <v>0</v>
      </c>
      <c r="G578">
        <v>7684</v>
      </c>
    </row>
    <row r="579" spans="1:10" x14ac:dyDescent="0.3">
      <c r="A579">
        <v>3100</v>
      </c>
      <c r="B579" s="1" t="s">
        <v>188</v>
      </c>
      <c r="C579" s="2">
        <v>0.33333333333333331</v>
      </c>
      <c r="D579" s="1" t="s">
        <v>91</v>
      </c>
      <c r="E579">
        <v>33</v>
      </c>
      <c r="F579">
        <v>0</v>
      </c>
      <c r="G579">
        <v>44</v>
      </c>
      <c r="H579">
        <f t="shared" ref="H579:H615" si="28">SUM(E579:E614)</f>
        <v>186935</v>
      </c>
      <c r="I579">
        <f t="shared" ref="I579:I615" si="29">SUM(F579:F614)</f>
        <v>11903</v>
      </c>
      <c r="J579">
        <f t="shared" ref="J579:J615" si="30">SUM(G579:G614)</f>
        <v>354065</v>
      </c>
    </row>
    <row r="580" spans="1:10" x14ac:dyDescent="0.3">
      <c r="A580">
        <v>3101</v>
      </c>
      <c r="B580" s="1" t="s">
        <v>188</v>
      </c>
      <c r="C580" s="2">
        <v>0.33333333333333331</v>
      </c>
      <c r="D580" s="1" t="s">
        <v>64</v>
      </c>
      <c r="E580">
        <v>3509</v>
      </c>
      <c r="F580">
        <v>88</v>
      </c>
      <c r="G580">
        <v>6841</v>
      </c>
    </row>
    <row r="581" spans="1:10" x14ac:dyDescent="0.3">
      <c r="A581">
        <v>3102</v>
      </c>
      <c r="B581" s="1" t="s">
        <v>188</v>
      </c>
      <c r="C581" s="2">
        <v>0.33333333333333331</v>
      </c>
      <c r="D581" s="1" t="s">
        <v>104</v>
      </c>
      <c r="E581">
        <v>7</v>
      </c>
      <c r="F581">
        <v>0</v>
      </c>
      <c r="G581">
        <v>95</v>
      </c>
    </row>
    <row r="582" spans="1:10" x14ac:dyDescent="0.3">
      <c r="A582">
        <v>3103</v>
      </c>
      <c r="B582" s="1" t="s">
        <v>188</v>
      </c>
      <c r="C582" s="2">
        <v>0.33333333333333331</v>
      </c>
      <c r="D582" s="1" t="s">
        <v>100</v>
      </c>
      <c r="E582">
        <v>2166</v>
      </c>
      <c r="F582">
        <v>8</v>
      </c>
      <c r="G582">
        <v>4319</v>
      </c>
    </row>
    <row r="583" spans="1:10" x14ac:dyDescent="0.3">
      <c r="A583">
        <v>3104</v>
      </c>
      <c r="B583" s="1" t="s">
        <v>188</v>
      </c>
      <c r="C583" s="2">
        <v>0.33333333333333331</v>
      </c>
      <c r="D583" s="1" t="s">
        <v>84</v>
      </c>
      <c r="E583">
        <v>4644</v>
      </c>
      <c r="F583">
        <v>41</v>
      </c>
      <c r="G583">
        <v>6778</v>
      </c>
    </row>
    <row r="584" spans="1:10" x14ac:dyDescent="0.3">
      <c r="A584">
        <v>3105</v>
      </c>
      <c r="B584" s="1" t="s">
        <v>188</v>
      </c>
      <c r="C584" s="2">
        <v>0.33333333333333331</v>
      </c>
      <c r="D584" s="1" t="s">
        <v>77</v>
      </c>
      <c r="E584">
        <v>302</v>
      </c>
      <c r="F584">
        <v>6</v>
      </c>
      <c r="G584">
        <v>358</v>
      </c>
    </row>
    <row r="585" spans="1:10" x14ac:dyDescent="0.3">
      <c r="A585">
        <v>3106</v>
      </c>
      <c r="B585" s="1" t="s">
        <v>188</v>
      </c>
      <c r="C585" s="2">
        <v>0.33333333333333331</v>
      </c>
      <c r="D585" s="1" t="s">
        <v>76</v>
      </c>
      <c r="E585">
        <v>1036</v>
      </c>
      <c r="F585">
        <v>9</v>
      </c>
      <c r="G585">
        <v>1781</v>
      </c>
    </row>
    <row r="586" spans="1:10" x14ac:dyDescent="0.3">
      <c r="A586">
        <v>3107</v>
      </c>
      <c r="B586" s="1" t="s">
        <v>188</v>
      </c>
      <c r="C586" s="2">
        <v>0.33333333333333331</v>
      </c>
      <c r="D586" s="1" t="s">
        <v>182</v>
      </c>
      <c r="E586">
        <v>9</v>
      </c>
      <c r="F586">
        <v>0</v>
      </c>
      <c r="G586">
        <v>45</v>
      </c>
    </row>
    <row r="587" spans="1:10" x14ac:dyDescent="0.3">
      <c r="A587">
        <v>3108</v>
      </c>
      <c r="B587" s="1" t="s">
        <v>188</v>
      </c>
      <c r="C587" s="2">
        <v>0.33333333333333331</v>
      </c>
      <c r="D587" s="1" t="s">
        <v>44</v>
      </c>
      <c r="E587">
        <v>16500</v>
      </c>
      <c r="F587">
        <v>1837</v>
      </c>
      <c r="G587">
        <v>44688</v>
      </c>
    </row>
    <row r="588" spans="1:10" x14ac:dyDescent="0.3">
      <c r="A588">
        <v>3109</v>
      </c>
      <c r="B588" s="1" t="s">
        <v>188</v>
      </c>
      <c r="C588" s="2">
        <v>0.33333333333333331</v>
      </c>
      <c r="D588" s="1" t="s">
        <v>92</v>
      </c>
      <c r="E588">
        <v>85</v>
      </c>
      <c r="F588">
        <v>0</v>
      </c>
      <c r="G588">
        <v>629</v>
      </c>
    </row>
    <row r="589" spans="1:10" x14ac:dyDescent="0.3">
      <c r="A589">
        <v>3110</v>
      </c>
      <c r="B589" s="1" t="s">
        <v>188</v>
      </c>
      <c r="C589" s="2">
        <v>0.33333333333333331</v>
      </c>
      <c r="D589" s="1" t="s">
        <v>79</v>
      </c>
      <c r="E589">
        <v>17082</v>
      </c>
      <c r="F589">
        <v>1533</v>
      </c>
      <c r="G589">
        <v>24577</v>
      </c>
    </row>
    <row r="590" spans="1:10" x14ac:dyDescent="0.3">
      <c r="A590">
        <v>3111</v>
      </c>
      <c r="B590" s="1" t="s">
        <v>188</v>
      </c>
      <c r="C590" s="2">
        <v>0.33333333333333331</v>
      </c>
      <c r="D590" s="1" t="s">
        <v>49</v>
      </c>
      <c r="E590">
        <v>3748</v>
      </c>
      <c r="F590">
        <v>118</v>
      </c>
      <c r="G590">
        <v>8272</v>
      </c>
    </row>
    <row r="591" spans="1:10" x14ac:dyDescent="0.3">
      <c r="A591">
        <v>3112</v>
      </c>
      <c r="B591" s="1" t="s">
        <v>188</v>
      </c>
      <c r="C591" s="2">
        <v>0.33333333333333331</v>
      </c>
      <c r="D591" s="1" t="s">
        <v>81</v>
      </c>
      <c r="E591">
        <v>372</v>
      </c>
      <c r="F591">
        <v>8</v>
      </c>
      <c r="G591">
        <v>560</v>
      </c>
    </row>
    <row r="592" spans="1:10" x14ac:dyDescent="0.3">
      <c r="A592">
        <v>3113</v>
      </c>
      <c r="B592" s="1" t="s">
        <v>188</v>
      </c>
      <c r="C592" s="2">
        <v>0.33333333333333331</v>
      </c>
      <c r="D592" s="1" t="s">
        <v>60</v>
      </c>
      <c r="E592">
        <v>2781</v>
      </c>
      <c r="F592">
        <v>63</v>
      </c>
      <c r="G592">
        <v>5298</v>
      </c>
    </row>
    <row r="593" spans="1:7" x14ac:dyDescent="0.3">
      <c r="A593">
        <v>3114</v>
      </c>
      <c r="B593" s="1" t="s">
        <v>188</v>
      </c>
      <c r="C593" s="2">
        <v>0.33333333333333331</v>
      </c>
      <c r="D593" s="1" t="s">
        <v>101</v>
      </c>
      <c r="E593">
        <v>1121</v>
      </c>
      <c r="F593">
        <v>9</v>
      </c>
      <c r="G593">
        <v>1839</v>
      </c>
    </row>
    <row r="594" spans="1:7" x14ac:dyDescent="0.3">
      <c r="A594">
        <v>3115</v>
      </c>
      <c r="B594" s="1" t="s">
        <v>188</v>
      </c>
      <c r="C594" s="2">
        <v>0.33333333333333331</v>
      </c>
      <c r="D594" s="1" t="s">
        <v>57</v>
      </c>
      <c r="E594">
        <v>4456</v>
      </c>
      <c r="F594">
        <v>94</v>
      </c>
      <c r="G594">
        <v>7530</v>
      </c>
    </row>
    <row r="595" spans="1:7" x14ac:dyDescent="0.3">
      <c r="A595">
        <v>3116</v>
      </c>
      <c r="B595" s="1" t="s">
        <v>188</v>
      </c>
      <c r="C595" s="2">
        <v>0.33333333333333331</v>
      </c>
      <c r="D595" s="1" t="s">
        <v>10</v>
      </c>
      <c r="E595">
        <v>1236</v>
      </c>
      <c r="F595">
        <v>20</v>
      </c>
      <c r="G595">
        <v>2622</v>
      </c>
    </row>
    <row r="596" spans="1:7" x14ac:dyDescent="0.3">
      <c r="A596">
        <v>3117</v>
      </c>
      <c r="B596" s="1" t="s">
        <v>188</v>
      </c>
      <c r="C596" s="2">
        <v>0.33333333333333331</v>
      </c>
      <c r="D596" s="1" t="s">
        <v>53</v>
      </c>
      <c r="E596">
        <v>85</v>
      </c>
      <c r="F596">
        <v>1</v>
      </c>
      <c r="G596">
        <v>649</v>
      </c>
    </row>
    <row r="597" spans="1:7" x14ac:dyDescent="0.3">
      <c r="A597">
        <v>3118</v>
      </c>
      <c r="B597" s="1" t="s">
        <v>188</v>
      </c>
      <c r="C597" s="2">
        <v>0.33333333333333331</v>
      </c>
      <c r="D597" s="1" t="s">
        <v>82</v>
      </c>
      <c r="E597">
        <v>8152</v>
      </c>
      <c r="F597">
        <v>476</v>
      </c>
      <c r="G597">
        <v>11083</v>
      </c>
    </row>
    <row r="598" spans="1:7" x14ac:dyDescent="0.3">
      <c r="A598">
        <v>3119</v>
      </c>
      <c r="B598" s="1" t="s">
        <v>188</v>
      </c>
      <c r="C598" s="2">
        <v>0.33333333333333331</v>
      </c>
      <c r="D598" s="1" t="s">
        <v>58</v>
      </c>
      <c r="E598">
        <v>57851</v>
      </c>
      <c r="F598">
        <v>5537</v>
      </c>
      <c r="G598">
        <v>113445</v>
      </c>
    </row>
    <row r="599" spans="1:7" x14ac:dyDescent="0.3">
      <c r="A599">
        <v>3120</v>
      </c>
      <c r="B599" s="1" t="s">
        <v>188</v>
      </c>
      <c r="C599" s="2">
        <v>0.33333333333333331</v>
      </c>
      <c r="D599" s="1" t="s">
        <v>87</v>
      </c>
      <c r="E599">
        <v>159</v>
      </c>
      <c r="F599">
        <v>0</v>
      </c>
      <c r="G599">
        <v>500</v>
      </c>
    </row>
    <row r="600" spans="1:7" x14ac:dyDescent="0.3">
      <c r="A600">
        <v>3121</v>
      </c>
      <c r="B600" s="1" t="s">
        <v>188</v>
      </c>
      <c r="C600" s="2">
        <v>0.33333333333333331</v>
      </c>
      <c r="D600" s="1" t="s">
        <v>118</v>
      </c>
      <c r="E600">
        <v>25</v>
      </c>
      <c r="F600">
        <v>1</v>
      </c>
      <c r="G600">
        <v>44</v>
      </c>
    </row>
    <row r="601" spans="1:7" x14ac:dyDescent="0.3">
      <c r="A601">
        <v>3122</v>
      </c>
      <c r="B601" s="1" t="s">
        <v>188</v>
      </c>
      <c r="C601" s="2">
        <v>0.33333333333333331</v>
      </c>
      <c r="D601" s="1" t="s">
        <v>89</v>
      </c>
      <c r="E601">
        <v>1</v>
      </c>
      <c r="F601">
        <v>0</v>
      </c>
      <c r="G601">
        <v>121</v>
      </c>
    </row>
    <row r="602" spans="1:7" x14ac:dyDescent="0.3">
      <c r="A602">
        <v>3123</v>
      </c>
      <c r="B602" s="1" t="s">
        <v>188</v>
      </c>
      <c r="C602" s="2">
        <v>0.33333333333333331</v>
      </c>
      <c r="D602" s="1" t="s">
        <v>116</v>
      </c>
      <c r="E602">
        <v>92</v>
      </c>
      <c r="F602">
        <v>0</v>
      </c>
      <c r="G602">
        <v>179</v>
      </c>
    </row>
    <row r="603" spans="1:7" x14ac:dyDescent="0.3">
      <c r="A603">
        <v>3124</v>
      </c>
      <c r="B603" s="1" t="s">
        <v>188</v>
      </c>
      <c r="C603" s="2">
        <v>0.33333333333333331</v>
      </c>
      <c r="D603" s="1" t="s">
        <v>70</v>
      </c>
      <c r="E603">
        <v>2974</v>
      </c>
      <c r="F603">
        <v>11</v>
      </c>
      <c r="G603">
        <v>4163</v>
      </c>
    </row>
    <row r="604" spans="1:7" x14ac:dyDescent="0.3">
      <c r="A604">
        <v>3125</v>
      </c>
      <c r="B604" s="1" t="s">
        <v>188</v>
      </c>
      <c r="C604" s="2">
        <v>0.33333333333333331</v>
      </c>
      <c r="D604" s="1" t="s">
        <v>73</v>
      </c>
      <c r="E604">
        <v>99</v>
      </c>
      <c r="F604">
        <v>6</v>
      </c>
      <c r="G604">
        <v>216</v>
      </c>
    </row>
    <row r="605" spans="1:7" x14ac:dyDescent="0.3">
      <c r="A605">
        <v>3126</v>
      </c>
      <c r="B605" s="1" t="s">
        <v>188</v>
      </c>
      <c r="C605" s="2">
        <v>0.33333333333333331</v>
      </c>
      <c r="D605" s="1" t="s">
        <v>59</v>
      </c>
      <c r="E605">
        <v>2461</v>
      </c>
      <c r="F605">
        <v>72</v>
      </c>
      <c r="G605">
        <v>3371</v>
      </c>
    </row>
    <row r="606" spans="1:7" x14ac:dyDescent="0.3">
      <c r="A606">
        <v>3127</v>
      </c>
      <c r="B606" s="1" t="s">
        <v>188</v>
      </c>
      <c r="C606" s="2">
        <v>0.33333333333333331</v>
      </c>
      <c r="D606" s="1" t="s">
        <v>46</v>
      </c>
      <c r="E606">
        <v>9849</v>
      </c>
      <c r="F606">
        <v>308</v>
      </c>
      <c r="G606">
        <v>13216</v>
      </c>
    </row>
    <row r="607" spans="1:7" x14ac:dyDescent="0.3">
      <c r="A607">
        <v>3128</v>
      </c>
      <c r="B607" s="1" t="s">
        <v>188</v>
      </c>
      <c r="C607" s="2">
        <v>0.33333333333333331</v>
      </c>
      <c r="D607" s="1" t="s">
        <v>161</v>
      </c>
      <c r="E607">
        <v>4</v>
      </c>
      <c r="F607">
        <v>0</v>
      </c>
      <c r="G607">
        <v>70</v>
      </c>
    </row>
    <row r="608" spans="1:7" x14ac:dyDescent="0.3">
      <c r="A608">
        <v>3129</v>
      </c>
      <c r="B608" s="1" t="s">
        <v>188</v>
      </c>
      <c r="C608" s="2">
        <v>0.33333333333333331</v>
      </c>
      <c r="D608" s="1" t="s">
        <v>54</v>
      </c>
      <c r="E608">
        <v>26782</v>
      </c>
      <c r="F608">
        <v>528</v>
      </c>
      <c r="G608">
        <v>48019</v>
      </c>
    </row>
    <row r="609" spans="1:10" x14ac:dyDescent="0.3">
      <c r="A609">
        <v>3130</v>
      </c>
      <c r="B609" s="1" t="s">
        <v>188</v>
      </c>
      <c r="C609" s="2">
        <v>0.33333333333333331</v>
      </c>
      <c r="D609" s="1" t="s">
        <v>183</v>
      </c>
      <c r="E609">
        <v>3027</v>
      </c>
      <c r="F609">
        <v>191</v>
      </c>
      <c r="G609">
        <v>5406</v>
      </c>
    </row>
    <row r="610" spans="1:10" x14ac:dyDescent="0.3">
      <c r="A610">
        <v>3131</v>
      </c>
      <c r="B610" s="1" t="s">
        <v>188</v>
      </c>
      <c r="C610" s="2">
        <v>0.33333333333333331</v>
      </c>
      <c r="D610" s="1" t="s">
        <v>109</v>
      </c>
      <c r="E610">
        <v>433</v>
      </c>
      <c r="F610">
        <v>1</v>
      </c>
      <c r="G610">
        <v>1092</v>
      </c>
    </row>
    <row r="611" spans="1:10" x14ac:dyDescent="0.3">
      <c r="A611">
        <v>3132</v>
      </c>
      <c r="B611" s="1" t="s">
        <v>188</v>
      </c>
      <c r="C611" s="2">
        <v>0.33333333333333331</v>
      </c>
      <c r="D611" s="1" t="s">
        <v>68</v>
      </c>
      <c r="E611">
        <v>1216</v>
      </c>
      <c r="F611">
        <v>25</v>
      </c>
      <c r="G611">
        <v>1942</v>
      </c>
    </row>
    <row r="612" spans="1:10" x14ac:dyDescent="0.3">
      <c r="A612">
        <v>3133</v>
      </c>
      <c r="B612" s="1" t="s">
        <v>188</v>
      </c>
      <c r="C612" s="2">
        <v>0.33333333333333331</v>
      </c>
      <c r="D612" s="1" t="s">
        <v>48</v>
      </c>
      <c r="E612">
        <v>8610</v>
      </c>
      <c r="F612">
        <v>417</v>
      </c>
      <c r="G612">
        <v>14091</v>
      </c>
    </row>
    <row r="613" spans="1:10" x14ac:dyDescent="0.3">
      <c r="A613">
        <v>3134</v>
      </c>
      <c r="B613" s="1" t="s">
        <v>188</v>
      </c>
      <c r="C613" s="2">
        <v>0.33333333333333331</v>
      </c>
      <c r="D613" s="1" t="s">
        <v>74</v>
      </c>
      <c r="E613">
        <v>6028</v>
      </c>
      <c r="F613">
        <v>495</v>
      </c>
      <c r="G613">
        <v>11909</v>
      </c>
    </row>
    <row r="614" spans="1:10" x14ac:dyDescent="0.3">
      <c r="A614">
        <v>3135</v>
      </c>
      <c r="B614" s="1" t="s">
        <v>188</v>
      </c>
      <c r="C614" s="2">
        <v>0.33333333333333331</v>
      </c>
      <c r="D614" s="1" t="s">
        <v>156</v>
      </c>
      <c r="E614">
        <v>0</v>
      </c>
      <c r="F614">
        <v>0</v>
      </c>
      <c r="G614">
        <v>8273</v>
      </c>
    </row>
    <row r="615" spans="1:10" x14ac:dyDescent="0.3">
      <c r="A615">
        <v>3136</v>
      </c>
      <c r="B615" s="1" t="s">
        <v>189</v>
      </c>
      <c r="C615" s="2">
        <v>0.33333333333333331</v>
      </c>
      <c r="D615" s="1" t="s">
        <v>91</v>
      </c>
      <c r="E615">
        <v>33</v>
      </c>
      <c r="F615">
        <v>0</v>
      </c>
      <c r="G615">
        <v>44</v>
      </c>
      <c r="H615">
        <f t="shared" si="28"/>
        <v>194325</v>
      </c>
      <c r="I615">
        <f t="shared" si="29"/>
        <v>12237</v>
      </c>
      <c r="J615">
        <f t="shared" si="30"/>
        <v>366946</v>
      </c>
    </row>
    <row r="616" spans="1:10" x14ac:dyDescent="0.3">
      <c r="A616">
        <v>3137</v>
      </c>
      <c r="B616" s="1" t="s">
        <v>189</v>
      </c>
      <c r="C616" s="2">
        <v>0.33333333333333331</v>
      </c>
      <c r="D616" s="1" t="s">
        <v>64</v>
      </c>
      <c r="E616">
        <v>3641</v>
      </c>
      <c r="F616">
        <v>90</v>
      </c>
      <c r="G616">
        <v>7071</v>
      </c>
    </row>
    <row r="617" spans="1:10" x14ac:dyDescent="0.3">
      <c r="A617">
        <v>3138</v>
      </c>
      <c r="B617" s="1" t="s">
        <v>189</v>
      </c>
      <c r="C617" s="2">
        <v>0.33333333333333331</v>
      </c>
      <c r="D617" s="1" t="s">
        <v>104</v>
      </c>
      <c r="E617">
        <v>7</v>
      </c>
      <c r="F617">
        <v>0</v>
      </c>
      <c r="G617">
        <v>99</v>
      </c>
    </row>
    <row r="618" spans="1:10" x14ac:dyDescent="0.3">
      <c r="A618">
        <v>3139</v>
      </c>
      <c r="B618" s="1" t="s">
        <v>189</v>
      </c>
      <c r="C618" s="2">
        <v>0.33333333333333331</v>
      </c>
      <c r="D618" s="1" t="s">
        <v>100</v>
      </c>
      <c r="E618">
        <v>2642</v>
      </c>
      <c r="F618">
        <v>8</v>
      </c>
      <c r="G618">
        <v>4605</v>
      </c>
    </row>
    <row r="619" spans="1:10" x14ac:dyDescent="0.3">
      <c r="A619">
        <v>3140</v>
      </c>
      <c r="B619" s="1" t="s">
        <v>189</v>
      </c>
      <c r="C619" s="2">
        <v>0.33333333333333331</v>
      </c>
      <c r="D619" s="1" t="s">
        <v>84</v>
      </c>
      <c r="E619">
        <v>4926</v>
      </c>
      <c r="F619">
        <v>44</v>
      </c>
      <c r="G619">
        <v>6942</v>
      </c>
    </row>
    <row r="620" spans="1:10" x14ac:dyDescent="0.3">
      <c r="A620">
        <v>3141</v>
      </c>
      <c r="B620" s="1" t="s">
        <v>189</v>
      </c>
      <c r="C620" s="2">
        <v>0.33333333333333331</v>
      </c>
      <c r="D620" s="1" t="s">
        <v>77</v>
      </c>
      <c r="E620">
        <v>303</v>
      </c>
      <c r="F620">
        <v>6</v>
      </c>
      <c r="G620">
        <v>368</v>
      </c>
    </row>
    <row r="621" spans="1:10" x14ac:dyDescent="0.3">
      <c r="A621">
        <v>3142</v>
      </c>
      <c r="B621" s="1" t="s">
        <v>189</v>
      </c>
      <c r="C621" s="2">
        <v>0.33333333333333331</v>
      </c>
      <c r="D621" s="1" t="s">
        <v>76</v>
      </c>
      <c r="E621">
        <v>1180</v>
      </c>
      <c r="F621">
        <v>10</v>
      </c>
      <c r="G621">
        <v>1864</v>
      </c>
    </row>
    <row r="622" spans="1:10" x14ac:dyDescent="0.3">
      <c r="A622">
        <v>3143</v>
      </c>
      <c r="B622" s="1" t="s">
        <v>189</v>
      </c>
      <c r="C622" s="2">
        <v>0.33333333333333331</v>
      </c>
      <c r="D622" s="1" t="s">
        <v>182</v>
      </c>
      <c r="E622">
        <v>12</v>
      </c>
      <c r="F622">
        <v>0</v>
      </c>
      <c r="G622">
        <v>57</v>
      </c>
    </row>
    <row r="623" spans="1:10" x14ac:dyDescent="0.3">
      <c r="A623">
        <v>3144</v>
      </c>
      <c r="B623" s="1" t="s">
        <v>189</v>
      </c>
      <c r="C623" s="2">
        <v>0.33333333333333331</v>
      </c>
      <c r="D623" s="1" t="s">
        <v>44</v>
      </c>
      <c r="E623">
        <v>17457</v>
      </c>
      <c r="F623">
        <v>1904</v>
      </c>
      <c r="G623">
        <v>47102</v>
      </c>
    </row>
    <row r="624" spans="1:10" x14ac:dyDescent="0.3">
      <c r="A624">
        <v>3145</v>
      </c>
      <c r="B624" s="1" t="s">
        <v>189</v>
      </c>
      <c r="C624" s="2">
        <v>0.33333333333333331</v>
      </c>
      <c r="D624" s="1" t="s">
        <v>92</v>
      </c>
      <c r="E624">
        <v>96</v>
      </c>
      <c r="F624">
        <v>0</v>
      </c>
      <c r="G624">
        <v>656</v>
      </c>
    </row>
    <row r="625" spans="1:7" x14ac:dyDescent="0.3">
      <c r="A625">
        <v>3146</v>
      </c>
      <c r="B625" s="1" t="s">
        <v>189</v>
      </c>
      <c r="C625" s="2">
        <v>0.33333333333333331</v>
      </c>
      <c r="D625" s="1" t="s">
        <v>79</v>
      </c>
      <c r="E625">
        <v>17430</v>
      </c>
      <c r="F625">
        <v>1560</v>
      </c>
      <c r="G625">
        <v>25093</v>
      </c>
    </row>
    <row r="626" spans="1:7" x14ac:dyDescent="0.3">
      <c r="A626">
        <v>3147</v>
      </c>
      <c r="B626" s="1" t="s">
        <v>189</v>
      </c>
      <c r="C626" s="2">
        <v>0.33333333333333331</v>
      </c>
      <c r="D626" s="1" t="s">
        <v>49</v>
      </c>
      <c r="E626">
        <v>3952</v>
      </c>
      <c r="F626">
        <v>130</v>
      </c>
      <c r="G626">
        <v>8832</v>
      </c>
    </row>
    <row r="627" spans="1:7" x14ac:dyDescent="0.3">
      <c r="A627">
        <v>3148</v>
      </c>
      <c r="B627" s="1" t="s">
        <v>189</v>
      </c>
      <c r="C627" s="2">
        <v>0.33333333333333331</v>
      </c>
      <c r="D627" s="1" t="s">
        <v>81</v>
      </c>
      <c r="E627">
        <v>372</v>
      </c>
      <c r="F627">
        <v>8</v>
      </c>
      <c r="G627">
        <v>569</v>
      </c>
    </row>
    <row r="628" spans="1:7" x14ac:dyDescent="0.3">
      <c r="A628">
        <v>3149</v>
      </c>
      <c r="B628" s="1" t="s">
        <v>189</v>
      </c>
      <c r="C628" s="2">
        <v>0.33333333333333331</v>
      </c>
      <c r="D628" s="1" t="s">
        <v>60</v>
      </c>
      <c r="E628">
        <v>2914</v>
      </c>
      <c r="F628">
        <v>65</v>
      </c>
      <c r="G628">
        <v>5406</v>
      </c>
    </row>
    <row r="629" spans="1:7" x14ac:dyDescent="0.3">
      <c r="A629">
        <v>3150</v>
      </c>
      <c r="B629" s="1" t="s">
        <v>189</v>
      </c>
      <c r="C629" s="2">
        <v>0.33333333333333331</v>
      </c>
      <c r="D629" s="1" t="s">
        <v>101</v>
      </c>
      <c r="E629">
        <v>1151</v>
      </c>
      <c r="F629">
        <v>10</v>
      </c>
      <c r="G629">
        <v>1895</v>
      </c>
    </row>
    <row r="630" spans="1:7" x14ac:dyDescent="0.3">
      <c r="A630">
        <v>3151</v>
      </c>
      <c r="B630" s="1" t="s">
        <v>189</v>
      </c>
      <c r="C630" s="2">
        <v>0.33333333333333331</v>
      </c>
      <c r="D630" s="1" t="s">
        <v>57</v>
      </c>
      <c r="E630">
        <v>4804</v>
      </c>
      <c r="F630">
        <v>102</v>
      </c>
      <c r="G630">
        <v>7734</v>
      </c>
    </row>
    <row r="631" spans="1:7" x14ac:dyDescent="0.3">
      <c r="A631">
        <v>3152</v>
      </c>
      <c r="B631" s="1" t="s">
        <v>189</v>
      </c>
      <c r="C631" s="2">
        <v>0.33333333333333331</v>
      </c>
      <c r="D631" s="1" t="s">
        <v>10</v>
      </c>
      <c r="E631">
        <v>1326</v>
      </c>
      <c r="F631">
        <v>20</v>
      </c>
      <c r="G631">
        <v>2697</v>
      </c>
    </row>
    <row r="632" spans="1:7" x14ac:dyDescent="0.3">
      <c r="A632">
        <v>3153</v>
      </c>
      <c r="B632" s="1" t="s">
        <v>189</v>
      </c>
      <c r="C632" s="2">
        <v>0.33333333333333331</v>
      </c>
      <c r="D632" s="1" t="s">
        <v>53</v>
      </c>
      <c r="E632">
        <v>92</v>
      </c>
      <c r="F632">
        <v>1</v>
      </c>
      <c r="G632">
        <v>687</v>
      </c>
    </row>
    <row r="633" spans="1:7" x14ac:dyDescent="0.3">
      <c r="A633">
        <v>3154</v>
      </c>
      <c r="B633" s="1" t="s">
        <v>189</v>
      </c>
      <c r="C633" s="2">
        <v>0.33333333333333331</v>
      </c>
      <c r="D633" s="1" t="s">
        <v>82</v>
      </c>
      <c r="E633">
        <v>8388</v>
      </c>
      <c r="F633">
        <v>482</v>
      </c>
      <c r="G633">
        <v>11244</v>
      </c>
    </row>
    <row r="634" spans="1:7" x14ac:dyDescent="0.3">
      <c r="A634">
        <v>3155</v>
      </c>
      <c r="B634" s="1" t="s">
        <v>189</v>
      </c>
      <c r="C634" s="2">
        <v>0.33333333333333331</v>
      </c>
      <c r="D634" s="1" t="s">
        <v>58</v>
      </c>
      <c r="E634">
        <v>59166</v>
      </c>
      <c r="F634">
        <v>5651</v>
      </c>
      <c r="G634">
        <v>116752</v>
      </c>
    </row>
    <row r="635" spans="1:7" x14ac:dyDescent="0.3">
      <c r="A635">
        <v>3156</v>
      </c>
      <c r="B635" s="1" t="s">
        <v>189</v>
      </c>
      <c r="C635" s="2">
        <v>0.33333333333333331</v>
      </c>
      <c r="D635" s="1" t="s">
        <v>87</v>
      </c>
      <c r="E635">
        <v>192</v>
      </c>
      <c r="F635">
        <v>0</v>
      </c>
      <c r="G635">
        <v>552</v>
      </c>
    </row>
    <row r="636" spans="1:7" x14ac:dyDescent="0.3">
      <c r="A636">
        <v>3157</v>
      </c>
      <c r="B636" s="1" t="s">
        <v>189</v>
      </c>
      <c r="C636" s="2">
        <v>0.33333333333333331</v>
      </c>
      <c r="D636" s="1" t="s">
        <v>118</v>
      </c>
      <c r="E636">
        <v>30</v>
      </c>
      <c r="F636">
        <v>1</v>
      </c>
      <c r="G636">
        <v>44</v>
      </c>
    </row>
    <row r="637" spans="1:7" x14ac:dyDescent="0.3">
      <c r="A637">
        <v>3158</v>
      </c>
      <c r="B637" s="1" t="s">
        <v>189</v>
      </c>
      <c r="C637" s="2">
        <v>0.33333333333333331</v>
      </c>
      <c r="D637" s="1" t="s">
        <v>89</v>
      </c>
      <c r="E637">
        <v>1</v>
      </c>
      <c r="F637">
        <v>0</v>
      </c>
      <c r="G637">
        <v>121</v>
      </c>
    </row>
    <row r="638" spans="1:7" x14ac:dyDescent="0.3">
      <c r="A638">
        <v>3159</v>
      </c>
      <c r="B638" s="1" t="s">
        <v>189</v>
      </c>
      <c r="C638" s="2">
        <v>0.33333333333333331</v>
      </c>
      <c r="D638" s="1" t="s">
        <v>116</v>
      </c>
      <c r="E638">
        <v>103</v>
      </c>
      <c r="F638">
        <v>0</v>
      </c>
      <c r="G638">
        <v>193</v>
      </c>
    </row>
    <row r="639" spans="1:7" x14ac:dyDescent="0.3">
      <c r="A639">
        <v>3160</v>
      </c>
      <c r="B639" s="1" t="s">
        <v>189</v>
      </c>
      <c r="C639" s="2">
        <v>0.33333333333333331</v>
      </c>
      <c r="D639" s="1" t="s">
        <v>70</v>
      </c>
      <c r="E639">
        <v>3047</v>
      </c>
      <c r="F639">
        <v>11</v>
      </c>
      <c r="G639">
        <v>4338</v>
      </c>
    </row>
    <row r="640" spans="1:7" x14ac:dyDescent="0.3">
      <c r="A640">
        <v>3161</v>
      </c>
      <c r="B640" s="1" t="s">
        <v>189</v>
      </c>
      <c r="C640" s="2">
        <v>0.33333333333333331</v>
      </c>
      <c r="D640" s="1" t="s">
        <v>73</v>
      </c>
      <c r="E640">
        <v>109</v>
      </c>
      <c r="F640">
        <v>7</v>
      </c>
      <c r="G640">
        <v>245</v>
      </c>
    </row>
    <row r="641" spans="1:10" x14ac:dyDescent="0.3">
      <c r="A641">
        <v>3162</v>
      </c>
      <c r="B641" s="1" t="s">
        <v>189</v>
      </c>
      <c r="C641" s="2">
        <v>0.33333333333333331</v>
      </c>
      <c r="D641" s="1" t="s">
        <v>59</v>
      </c>
      <c r="E641">
        <v>2538</v>
      </c>
      <c r="F641">
        <v>78</v>
      </c>
      <c r="G641">
        <v>3497</v>
      </c>
    </row>
    <row r="642" spans="1:10" x14ac:dyDescent="0.3">
      <c r="A642">
        <v>3163</v>
      </c>
      <c r="B642" s="1" t="s">
        <v>189</v>
      </c>
      <c r="C642" s="2">
        <v>0.33333333333333331</v>
      </c>
      <c r="D642" s="1" t="s">
        <v>46</v>
      </c>
      <c r="E642">
        <v>10467</v>
      </c>
      <c r="F642">
        <v>313</v>
      </c>
      <c r="G642">
        <v>13542</v>
      </c>
    </row>
    <row r="643" spans="1:10" x14ac:dyDescent="0.3">
      <c r="A643">
        <v>3164</v>
      </c>
      <c r="B643" s="1" t="s">
        <v>189</v>
      </c>
      <c r="C643" s="2">
        <v>0.33333333333333331</v>
      </c>
      <c r="D643" s="1" t="s">
        <v>161</v>
      </c>
      <c r="E643">
        <v>4</v>
      </c>
      <c r="F643">
        <v>0</v>
      </c>
      <c r="G643">
        <v>70</v>
      </c>
    </row>
    <row r="644" spans="1:10" x14ac:dyDescent="0.3">
      <c r="A644">
        <v>3165</v>
      </c>
      <c r="B644" s="1" t="s">
        <v>189</v>
      </c>
      <c r="C644" s="2">
        <v>0.33333333333333331</v>
      </c>
      <c r="D644" s="1" t="s">
        <v>54</v>
      </c>
      <c r="E644">
        <v>27624</v>
      </c>
      <c r="F644">
        <v>576</v>
      </c>
      <c r="G644">
        <v>50193</v>
      </c>
    </row>
    <row r="645" spans="1:10" x14ac:dyDescent="0.3">
      <c r="A645">
        <v>3166</v>
      </c>
      <c r="B645" s="1" t="s">
        <v>189</v>
      </c>
      <c r="C645" s="2">
        <v>0.33333333333333331</v>
      </c>
      <c r="D645" s="1" t="s">
        <v>183</v>
      </c>
      <c r="E645">
        <v>3071</v>
      </c>
      <c r="F645">
        <v>192</v>
      </c>
      <c r="G645">
        <v>5675</v>
      </c>
    </row>
    <row r="646" spans="1:10" x14ac:dyDescent="0.3">
      <c r="A646">
        <v>3167</v>
      </c>
      <c r="B646" s="1" t="s">
        <v>189</v>
      </c>
      <c r="C646" s="2">
        <v>0.33333333333333331</v>
      </c>
      <c r="D646" s="1" t="s">
        <v>109</v>
      </c>
      <c r="E646">
        <v>556</v>
      </c>
      <c r="F646">
        <v>1</v>
      </c>
      <c r="G646">
        <v>1135</v>
      </c>
    </row>
    <row r="647" spans="1:10" x14ac:dyDescent="0.3">
      <c r="A647">
        <v>3168</v>
      </c>
      <c r="B647" s="1" t="s">
        <v>189</v>
      </c>
      <c r="C647" s="2">
        <v>0.33333333333333331</v>
      </c>
      <c r="D647" s="1" t="s">
        <v>68</v>
      </c>
      <c r="E647">
        <v>1254</v>
      </c>
      <c r="F647">
        <v>26</v>
      </c>
      <c r="G647">
        <v>2023</v>
      </c>
    </row>
    <row r="648" spans="1:10" x14ac:dyDescent="0.3">
      <c r="A648">
        <v>3169</v>
      </c>
      <c r="B648" s="1" t="s">
        <v>189</v>
      </c>
      <c r="C648" s="2">
        <v>0.33333333333333331</v>
      </c>
      <c r="D648" s="1" t="s">
        <v>48</v>
      </c>
      <c r="E648">
        <v>8904</v>
      </c>
      <c r="F648">
        <v>435</v>
      </c>
      <c r="G648">
        <v>14598</v>
      </c>
    </row>
    <row r="649" spans="1:10" x14ac:dyDescent="0.3">
      <c r="A649">
        <v>3170</v>
      </c>
      <c r="B649" s="1" t="s">
        <v>189</v>
      </c>
      <c r="C649" s="2">
        <v>0.33333333333333331</v>
      </c>
      <c r="D649" s="1" t="s">
        <v>74</v>
      </c>
      <c r="E649">
        <v>6533</v>
      </c>
      <c r="F649">
        <v>506</v>
      </c>
      <c r="G649">
        <v>12300</v>
      </c>
    </row>
    <row r="650" spans="1:10" x14ac:dyDescent="0.3">
      <c r="A650">
        <v>3171</v>
      </c>
      <c r="B650" s="1" t="s">
        <v>189</v>
      </c>
      <c r="C650" s="2">
        <v>0.33333333333333331</v>
      </c>
      <c r="D650" s="1" t="s">
        <v>156</v>
      </c>
      <c r="E650">
        <v>0</v>
      </c>
      <c r="F650">
        <v>0</v>
      </c>
      <c r="G650">
        <v>8703</v>
      </c>
    </row>
    <row r="651" spans="1:10" x14ac:dyDescent="0.3">
      <c r="A651">
        <v>3172</v>
      </c>
      <c r="B651" s="1" t="s">
        <v>190</v>
      </c>
      <c r="C651" s="2">
        <v>0.33333333333333331</v>
      </c>
      <c r="D651" s="1" t="s">
        <v>91</v>
      </c>
      <c r="E651">
        <v>33</v>
      </c>
      <c r="F651">
        <v>0</v>
      </c>
      <c r="G651">
        <v>44</v>
      </c>
      <c r="H651">
        <f t="shared" ref="H651:H687" si="31">SUM(E651:E686)</f>
        <v>204711</v>
      </c>
      <c r="I651">
        <f t="shared" ref="I651:I687" si="32">SUM(F651:F686)</f>
        <v>12573</v>
      </c>
      <c r="J651">
        <f t="shared" ref="J651:J687" si="33">SUM(G651:G686)</f>
        <v>380532</v>
      </c>
    </row>
    <row r="652" spans="1:10" x14ac:dyDescent="0.3">
      <c r="A652">
        <v>3173</v>
      </c>
      <c r="B652" s="1" t="s">
        <v>190</v>
      </c>
      <c r="C652" s="2">
        <v>0.33333333333333331</v>
      </c>
      <c r="D652" s="1" t="s">
        <v>64</v>
      </c>
      <c r="E652">
        <v>3789</v>
      </c>
      <c r="F652">
        <v>92</v>
      </c>
      <c r="G652">
        <v>7518</v>
      </c>
    </row>
    <row r="653" spans="1:10" x14ac:dyDescent="0.3">
      <c r="A653">
        <v>3174</v>
      </c>
      <c r="B653" s="1" t="s">
        <v>190</v>
      </c>
      <c r="C653" s="2">
        <v>0.33333333333333331</v>
      </c>
      <c r="D653" s="1" t="s">
        <v>104</v>
      </c>
      <c r="E653">
        <v>10</v>
      </c>
      <c r="F653">
        <v>0</v>
      </c>
      <c r="G653">
        <v>103</v>
      </c>
    </row>
    <row r="654" spans="1:10" x14ac:dyDescent="0.3">
      <c r="A654">
        <v>3175</v>
      </c>
      <c r="B654" s="1" t="s">
        <v>190</v>
      </c>
      <c r="C654" s="2">
        <v>0.33333333333333331</v>
      </c>
      <c r="D654" s="1" t="s">
        <v>100</v>
      </c>
      <c r="E654">
        <v>2654</v>
      </c>
      <c r="F654">
        <v>9</v>
      </c>
      <c r="G654">
        <v>4777</v>
      </c>
    </row>
    <row r="655" spans="1:10" x14ac:dyDescent="0.3">
      <c r="A655">
        <v>3176</v>
      </c>
      <c r="B655" s="1" t="s">
        <v>190</v>
      </c>
      <c r="C655" s="2">
        <v>0.33333333333333331</v>
      </c>
      <c r="D655" s="1" t="s">
        <v>84</v>
      </c>
      <c r="E655">
        <v>5056</v>
      </c>
      <c r="F655">
        <v>44</v>
      </c>
      <c r="G655">
        <v>7025</v>
      </c>
    </row>
    <row r="656" spans="1:10" x14ac:dyDescent="0.3">
      <c r="A656">
        <v>3177</v>
      </c>
      <c r="B656" s="1" t="s">
        <v>190</v>
      </c>
      <c r="C656" s="2">
        <v>0.33333333333333331</v>
      </c>
      <c r="D656" s="1" t="s">
        <v>77</v>
      </c>
      <c r="E656">
        <v>306</v>
      </c>
      <c r="F656">
        <v>6</v>
      </c>
      <c r="G656">
        <v>374</v>
      </c>
    </row>
    <row r="657" spans="1:7" x14ac:dyDescent="0.3">
      <c r="A657">
        <v>3178</v>
      </c>
      <c r="B657" s="1" t="s">
        <v>190</v>
      </c>
      <c r="C657" s="2">
        <v>0.33333333333333331</v>
      </c>
      <c r="D657" s="1" t="s">
        <v>76</v>
      </c>
      <c r="E657">
        <v>1228</v>
      </c>
      <c r="F657">
        <v>10</v>
      </c>
      <c r="G657">
        <v>1946</v>
      </c>
    </row>
    <row r="658" spans="1:7" x14ac:dyDescent="0.3">
      <c r="A658">
        <v>3179</v>
      </c>
      <c r="B658" s="1" t="s">
        <v>190</v>
      </c>
      <c r="C658" s="2">
        <v>0.33333333333333331</v>
      </c>
      <c r="D658" s="1" t="s">
        <v>182</v>
      </c>
      <c r="E658">
        <v>13</v>
      </c>
      <c r="F658">
        <v>0</v>
      </c>
      <c r="G658">
        <v>58</v>
      </c>
    </row>
    <row r="659" spans="1:7" x14ac:dyDescent="0.3">
      <c r="A659">
        <v>3180</v>
      </c>
      <c r="B659" s="1" t="s">
        <v>190</v>
      </c>
      <c r="C659" s="2">
        <v>0.33333333333333331</v>
      </c>
      <c r="D659" s="1" t="s">
        <v>44</v>
      </c>
      <c r="E659">
        <v>21341</v>
      </c>
      <c r="F659">
        <v>1969</v>
      </c>
      <c r="G659">
        <v>49979</v>
      </c>
    </row>
    <row r="660" spans="1:7" x14ac:dyDescent="0.3">
      <c r="A660">
        <v>3181</v>
      </c>
      <c r="B660" s="1" t="s">
        <v>190</v>
      </c>
      <c r="C660" s="2">
        <v>0.33333333333333331</v>
      </c>
      <c r="D660" s="1" t="s">
        <v>92</v>
      </c>
      <c r="E660">
        <v>109</v>
      </c>
      <c r="F660">
        <v>0</v>
      </c>
      <c r="G660">
        <v>705</v>
      </c>
    </row>
    <row r="661" spans="1:7" x14ac:dyDescent="0.3">
      <c r="A661">
        <v>3182</v>
      </c>
      <c r="B661" s="1" t="s">
        <v>190</v>
      </c>
      <c r="C661" s="2">
        <v>0.33333333333333331</v>
      </c>
      <c r="D661" s="1" t="s">
        <v>79</v>
      </c>
      <c r="E661">
        <v>17819</v>
      </c>
      <c r="F661">
        <v>1591</v>
      </c>
      <c r="G661">
        <v>25601</v>
      </c>
    </row>
    <row r="662" spans="1:7" x14ac:dyDescent="0.3">
      <c r="A662">
        <v>3183</v>
      </c>
      <c r="B662" s="1" t="s">
        <v>190</v>
      </c>
      <c r="C662" s="2">
        <v>0.33333333333333331</v>
      </c>
      <c r="D662" s="1" t="s">
        <v>49</v>
      </c>
      <c r="E662">
        <v>4556</v>
      </c>
      <c r="F662">
        <v>134</v>
      </c>
      <c r="G662">
        <v>9218</v>
      </c>
    </row>
    <row r="663" spans="1:7" x14ac:dyDescent="0.3">
      <c r="A663">
        <v>3184</v>
      </c>
      <c r="B663" s="1" t="s">
        <v>190</v>
      </c>
      <c r="C663" s="2">
        <v>0.33333333333333331</v>
      </c>
      <c r="D663" s="1" t="s">
        <v>81</v>
      </c>
      <c r="E663">
        <v>382</v>
      </c>
      <c r="F663">
        <v>8</v>
      </c>
      <c r="G663">
        <v>595</v>
      </c>
    </row>
    <row r="664" spans="1:7" x14ac:dyDescent="0.3">
      <c r="A664">
        <v>3185</v>
      </c>
      <c r="B664" s="1" t="s">
        <v>190</v>
      </c>
      <c r="C664" s="2">
        <v>0.33333333333333331</v>
      </c>
      <c r="D664" s="1" t="s">
        <v>60</v>
      </c>
      <c r="E664">
        <v>3144</v>
      </c>
      <c r="F664">
        <v>71</v>
      </c>
      <c r="G664">
        <v>5555</v>
      </c>
    </row>
    <row r="665" spans="1:7" x14ac:dyDescent="0.3">
      <c r="A665">
        <v>3186</v>
      </c>
      <c r="B665" s="1" t="s">
        <v>190</v>
      </c>
      <c r="C665" s="2">
        <v>0.33333333333333331</v>
      </c>
      <c r="D665" s="1" t="s">
        <v>101</v>
      </c>
      <c r="E665">
        <v>1198</v>
      </c>
      <c r="F665">
        <v>11</v>
      </c>
      <c r="G665">
        <v>1920</v>
      </c>
    </row>
    <row r="666" spans="1:7" x14ac:dyDescent="0.3">
      <c r="A666">
        <v>3187</v>
      </c>
      <c r="B666" s="1" t="s">
        <v>190</v>
      </c>
      <c r="C666" s="2">
        <v>0.33333333333333331</v>
      </c>
      <c r="D666" s="1" t="s">
        <v>57</v>
      </c>
      <c r="E666">
        <v>4983</v>
      </c>
      <c r="F666">
        <v>114</v>
      </c>
      <c r="G666">
        <v>7944</v>
      </c>
    </row>
    <row r="667" spans="1:7" x14ac:dyDescent="0.3">
      <c r="A667">
        <v>3188</v>
      </c>
      <c r="B667" s="1" t="s">
        <v>190</v>
      </c>
      <c r="C667" s="2">
        <v>0.33333333333333331</v>
      </c>
      <c r="D667" s="1" t="s">
        <v>10</v>
      </c>
      <c r="E667">
        <v>1415</v>
      </c>
      <c r="F667">
        <v>21</v>
      </c>
      <c r="G667">
        <v>2794</v>
      </c>
    </row>
    <row r="668" spans="1:7" x14ac:dyDescent="0.3">
      <c r="A668">
        <v>3189</v>
      </c>
      <c r="B668" s="1" t="s">
        <v>190</v>
      </c>
      <c r="C668" s="2">
        <v>0.33333333333333331</v>
      </c>
      <c r="D668" s="1" t="s">
        <v>53</v>
      </c>
      <c r="E668">
        <v>95</v>
      </c>
      <c r="F668">
        <v>1</v>
      </c>
      <c r="G668">
        <v>687</v>
      </c>
    </row>
    <row r="669" spans="1:7" x14ac:dyDescent="0.3">
      <c r="A669">
        <v>3190</v>
      </c>
      <c r="B669" s="1" t="s">
        <v>190</v>
      </c>
      <c r="C669" s="2">
        <v>0.33333333333333331</v>
      </c>
      <c r="D669" s="1" t="s">
        <v>82</v>
      </c>
      <c r="E669">
        <v>8632</v>
      </c>
      <c r="F669">
        <v>486</v>
      </c>
      <c r="G669">
        <v>11426</v>
      </c>
    </row>
    <row r="670" spans="1:7" x14ac:dyDescent="0.3">
      <c r="A670">
        <v>3191</v>
      </c>
      <c r="B670" s="1" t="s">
        <v>190</v>
      </c>
      <c r="C670" s="2">
        <v>0.33333333333333331</v>
      </c>
      <c r="D670" s="1" t="s">
        <v>58</v>
      </c>
      <c r="E670">
        <v>60838</v>
      </c>
      <c r="F670">
        <v>5751</v>
      </c>
      <c r="G670">
        <v>120504</v>
      </c>
    </row>
    <row r="671" spans="1:7" x14ac:dyDescent="0.3">
      <c r="A671">
        <v>3192</v>
      </c>
      <c r="B671" s="1" t="s">
        <v>190</v>
      </c>
      <c r="C671" s="2">
        <v>0.33333333333333331</v>
      </c>
      <c r="D671" s="1" t="s">
        <v>87</v>
      </c>
      <c r="E671">
        <v>199</v>
      </c>
      <c r="F671">
        <v>0</v>
      </c>
      <c r="G671">
        <v>606</v>
      </c>
    </row>
    <row r="672" spans="1:7" x14ac:dyDescent="0.3">
      <c r="A672">
        <v>3193</v>
      </c>
      <c r="B672" s="1" t="s">
        <v>190</v>
      </c>
      <c r="C672" s="2">
        <v>0.33333333333333331</v>
      </c>
      <c r="D672" s="1" t="s">
        <v>118</v>
      </c>
      <c r="E672">
        <v>30</v>
      </c>
      <c r="F672">
        <v>1</v>
      </c>
      <c r="G672">
        <v>44</v>
      </c>
    </row>
    <row r="673" spans="1:10" x14ac:dyDescent="0.3">
      <c r="A673">
        <v>3194</v>
      </c>
      <c r="B673" s="1" t="s">
        <v>190</v>
      </c>
      <c r="C673" s="2">
        <v>0.33333333333333331</v>
      </c>
      <c r="D673" s="1" t="s">
        <v>89</v>
      </c>
      <c r="E673">
        <v>1</v>
      </c>
      <c r="F673">
        <v>0</v>
      </c>
      <c r="G673">
        <v>130</v>
      </c>
    </row>
    <row r="674" spans="1:10" x14ac:dyDescent="0.3">
      <c r="A674">
        <v>3195</v>
      </c>
      <c r="B674" s="1" t="s">
        <v>190</v>
      </c>
      <c r="C674" s="2">
        <v>0.33333333333333331</v>
      </c>
      <c r="D674" s="1" t="s">
        <v>116</v>
      </c>
      <c r="E674">
        <v>103</v>
      </c>
      <c r="F674">
        <v>0</v>
      </c>
      <c r="G674">
        <v>193</v>
      </c>
    </row>
    <row r="675" spans="1:10" x14ac:dyDescent="0.3">
      <c r="A675">
        <v>3196</v>
      </c>
      <c r="B675" s="1" t="s">
        <v>190</v>
      </c>
      <c r="C675" s="2">
        <v>0.33333333333333331</v>
      </c>
      <c r="D675" s="1" t="s">
        <v>70</v>
      </c>
      <c r="E675">
        <v>3144</v>
      </c>
      <c r="F675">
        <v>11</v>
      </c>
      <c r="G675">
        <v>4512</v>
      </c>
    </row>
    <row r="676" spans="1:10" x14ac:dyDescent="0.3">
      <c r="A676">
        <v>3197</v>
      </c>
      <c r="B676" s="1" t="s">
        <v>190</v>
      </c>
      <c r="C676" s="2">
        <v>0.33333333333333331</v>
      </c>
      <c r="D676" s="1" t="s">
        <v>73</v>
      </c>
      <c r="E676">
        <v>109</v>
      </c>
      <c r="F676">
        <v>7</v>
      </c>
      <c r="G676">
        <v>271</v>
      </c>
    </row>
    <row r="677" spans="1:10" x14ac:dyDescent="0.3">
      <c r="A677">
        <v>3198</v>
      </c>
      <c r="B677" s="1" t="s">
        <v>190</v>
      </c>
      <c r="C677" s="2">
        <v>0.33333333333333331</v>
      </c>
      <c r="D677" s="1" t="s">
        <v>59</v>
      </c>
      <c r="E677">
        <v>2570</v>
      </c>
      <c r="F677">
        <v>83</v>
      </c>
      <c r="G677">
        <v>3615</v>
      </c>
    </row>
    <row r="678" spans="1:10" x14ac:dyDescent="0.3">
      <c r="A678">
        <v>3199</v>
      </c>
      <c r="B678" s="1" t="s">
        <v>190</v>
      </c>
      <c r="C678" s="2">
        <v>0.33333333333333331</v>
      </c>
      <c r="D678" s="1" t="s">
        <v>46</v>
      </c>
      <c r="E678">
        <v>10742</v>
      </c>
      <c r="F678">
        <v>323</v>
      </c>
      <c r="G678">
        <v>13857</v>
      </c>
    </row>
    <row r="679" spans="1:10" x14ac:dyDescent="0.3">
      <c r="A679">
        <v>3200</v>
      </c>
      <c r="B679" s="1" t="s">
        <v>190</v>
      </c>
      <c r="C679" s="2">
        <v>0.33333333333333331</v>
      </c>
      <c r="D679" s="1" t="s">
        <v>161</v>
      </c>
      <c r="E679">
        <v>5</v>
      </c>
      <c r="F679">
        <v>0</v>
      </c>
      <c r="G679">
        <v>70</v>
      </c>
    </row>
    <row r="680" spans="1:10" x14ac:dyDescent="0.3">
      <c r="A680">
        <v>3201</v>
      </c>
      <c r="B680" s="1" t="s">
        <v>190</v>
      </c>
      <c r="C680" s="2">
        <v>0.33333333333333331</v>
      </c>
      <c r="D680" s="1" t="s">
        <v>54</v>
      </c>
      <c r="E680">
        <v>28641</v>
      </c>
      <c r="F680">
        <v>625</v>
      </c>
      <c r="G680">
        <v>52334</v>
      </c>
    </row>
    <row r="681" spans="1:10" x14ac:dyDescent="0.3">
      <c r="A681">
        <v>3202</v>
      </c>
      <c r="B681" s="1" t="s">
        <v>190</v>
      </c>
      <c r="C681" s="2">
        <v>0.33333333333333331</v>
      </c>
      <c r="D681" s="1" t="s">
        <v>183</v>
      </c>
      <c r="E681">
        <v>3301</v>
      </c>
      <c r="F681">
        <v>195</v>
      </c>
      <c r="G681">
        <v>6027</v>
      </c>
    </row>
    <row r="682" spans="1:10" x14ac:dyDescent="0.3">
      <c r="A682">
        <v>3203</v>
      </c>
      <c r="B682" s="1" t="s">
        <v>190</v>
      </c>
      <c r="C682" s="2">
        <v>0.33333333333333331</v>
      </c>
      <c r="D682" s="1" t="s">
        <v>109</v>
      </c>
      <c r="E682">
        <v>639</v>
      </c>
      <c r="F682">
        <v>1</v>
      </c>
      <c r="G682">
        <v>1155</v>
      </c>
    </row>
    <row r="683" spans="1:10" x14ac:dyDescent="0.3">
      <c r="A683">
        <v>3204</v>
      </c>
      <c r="B683" s="1" t="s">
        <v>190</v>
      </c>
      <c r="C683" s="2">
        <v>0.33333333333333331</v>
      </c>
      <c r="D683" s="1" t="s">
        <v>68</v>
      </c>
      <c r="E683">
        <v>1386</v>
      </c>
      <c r="F683">
        <v>26</v>
      </c>
      <c r="G683">
        <v>2102</v>
      </c>
    </row>
    <row r="684" spans="1:10" x14ac:dyDescent="0.3">
      <c r="A684">
        <v>3205</v>
      </c>
      <c r="B684" s="1" t="s">
        <v>190</v>
      </c>
      <c r="C684" s="2">
        <v>0.33333333333333331</v>
      </c>
      <c r="D684" s="1" t="s">
        <v>48</v>
      </c>
      <c r="E684">
        <v>9239</v>
      </c>
      <c r="F684">
        <v>465</v>
      </c>
      <c r="G684">
        <v>15181</v>
      </c>
    </row>
    <row r="685" spans="1:10" x14ac:dyDescent="0.3">
      <c r="A685">
        <v>3206</v>
      </c>
      <c r="B685" s="1" t="s">
        <v>190</v>
      </c>
      <c r="C685" s="2">
        <v>0.33333333333333331</v>
      </c>
      <c r="D685" s="1" t="s">
        <v>74</v>
      </c>
      <c r="E685">
        <v>7001</v>
      </c>
      <c r="F685">
        <v>518</v>
      </c>
      <c r="G685">
        <v>12735</v>
      </c>
    </row>
    <row r="686" spans="1:10" x14ac:dyDescent="0.3">
      <c r="A686">
        <v>3207</v>
      </c>
      <c r="B686" s="1" t="s">
        <v>190</v>
      </c>
      <c r="C686" s="2">
        <v>0.33333333333333331</v>
      </c>
      <c r="D686" s="1" t="s">
        <v>156</v>
      </c>
      <c r="E686">
        <v>0</v>
      </c>
      <c r="F686">
        <v>0</v>
      </c>
      <c r="G686">
        <v>8927</v>
      </c>
    </row>
    <row r="687" spans="1:10" x14ac:dyDescent="0.3">
      <c r="A687">
        <v>3208</v>
      </c>
      <c r="B687" s="1" t="s">
        <v>191</v>
      </c>
      <c r="C687" s="2">
        <v>0.33333333333333331</v>
      </c>
      <c r="D687" s="1" t="s">
        <v>91</v>
      </c>
      <c r="E687">
        <v>35</v>
      </c>
      <c r="F687">
        <v>0</v>
      </c>
      <c r="G687">
        <v>45</v>
      </c>
      <c r="H687">
        <f t="shared" si="31"/>
        <v>213831</v>
      </c>
      <c r="I687">
        <f t="shared" si="32"/>
        <v>12948</v>
      </c>
      <c r="J687">
        <f t="shared" si="33"/>
        <v>395048</v>
      </c>
    </row>
    <row r="688" spans="1:10" x14ac:dyDescent="0.3">
      <c r="A688">
        <v>3209</v>
      </c>
      <c r="B688" s="1" t="s">
        <v>191</v>
      </c>
      <c r="C688" s="2">
        <v>0.33333333333333331</v>
      </c>
      <c r="D688" s="1" t="s">
        <v>64</v>
      </c>
      <c r="E688">
        <v>3917</v>
      </c>
      <c r="F688">
        <v>96</v>
      </c>
      <c r="G688">
        <v>7961</v>
      </c>
    </row>
    <row r="689" spans="1:7" x14ac:dyDescent="0.3">
      <c r="A689">
        <v>3210</v>
      </c>
      <c r="B689" s="1" t="s">
        <v>191</v>
      </c>
      <c r="C689" s="2">
        <v>0.33333333333333331</v>
      </c>
      <c r="D689" s="1" t="s">
        <v>104</v>
      </c>
      <c r="E689">
        <v>11</v>
      </c>
      <c r="F689">
        <v>0</v>
      </c>
      <c r="G689">
        <v>103</v>
      </c>
    </row>
    <row r="690" spans="1:7" x14ac:dyDescent="0.3">
      <c r="A690">
        <v>3211</v>
      </c>
      <c r="B690" s="1" t="s">
        <v>191</v>
      </c>
      <c r="C690" s="2">
        <v>0.33333333333333331</v>
      </c>
      <c r="D690" s="1" t="s">
        <v>100</v>
      </c>
      <c r="E690">
        <v>3039</v>
      </c>
      <c r="F690">
        <v>9</v>
      </c>
      <c r="G690">
        <v>4904</v>
      </c>
    </row>
    <row r="691" spans="1:7" x14ac:dyDescent="0.3">
      <c r="A691">
        <v>3212</v>
      </c>
      <c r="B691" s="1" t="s">
        <v>191</v>
      </c>
      <c r="C691" s="2">
        <v>0.33333333333333331</v>
      </c>
      <c r="D691" s="1" t="s">
        <v>84</v>
      </c>
      <c r="E691">
        <v>5098</v>
      </c>
      <c r="F691">
        <v>50</v>
      </c>
      <c r="G691">
        <v>7181</v>
      </c>
    </row>
    <row r="692" spans="1:7" x14ac:dyDescent="0.3">
      <c r="A692">
        <v>3213</v>
      </c>
      <c r="B692" s="1" t="s">
        <v>191</v>
      </c>
      <c r="C692" s="2">
        <v>0.33333333333333331</v>
      </c>
      <c r="D692" s="1" t="s">
        <v>77</v>
      </c>
      <c r="E692">
        <v>315</v>
      </c>
      <c r="F692">
        <v>6</v>
      </c>
      <c r="G692">
        <v>381</v>
      </c>
    </row>
    <row r="693" spans="1:7" x14ac:dyDescent="0.3">
      <c r="A693">
        <v>3214</v>
      </c>
      <c r="B693" s="1" t="s">
        <v>191</v>
      </c>
      <c r="C693" s="2">
        <v>0.33333333333333331</v>
      </c>
      <c r="D693" s="1" t="s">
        <v>76</v>
      </c>
      <c r="E693">
        <v>1331</v>
      </c>
      <c r="F693">
        <v>10</v>
      </c>
      <c r="G693">
        <v>2028</v>
      </c>
    </row>
    <row r="694" spans="1:7" x14ac:dyDescent="0.3">
      <c r="A694">
        <v>3215</v>
      </c>
      <c r="B694" s="1" t="s">
        <v>191</v>
      </c>
      <c r="C694" s="2">
        <v>0.33333333333333331</v>
      </c>
      <c r="D694" s="1" t="s">
        <v>182</v>
      </c>
      <c r="E694">
        <v>14</v>
      </c>
      <c r="F694">
        <v>0</v>
      </c>
      <c r="G694">
        <v>62</v>
      </c>
    </row>
    <row r="695" spans="1:7" x14ac:dyDescent="0.3">
      <c r="A695">
        <v>3216</v>
      </c>
      <c r="B695" s="1" t="s">
        <v>191</v>
      </c>
      <c r="C695" s="2">
        <v>0.33333333333333331</v>
      </c>
      <c r="D695" s="1" t="s">
        <v>44</v>
      </c>
      <c r="E695">
        <v>23569</v>
      </c>
      <c r="F695">
        <v>2035</v>
      </c>
      <c r="G695">
        <v>53116</v>
      </c>
    </row>
    <row r="696" spans="1:7" x14ac:dyDescent="0.3">
      <c r="A696">
        <v>3217</v>
      </c>
      <c r="B696" s="1" t="s">
        <v>191</v>
      </c>
      <c r="C696" s="2">
        <v>0.33333333333333331</v>
      </c>
      <c r="D696" s="1" t="s">
        <v>92</v>
      </c>
      <c r="E696">
        <v>118</v>
      </c>
      <c r="F696">
        <v>0</v>
      </c>
      <c r="G696">
        <v>725</v>
      </c>
    </row>
    <row r="697" spans="1:7" x14ac:dyDescent="0.3">
      <c r="A697">
        <v>3218</v>
      </c>
      <c r="B697" s="1" t="s">
        <v>191</v>
      </c>
      <c r="C697" s="2">
        <v>0.33333333333333331</v>
      </c>
      <c r="D697" s="1" t="s">
        <v>79</v>
      </c>
      <c r="E697">
        <v>18159</v>
      </c>
      <c r="F697">
        <v>1618</v>
      </c>
      <c r="G697">
        <v>26141</v>
      </c>
    </row>
    <row r="698" spans="1:7" x14ac:dyDescent="0.3">
      <c r="A698">
        <v>3219</v>
      </c>
      <c r="B698" s="1" t="s">
        <v>191</v>
      </c>
      <c r="C698" s="2">
        <v>0.33333333333333331</v>
      </c>
      <c r="D698" s="1" t="s">
        <v>49</v>
      </c>
      <c r="E698">
        <v>4889</v>
      </c>
      <c r="F698">
        <v>144</v>
      </c>
      <c r="G698">
        <v>9743</v>
      </c>
    </row>
    <row r="699" spans="1:7" x14ac:dyDescent="0.3">
      <c r="A699">
        <v>3220</v>
      </c>
      <c r="B699" s="1" t="s">
        <v>191</v>
      </c>
      <c r="C699" s="2">
        <v>0.33333333333333331</v>
      </c>
      <c r="D699" s="1" t="s">
        <v>81</v>
      </c>
      <c r="E699">
        <v>388</v>
      </c>
      <c r="F699">
        <v>8</v>
      </c>
      <c r="G699">
        <v>619</v>
      </c>
    </row>
    <row r="700" spans="1:7" x14ac:dyDescent="0.3">
      <c r="A700">
        <v>3221</v>
      </c>
      <c r="B700" s="1" t="s">
        <v>191</v>
      </c>
      <c r="C700" s="2">
        <v>0.33333333333333331</v>
      </c>
      <c r="D700" s="1" t="s">
        <v>60</v>
      </c>
      <c r="E700">
        <v>3194</v>
      </c>
      <c r="F700">
        <v>75</v>
      </c>
      <c r="G700">
        <v>5680</v>
      </c>
    </row>
    <row r="701" spans="1:7" x14ac:dyDescent="0.3">
      <c r="A701">
        <v>3222</v>
      </c>
      <c r="B701" s="1" t="s">
        <v>191</v>
      </c>
      <c r="C701" s="2">
        <v>0.33333333333333331</v>
      </c>
      <c r="D701" s="1" t="s">
        <v>101</v>
      </c>
      <c r="E701">
        <v>1332</v>
      </c>
      <c r="F701">
        <v>11</v>
      </c>
      <c r="G701">
        <v>1965</v>
      </c>
    </row>
    <row r="702" spans="1:7" x14ac:dyDescent="0.3">
      <c r="A702">
        <v>3223</v>
      </c>
      <c r="B702" s="1" t="s">
        <v>191</v>
      </c>
      <c r="C702" s="2">
        <v>0.33333333333333331</v>
      </c>
      <c r="D702" s="1" t="s">
        <v>57</v>
      </c>
      <c r="E702">
        <v>5210</v>
      </c>
      <c r="F702">
        <v>124</v>
      </c>
      <c r="G702">
        <v>8281</v>
      </c>
    </row>
    <row r="703" spans="1:7" x14ac:dyDescent="0.3">
      <c r="A703">
        <v>3224</v>
      </c>
      <c r="B703" s="1" t="s">
        <v>191</v>
      </c>
      <c r="C703" s="2">
        <v>0.33333333333333331</v>
      </c>
      <c r="D703" s="1" t="s">
        <v>10</v>
      </c>
      <c r="E703">
        <v>1511</v>
      </c>
      <c r="F703">
        <v>21</v>
      </c>
      <c r="G703">
        <v>2912</v>
      </c>
    </row>
    <row r="704" spans="1:7" x14ac:dyDescent="0.3">
      <c r="A704">
        <v>3225</v>
      </c>
      <c r="B704" s="1" t="s">
        <v>191</v>
      </c>
      <c r="C704" s="2">
        <v>0.33333333333333331</v>
      </c>
      <c r="D704" s="1" t="s">
        <v>53</v>
      </c>
      <c r="E704">
        <v>95</v>
      </c>
      <c r="F704">
        <v>1</v>
      </c>
      <c r="G704">
        <v>744</v>
      </c>
    </row>
    <row r="705" spans="1:7" x14ac:dyDescent="0.3">
      <c r="A705">
        <v>3226</v>
      </c>
      <c r="B705" s="1" t="s">
        <v>191</v>
      </c>
      <c r="C705" s="2">
        <v>0.33333333333333331</v>
      </c>
      <c r="D705" s="1" t="s">
        <v>82</v>
      </c>
      <c r="E705">
        <v>8748</v>
      </c>
      <c r="F705">
        <v>495</v>
      </c>
      <c r="G705">
        <v>11582</v>
      </c>
    </row>
    <row r="706" spans="1:7" x14ac:dyDescent="0.3">
      <c r="A706">
        <v>3227</v>
      </c>
      <c r="B706" s="1" t="s">
        <v>191</v>
      </c>
      <c r="C706" s="2">
        <v>0.33333333333333331</v>
      </c>
      <c r="D706" s="1" t="s">
        <v>58</v>
      </c>
      <c r="E706">
        <v>62773</v>
      </c>
      <c r="F706">
        <v>5893</v>
      </c>
      <c r="G706">
        <v>124331</v>
      </c>
    </row>
    <row r="707" spans="1:7" x14ac:dyDescent="0.3">
      <c r="A707">
        <v>3228</v>
      </c>
      <c r="B707" s="1" t="s">
        <v>191</v>
      </c>
      <c r="C707" s="2">
        <v>0.33333333333333331</v>
      </c>
      <c r="D707" s="1" t="s">
        <v>87</v>
      </c>
      <c r="E707">
        <v>218</v>
      </c>
      <c r="F707">
        <v>0</v>
      </c>
      <c r="G707">
        <v>681</v>
      </c>
    </row>
    <row r="708" spans="1:7" x14ac:dyDescent="0.3">
      <c r="A708">
        <v>3229</v>
      </c>
      <c r="B708" s="1" t="s">
        <v>191</v>
      </c>
      <c r="C708" s="2">
        <v>0.33333333333333331</v>
      </c>
      <c r="D708" s="1" t="s">
        <v>118</v>
      </c>
      <c r="E708">
        <v>33</v>
      </c>
      <c r="F708">
        <v>1</v>
      </c>
      <c r="G708">
        <v>44</v>
      </c>
    </row>
    <row r="709" spans="1:7" x14ac:dyDescent="0.3">
      <c r="A709">
        <v>3230</v>
      </c>
      <c r="B709" s="1" t="s">
        <v>191</v>
      </c>
      <c r="C709" s="2">
        <v>0.33333333333333331</v>
      </c>
      <c r="D709" s="1" t="s">
        <v>89</v>
      </c>
      <c r="E709">
        <v>1</v>
      </c>
      <c r="F709">
        <v>0</v>
      </c>
      <c r="G709">
        <v>130</v>
      </c>
    </row>
    <row r="710" spans="1:7" x14ac:dyDescent="0.3">
      <c r="A710">
        <v>3231</v>
      </c>
      <c r="B710" s="1" t="s">
        <v>191</v>
      </c>
      <c r="C710" s="2">
        <v>0.33333333333333331</v>
      </c>
      <c r="D710" s="1" t="s">
        <v>116</v>
      </c>
      <c r="E710">
        <v>125</v>
      </c>
      <c r="F710">
        <v>0</v>
      </c>
      <c r="G710">
        <v>198</v>
      </c>
    </row>
    <row r="711" spans="1:7" x14ac:dyDescent="0.3">
      <c r="A711">
        <v>3232</v>
      </c>
      <c r="B711" s="1" t="s">
        <v>191</v>
      </c>
      <c r="C711" s="2">
        <v>0.33333333333333331</v>
      </c>
      <c r="D711" s="1" t="s">
        <v>70</v>
      </c>
      <c r="E711">
        <v>3297</v>
      </c>
      <c r="F711">
        <v>11</v>
      </c>
      <c r="G711">
        <v>4677</v>
      </c>
    </row>
    <row r="712" spans="1:7" x14ac:dyDescent="0.3">
      <c r="A712">
        <v>3233</v>
      </c>
      <c r="B712" s="1" t="s">
        <v>191</v>
      </c>
      <c r="C712" s="2">
        <v>0.33333333333333331</v>
      </c>
      <c r="D712" s="1" t="s">
        <v>73</v>
      </c>
      <c r="E712">
        <v>118</v>
      </c>
      <c r="F712">
        <v>7</v>
      </c>
      <c r="G712">
        <v>286</v>
      </c>
    </row>
    <row r="713" spans="1:7" x14ac:dyDescent="0.3">
      <c r="A713">
        <v>3234</v>
      </c>
      <c r="B713" s="1" t="s">
        <v>191</v>
      </c>
      <c r="C713" s="2">
        <v>0.33333333333333331</v>
      </c>
      <c r="D713" s="1" t="s">
        <v>59</v>
      </c>
      <c r="E713">
        <v>2636</v>
      </c>
      <c r="F713">
        <v>92</v>
      </c>
      <c r="G713">
        <v>3832</v>
      </c>
    </row>
    <row r="714" spans="1:7" x14ac:dyDescent="0.3">
      <c r="A714">
        <v>3235</v>
      </c>
      <c r="B714" s="1" t="s">
        <v>191</v>
      </c>
      <c r="C714" s="2">
        <v>0.33333333333333331</v>
      </c>
      <c r="D714" s="1" t="s">
        <v>46</v>
      </c>
      <c r="E714">
        <v>10997</v>
      </c>
      <c r="F714">
        <v>333</v>
      </c>
      <c r="G714">
        <v>14156</v>
      </c>
    </row>
    <row r="715" spans="1:7" x14ac:dyDescent="0.3">
      <c r="A715">
        <v>3236</v>
      </c>
      <c r="B715" s="1" t="s">
        <v>191</v>
      </c>
      <c r="C715" s="2">
        <v>0.33333333333333331</v>
      </c>
      <c r="D715" s="1" t="s">
        <v>161</v>
      </c>
      <c r="E715">
        <v>5</v>
      </c>
      <c r="F715">
        <v>0</v>
      </c>
      <c r="G715">
        <v>70</v>
      </c>
    </row>
    <row r="716" spans="1:7" x14ac:dyDescent="0.3">
      <c r="A716">
        <v>3237</v>
      </c>
      <c r="B716" s="1" t="s">
        <v>191</v>
      </c>
      <c r="C716" s="2">
        <v>0.33333333333333331</v>
      </c>
      <c r="D716" s="1" t="s">
        <v>54</v>
      </c>
      <c r="E716">
        <v>30271</v>
      </c>
      <c r="F716">
        <v>666</v>
      </c>
      <c r="G716">
        <v>54449</v>
      </c>
    </row>
    <row r="717" spans="1:7" x14ac:dyDescent="0.3">
      <c r="A717">
        <v>3238</v>
      </c>
      <c r="B717" s="1" t="s">
        <v>191</v>
      </c>
      <c r="C717" s="2">
        <v>0.33333333333333331</v>
      </c>
      <c r="D717" s="1" t="s">
        <v>183</v>
      </c>
      <c r="E717">
        <v>3353</v>
      </c>
      <c r="F717">
        <v>198</v>
      </c>
      <c r="G717">
        <v>6526</v>
      </c>
    </row>
    <row r="718" spans="1:7" x14ac:dyDescent="0.3">
      <c r="A718">
        <v>3239</v>
      </c>
      <c r="B718" s="1" t="s">
        <v>191</v>
      </c>
      <c r="C718" s="2">
        <v>0.33333333333333331</v>
      </c>
      <c r="D718" s="1" t="s">
        <v>109</v>
      </c>
      <c r="E718">
        <v>657</v>
      </c>
      <c r="F718">
        <v>1</v>
      </c>
      <c r="G718">
        <v>1178</v>
      </c>
    </row>
    <row r="719" spans="1:7" x14ac:dyDescent="0.3">
      <c r="A719">
        <v>3240</v>
      </c>
      <c r="B719" s="1" t="s">
        <v>191</v>
      </c>
      <c r="C719" s="2">
        <v>0.33333333333333331</v>
      </c>
      <c r="D719" s="1" t="s">
        <v>68</v>
      </c>
      <c r="E719">
        <v>1433</v>
      </c>
      <c r="F719">
        <v>26</v>
      </c>
      <c r="G719">
        <v>2177</v>
      </c>
    </row>
    <row r="720" spans="1:7" x14ac:dyDescent="0.3">
      <c r="A720">
        <v>3241</v>
      </c>
      <c r="B720" s="1" t="s">
        <v>191</v>
      </c>
      <c r="C720" s="2">
        <v>0.33333333333333331</v>
      </c>
      <c r="D720" s="1" t="s">
        <v>48</v>
      </c>
      <c r="E720">
        <v>9638</v>
      </c>
      <c r="F720">
        <v>488</v>
      </c>
      <c r="G720">
        <v>15785</v>
      </c>
    </row>
    <row r="721" spans="1:10" x14ac:dyDescent="0.3">
      <c r="A721">
        <v>3242</v>
      </c>
      <c r="B721" s="1" t="s">
        <v>191</v>
      </c>
      <c r="C721" s="2">
        <v>0.33333333333333331</v>
      </c>
      <c r="D721" s="1" t="s">
        <v>74</v>
      </c>
      <c r="E721">
        <v>7303</v>
      </c>
      <c r="F721">
        <v>529</v>
      </c>
      <c r="G721">
        <v>13090</v>
      </c>
    </row>
    <row r="722" spans="1:10" x14ac:dyDescent="0.3">
      <c r="A722">
        <v>3243</v>
      </c>
      <c r="B722" s="1" t="s">
        <v>191</v>
      </c>
      <c r="C722" s="2">
        <v>0.33333333333333331</v>
      </c>
      <c r="D722" s="1" t="s">
        <v>156</v>
      </c>
      <c r="E722">
        <v>0</v>
      </c>
      <c r="F722">
        <v>0</v>
      </c>
      <c r="G722">
        <v>9265</v>
      </c>
    </row>
    <row r="723" spans="1:10" x14ac:dyDescent="0.3">
      <c r="A723">
        <v>3244</v>
      </c>
      <c r="B723" s="1" t="s">
        <v>192</v>
      </c>
      <c r="C723" s="2">
        <v>0.33333333333333331</v>
      </c>
      <c r="D723" s="1" t="s">
        <v>91</v>
      </c>
      <c r="E723">
        <v>36</v>
      </c>
      <c r="F723">
        <v>0</v>
      </c>
      <c r="G723">
        <v>47</v>
      </c>
      <c r="H723">
        <f t="shared" ref="H723:H759" si="34">SUM(E723:E758)</f>
        <v>227756</v>
      </c>
      <c r="I723">
        <f t="shared" ref="I723:I759" si="35">SUM(F723:F758)</f>
        <v>13254</v>
      </c>
      <c r="J723">
        <f t="shared" ref="J723:J759" si="36">SUM(G723:G758)</f>
        <v>410461</v>
      </c>
    </row>
    <row r="724" spans="1:10" x14ac:dyDescent="0.3">
      <c r="A724">
        <v>3245</v>
      </c>
      <c r="B724" s="1" t="s">
        <v>192</v>
      </c>
      <c r="C724" s="2">
        <v>0.33333333333333331</v>
      </c>
      <c r="D724" s="1" t="s">
        <v>64</v>
      </c>
      <c r="E724">
        <v>4111</v>
      </c>
      <c r="F724">
        <v>101</v>
      </c>
      <c r="G724">
        <v>8452</v>
      </c>
    </row>
    <row r="725" spans="1:10" x14ac:dyDescent="0.3">
      <c r="A725">
        <v>3246</v>
      </c>
      <c r="B725" s="1" t="s">
        <v>192</v>
      </c>
      <c r="C725" s="2">
        <v>0.33333333333333331</v>
      </c>
      <c r="D725" s="1" t="s">
        <v>104</v>
      </c>
      <c r="E725">
        <v>14</v>
      </c>
      <c r="F725">
        <v>0</v>
      </c>
      <c r="G725">
        <v>135</v>
      </c>
    </row>
    <row r="726" spans="1:10" x14ac:dyDescent="0.3">
      <c r="A726">
        <v>3247</v>
      </c>
      <c r="B726" s="1" t="s">
        <v>192</v>
      </c>
      <c r="C726" s="2">
        <v>0.33333333333333331</v>
      </c>
      <c r="D726" s="1" t="s">
        <v>100</v>
      </c>
      <c r="E726">
        <v>3039</v>
      </c>
      <c r="F726">
        <v>9</v>
      </c>
      <c r="G726">
        <v>4904</v>
      </c>
    </row>
    <row r="727" spans="1:10" x14ac:dyDescent="0.3">
      <c r="A727">
        <v>3248</v>
      </c>
      <c r="B727" s="1" t="s">
        <v>192</v>
      </c>
      <c r="C727" s="2">
        <v>0.33333333333333331</v>
      </c>
      <c r="D727" s="1" t="s">
        <v>84</v>
      </c>
      <c r="E727">
        <v>5529</v>
      </c>
      <c r="F727">
        <v>52</v>
      </c>
      <c r="G727">
        <v>7533</v>
      </c>
    </row>
    <row r="728" spans="1:10" x14ac:dyDescent="0.3">
      <c r="A728">
        <v>3249</v>
      </c>
      <c r="B728" s="1" t="s">
        <v>192</v>
      </c>
      <c r="C728" s="2">
        <v>0.33333333333333331</v>
      </c>
      <c r="D728" s="1" t="s">
        <v>77</v>
      </c>
      <c r="E728">
        <v>316</v>
      </c>
      <c r="F728">
        <v>6</v>
      </c>
      <c r="G728">
        <v>404</v>
      </c>
    </row>
    <row r="729" spans="1:10" x14ac:dyDescent="0.3">
      <c r="A729">
        <v>3250</v>
      </c>
      <c r="B729" s="1" t="s">
        <v>192</v>
      </c>
      <c r="C729" s="2">
        <v>0.33333333333333331</v>
      </c>
      <c r="D729" s="1" t="s">
        <v>76</v>
      </c>
      <c r="E729">
        <v>1394</v>
      </c>
      <c r="F729">
        <v>11</v>
      </c>
      <c r="G729">
        <v>2041</v>
      </c>
    </row>
    <row r="730" spans="1:10" x14ac:dyDescent="0.3">
      <c r="A730">
        <v>3251</v>
      </c>
      <c r="B730" s="1" t="s">
        <v>192</v>
      </c>
      <c r="C730" s="2">
        <v>0.33333333333333331</v>
      </c>
      <c r="D730" s="1" t="s">
        <v>182</v>
      </c>
      <c r="E730">
        <v>26</v>
      </c>
      <c r="F730">
        <v>0</v>
      </c>
      <c r="G730">
        <v>68</v>
      </c>
    </row>
    <row r="731" spans="1:10" x14ac:dyDescent="0.3">
      <c r="A731">
        <v>3252</v>
      </c>
      <c r="B731" s="1" t="s">
        <v>192</v>
      </c>
      <c r="C731" s="2">
        <v>0.33333333333333331</v>
      </c>
      <c r="D731" s="1" t="s">
        <v>44</v>
      </c>
      <c r="E731">
        <v>31294</v>
      </c>
      <c r="F731">
        <v>2112</v>
      </c>
      <c r="G731">
        <v>56746</v>
      </c>
    </row>
    <row r="732" spans="1:10" x14ac:dyDescent="0.3">
      <c r="A732">
        <v>3253</v>
      </c>
      <c r="B732" s="1" t="s">
        <v>192</v>
      </c>
      <c r="C732" s="2">
        <v>0.33333333333333331</v>
      </c>
      <c r="D732" s="1" t="s">
        <v>92</v>
      </c>
      <c r="E732">
        <v>129</v>
      </c>
      <c r="F732">
        <v>0</v>
      </c>
      <c r="G732">
        <v>754</v>
      </c>
    </row>
    <row r="733" spans="1:10" x14ac:dyDescent="0.3">
      <c r="A733">
        <v>3254</v>
      </c>
      <c r="B733" s="1" t="s">
        <v>192</v>
      </c>
      <c r="C733" s="2">
        <v>0.33333333333333331</v>
      </c>
      <c r="D733" s="1" t="s">
        <v>79</v>
      </c>
      <c r="E733">
        <v>18694</v>
      </c>
      <c r="F733">
        <v>1638</v>
      </c>
      <c r="G733">
        <v>26680</v>
      </c>
    </row>
    <row r="734" spans="1:10" x14ac:dyDescent="0.3">
      <c r="A734">
        <v>3255</v>
      </c>
      <c r="B734" s="1" t="s">
        <v>192</v>
      </c>
      <c r="C734" s="2">
        <v>0.33333333333333331</v>
      </c>
      <c r="D734" s="1" t="s">
        <v>49</v>
      </c>
      <c r="E734">
        <v>5128</v>
      </c>
      <c r="F734">
        <v>149</v>
      </c>
      <c r="G734">
        <v>10223</v>
      </c>
    </row>
    <row r="735" spans="1:10" x14ac:dyDescent="0.3">
      <c r="A735">
        <v>3256</v>
      </c>
      <c r="B735" s="1" t="s">
        <v>192</v>
      </c>
      <c r="C735" s="2">
        <v>0.33333333333333331</v>
      </c>
      <c r="D735" s="1" t="s">
        <v>81</v>
      </c>
      <c r="E735">
        <v>413</v>
      </c>
      <c r="F735">
        <v>8</v>
      </c>
      <c r="G735">
        <v>656</v>
      </c>
    </row>
    <row r="736" spans="1:10" x14ac:dyDescent="0.3">
      <c r="A736">
        <v>3257</v>
      </c>
      <c r="B736" s="1" t="s">
        <v>192</v>
      </c>
      <c r="C736" s="2">
        <v>0.33333333333333331</v>
      </c>
      <c r="D736" s="1" t="s">
        <v>60</v>
      </c>
      <c r="E736">
        <v>3336</v>
      </c>
      <c r="F736">
        <v>81</v>
      </c>
      <c r="G736">
        <v>5834</v>
      </c>
    </row>
    <row r="737" spans="1:7" x14ac:dyDescent="0.3">
      <c r="A737">
        <v>3258</v>
      </c>
      <c r="B737" s="1" t="s">
        <v>192</v>
      </c>
      <c r="C737" s="2">
        <v>0.33333333333333331</v>
      </c>
      <c r="D737" s="1" t="s">
        <v>101</v>
      </c>
      <c r="E737">
        <v>1335</v>
      </c>
      <c r="F737">
        <v>11</v>
      </c>
      <c r="G737">
        <v>1965</v>
      </c>
    </row>
    <row r="738" spans="1:7" x14ac:dyDescent="0.3">
      <c r="A738">
        <v>3259</v>
      </c>
      <c r="B738" s="1" t="s">
        <v>192</v>
      </c>
      <c r="C738" s="2">
        <v>0.33333333333333331</v>
      </c>
      <c r="D738" s="1" t="s">
        <v>57</v>
      </c>
      <c r="E738">
        <v>5391</v>
      </c>
      <c r="F738">
        <v>132</v>
      </c>
      <c r="G738">
        <v>8697</v>
      </c>
    </row>
    <row r="739" spans="1:7" x14ac:dyDescent="0.3">
      <c r="A739">
        <v>3260</v>
      </c>
      <c r="B739" s="1" t="s">
        <v>192</v>
      </c>
      <c r="C739" s="2">
        <v>0.33333333333333331</v>
      </c>
      <c r="D739" s="1" t="s">
        <v>10</v>
      </c>
      <c r="E739">
        <v>1568</v>
      </c>
      <c r="F739">
        <v>21</v>
      </c>
      <c r="G739">
        <v>3039</v>
      </c>
    </row>
    <row r="740" spans="1:7" x14ac:dyDescent="0.3">
      <c r="A740">
        <v>3261</v>
      </c>
      <c r="B740" s="1" t="s">
        <v>192</v>
      </c>
      <c r="C740" s="2">
        <v>0.33333333333333331</v>
      </c>
      <c r="D740" s="1" t="s">
        <v>53</v>
      </c>
      <c r="E740">
        <v>117</v>
      </c>
      <c r="F740">
        <v>1</v>
      </c>
      <c r="G740">
        <v>836</v>
      </c>
    </row>
    <row r="741" spans="1:7" x14ac:dyDescent="0.3">
      <c r="A741">
        <v>3262</v>
      </c>
      <c r="B741" s="1" t="s">
        <v>192</v>
      </c>
      <c r="C741" s="2">
        <v>0.33333333333333331</v>
      </c>
      <c r="D741" s="1" t="s">
        <v>82</v>
      </c>
      <c r="E741">
        <v>8880</v>
      </c>
      <c r="F741">
        <v>501</v>
      </c>
      <c r="G741">
        <v>11724</v>
      </c>
    </row>
    <row r="742" spans="1:7" x14ac:dyDescent="0.3">
      <c r="A742">
        <v>3263</v>
      </c>
      <c r="B742" s="1" t="s">
        <v>192</v>
      </c>
      <c r="C742" s="2">
        <v>0.33333333333333331</v>
      </c>
      <c r="D742" s="1" t="s">
        <v>58</v>
      </c>
      <c r="E742">
        <v>64153</v>
      </c>
      <c r="F742">
        <v>5984</v>
      </c>
      <c r="G742">
        <v>128205</v>
      </c>
    </row>
    <row r="743" spans="1:7" x14ac:dyDescent="0.3">
      <c r="A743">
        <v>3264</v>
      </c>
      <c r="B743" s="1" t="s">
        <v>192</v>
      </c>
      <c r="C743" s="2">
        <v>0.33333333333333331</v>
      </c>
      <c r="D743" s="1" t="s">
        <v>87</v>
      </c>
      <c r="E743">
        <v>232</v>
      </c>
      <c r="F743">
        <v>0</v>
      </c>
      <c r="G743">
        <v>777</v>
      </c>
    </row>
    <row r="744" spans="1:7" x14ac:dyDescent="0.3">
      <c r="A744">
        <v>3265</v>
      </c>
      <c r="B744" s="1" t="s">
        <v>192</v>
      </c>
      <c r="C744" s="2">
        <v>0.33333333333333331</v>
      </c>
      <c r="D744" s="1" t="s">
        <v>118</v>
      </c>
      <c r="E744">
        <v>33</v>
      </c>
      <c r="F744">
        <v>1</v>
      </c>
      <c r="G744">
        <v>44</v>
      </c>
    </row>
    <row r="745" spans="1:7" x14ac:dyDescent="0.3">
      <c r="A745">
        <v>3266</v>
      </c>
      <c r="B745" s="1" t="s">
        <v>192</v>
      </c>
      <c r="C745" s="2">
        <v>0.33333333333333331</v>
      </c>
      <c r="D745" s="1" t="s">
        <v>89</v>
      </c>
      <c r="E745">
        <v>9</v>
      </c>
      <c r="F745">
        <v>0</v>
      </c>
      <c r="G745">
        <v>140</v>
      </c>
    </row>
    <row r="746" spans="1:7" x14ac:dyDescent="0.3">
      <c r="A746">
        <v>3267</v>
      </c>
      <c r="B746" s="1" t="s">
        <v>192</v>
      </c>
      <c r="C746" s="2">
        <v>0.33333333333333331</v>
      </c>
      <c r="D746" s="1" t="s">
        <v>116</v>
      </c>
      <c r="E746">
        <v>138</v>
      </c>
      <c r="F746">
        <v>0</v>
      </c>
      <c r="G746">
        <v>201</v>
      </c>
    </row>
    <row r="747" spans="1:7" x14ac:dyDescent="0.3">
      <c r="A747">
        <v>3268</v>
      </c>
      <c r="B747" s="1" t="s">
        <v>192</v>
      </c>
      <c r="C747" s="2">
        <v>0.33333333333333331</v>
      </c>
      <c r="D747" s="1" t="s">
        <v>70</v>
      </c>
      <c r="E747">
        <v>3534</v>
      </c>
      <c r="F747">
        <v>12</v>
      </c>
      <c r="G747">
        <v>4856</v>
      </c>
    </row>
    <row r="748" spans="1:7" x14ac:dyDescent="0.3">
      <c r="A748">
        <v>3269</v>
      </c>
      <c r="B748" s="1" t="s">
        <v>192</v>
      </c>
      <c r="C748" s="2">
        <v>0.33333333333333331</v>
      </c>
      <c r="D748" s="1" t="s">
        <v>73</v>
      </c>
      <c r="E748">
        <v>118</v>
      </c>
      <c r="F748">
        <v>7</v>
      </c>
      <c r="G748">
        <v>286</v>
      </c>
    </row>
    <row r="749" spans="1:7" x14ac:dyDescent="0.3">
      <c r="A749">
        <v>3270</v>
      </c>
      <c r="B749" s="1" t="s">
        <v>192</v>
      </c>
      <c r="C749" s="2">
        <v>0.33333333333333331</v>
      </c>
      <c r="D749" s="1" t="s">
        <v>59</v>
      </c>
      <c r="E749">
        <v>2678</v>
      </c>
      <c r="F749">
        <v>98</v>
      </c>
      <c r="G749">
        <v>3952</v>
      </c>
    </row>
    <row r="750" spans="1:7" x14ac:dyDescent="0.3">
      <c r="A750">
        <v>3271</v>
      </c>
      <c r="B750" s="1" t="s">
        <v>192</v>
      </c>
      <c r="C750" s="2">
        <v>0.33333333333333331</v>
      </c>
      <c r="D750" s="1" t="s">
        <v>46</v>
      </c>
      <c r="E750">
        <v>11274</v>
      </c>
      <c r="F750">
        <v>337</v>
      </c>
      <c r="G750">
        <v>14536</v>
      </c>
    </row>
    <row r="751" spans="1:7" x14ac:dyDescent="0.3">
      <c r="A751">
        <v>3272</v>
      </c>
      <c r="B751" s="1" t="s">
        <v>192</v>
      </c>
      <c r="C751" s="2">
        <v>0.33333333333333331</v>
      </c>
      <c r="D751" s="1" t="s">
        <v>161</v>
      </c>
      <c r="E751">
        <v>25</v>
      </c>
      <c r="F751">
        <v>0</v>
      </c>
      <c r="G751">
        <v>70</v>
      </c>
    </row>
    <row r="752" spans="1:7" x14ac:dyDescent="0.3">
      <c r="A752">
        <v>3273</v>
      </c>
      <c r="B752" s="1" t="s">
        <v>192</v>
      </c>
      <c r="C752" s="2">
        <v>0.33333333333333331</v>
      </c>
      <c r="D752" s="1" t="s">
        <v>54</v>
      </c>
      <c r="E752">
        <v>31316</v>
      </c>
      <c r="F752">
        <v>704</v>
      </c>
      <c r="G752">
        <v>56845</v>
      </c>
    </row>
    <row r="753" spans="1:10" x14ac:dyDescent="0.3">
      <c r="A753">
        <v>3274</v>
      </c>
      <c r="B753" s="1" t="s">
        <v>192</v>
      </c>
      <c r="C753" s="2">
        <v>0.33333333333333331</v>
      </c>
      <c r="D753" s="1" t="s">
        <v>183</v>
      </c>
      <c r="E753">
        <v>3506</v>
      </c>
      <c r="F753">
        <v>203</v>
      </c>
      <c r="G753">
        <v>7072</v>
      </c>
    </row>
    <row r="754" spans="1:10" x14ac:dyDescent="0.3">
      <c r="A754">
        <v>3275</v>
      </c>
      <c r="B754" s="1" t="s">
        <v>192</v>
      </c>
      <c r="C754" s="2">
        <v>0.33333333333333331</v>
      </c>
      <c r="D754" s="1" t="s">
        <v>109</v>
      </c>
      <c r="E754">
        <v>680</v>
      </c>
      <c r="F754">
        <v>1</v>
      </c>
      <c r="G754">
        <v>1186</v>
      </c>
    </row>
    <row r="755" spans="1:10" x14ac:dyDescent="0.3">
      <c r="A755">
        <v>3276</v>
      </c>
      <c r="B755" s="1" t="s">
        <v>192</v>
      </c>
      <c r="C755" s="2">
        <v>0.33333333333333331</v>
      </c>
      <c r="D755" s="1" t="s">
        <v>68</v>
      </c>
      <c r="E755">
        <v>1450</v>
      </c>
      <c r="F755">
        <v>27</v>
      </c>
      <c r="G755">
        <v>2301</v>
      </c>
    </row>
    <row r="756" spans="1:10" x14ac:dyDescent="0.3">
      <c r="A756">
        <v>3277</v>
      </c>
      <c r="B756" s="1" t="s">
        <v>192</v>
      </c>
      <c r="C756" s="2">
        <v>0.33333333333333331</v>
      </c>
      <c r="D756" s="1" t="s">
        <v>48</v>
      </c>
      <c r="E756">
        <v>9995</v>
      </c>
      <c r="F756">
        <v>507</v>
      </c>
      <c r="G756">
        <v>16594</v>
      </c>
    </row>
    <row r="757" spans="1:10" x14ac:dyDescent="0.3">
      <c r="A757">
        <v>3278</v>
      </c>
      <c r="B757" s="1" t="s">
        <v>192</v>
      </c>
      <c r="C757" s="2">
        <v>0.33333333333333331</v>
      </c>
      <c r="D757" s="1" t="s">
        <v>74</v>
      </c>
      <c r="E757">
        <v>7865</v>
      </c>
      <c r="F757">
        <v>540</v>
      </c>
      <c r="G757">
        <v>13531</v>
      </c>
    </row>
    <row r="758" spans="1:10" x14ac:dyDescent="0.3">
      <c r="A758">
        <v>3279</v>
      </c>
      <c r="B758" s="1" t="s">
        <v>192</v>
      </c>
      <c r="C758" s="2">
        <v>0.33333333333333331</v>
      </c>
      <c r="D758" s="1" t="s">
        <v>156</v>
      </c>
      <c r="E758">
        <v>0</v>
      </c>
      <c r="F758">
        <v>0</v>
      </c>
      <c r="G758">
        <v>9127</v>
      </c>
    </row>
    <row r="759" spans="1:10" x14ac:dyDescent="0.3">
      <c r="A759">
        <v>3280</v>
      </c>
      <c r="B759" s="1" t="s">
        <v>193</v>
      </c>
      <c r="C759" s="2">
        <v>0.33333333333333331</v>
      </c>
      <c r="D759" s="1" t="s">
        <v>91</v>
      </c>
      <c r="E759">
        <v>37</v>
      </c>
      <c r="F759">
        <v>0</v>
      </c>
      <c r="G759">
        <v>48</v>
      </c>
      <c r="H759">
        <f t="shared" si="34"/>
        <v>237196</v>
      </c>
      <c r="I759">
        <f t="shared" si="35"/>
        <v>13699</v>
      </c>
      <c r="J759">
        <f t="shared" si="36"/>
        <v>425282</v>
      </c>
    </row>
    <row r="760" spans="1:10" x14ac:dyDescent="0.3">
      <c r="A760">
        <v>3281</v>
      </c>
      <c r="B760" s="1" t="s">
        <v>193</v>
      </c>
      <c r="C760" s="2">
        <v>0.33333333333333331</v>
      </c>
      <c r="D760" s="1" t="s">
        <v>64</v>
      </c>
      <c r="E760">
        <v>4331</v>
      </c>
      <c r="F760">
        <v>106</v>
      </c>
      <c r="G760">
        <v>8999</v>
      </c>
    </row>
    <row r="761" spans="1:10" x14ac:dyDescent="0.3">
      <c r="A761">
        <v>3282</v>
      </c>
      <c r="B761" s="1" t="s">
        <v>193</v>
      </c>
      <c r="C761" s="2">
        <v>0.33333333333333331</v>
      </c>
      <c r="D761" s="1" t="s">
        <v>104</v>
      </c>
      <c r="E761">
        <v>15</v>
      </c>
      <c r="F761">
        <v>0</v>
      </c>
      <c r="G761">
        <v>135</v>
      </c>
    </row>
    <row r="762" spans="1:10" x14ac:dyDescent="0.3">
      <c r="A762">
        <v>3283</v>
      </c>
      <c r="B762" s="1" t="s">
        <v>193</v>
      </c>
      <c r="C762" s="2">
        <v>0.33333333333333331</v>
      </c>
      <c r="D762" s="1" t="s">
        <v>100</v>
      </c>
      <c r="E762">
        <v>3360</v>
      </c>
      <c r="F762">
        <v>9</v>
      </c>
      <c r="G762">
        <v>5388</v>
      </c>
    </row>
    <row r="763" spans="1:10" x14ac:dyDescent="0.3">
      <c r="A763">
        <v>3284</v>
      </c>
      <c r="B763" s="1" t="s">
        <v>193</v>
      </c>
      <c r="C763" s="2">
        <v>0.33333333333333331</v>
      </c>
      <c r="D763" s="1" t="s">
        <v>84</v>
      </c>
      <c r="E763">
        <v>5580</v>
      </c>
      <c r="F763">
        <v>53</v>
      </c>
      <c r="G763">
        <v>7612</v>
      </c>
    </row>
    <row r="764" spans="1:10" x14ac:dyDescent="0.3">
      <c r="A764">
        <v>3285</v>
      </c>
      <c r="B764" s="1" t="s">
        <v>193</v>
      </c>
      <c r="C764" s="2">
        <v>0.33333333333333331</v>
      </c>
      <c r="D764" s="1" t="s">
        <v>77</v>
      </c>
      <c r="E764">
        <v>316</v>
      </c>
      <c r="F764">
        <v>6</v>
      </c>
      <c r="G764">
        <v>406</v>
      </c>
    </row>
    <row r="765" spans="1:10" x14ac:dyDescent="0.3">
      <c r="A765">
        <v>3286</v>
      </c>
      <c r="B765" s="1" t="s">
        <v>193</v>
      </c>
      <c r="C765" s="2">
        <v>0.33333333333333331</v>
      </c>
      <c r="D765" s="1" t="s">
        <v>76</v>
      </c>
      <c r="E765">
        <v>1447</v>
      </c>
      <c r="F765">
        <v>11</v>
      </c>
      <c r="G765">
        <v>2275</v>
      </c>
    </row>
    <row r="766" spans="1:10" x14ac:dyDescent="0.3">
      <c r="A766">
        <v>3287</v>
      </c>
      <c r="B766" s="1" t="s">
        <v>193</v>
      </c>
      <c r="C766" s="2">
        <v>0.33333333333333331</v>
      </c>
      <c r="D766" s="1" t="s">
        <v>182</v>
      </c>
      <c r="E766">
        <v>26</v>
      </c>
      <c r="F766">
        <v>0</v>
      </c>
      <c r="G766">
        <v>88</v>
      </c>
    </row>
    <row r="767" spans="1:10" x14ac:dyDescent="0.3">
      <c r="A767">
        <v>3288</v>
      </c>
      <c r="B767" s="1" t="s">
        <v>193</v>
      </c>
      <c r="C767" s="2">
        <v>0.33333333333333331</v>
      </c>
      <c r="D767" s="1" t="s">
        <v>44</v>
      </c>
      <c r="E767">
        <v>33013</v>
      </c>
      <c r="F767">
        <v>2175</v>
      </c>
      <c r="G767">
        <v>59746</v>
      </c>
    </row>
    <row r="768" spans="1:10" x14ac:dyDescent="0.3">
      <c r="A768">
        <v>3289</v>
      </c>
      <c r="B768" s="1" t="s">
        <v>193</v>
      </c>
      <c r="C768" s="2">
        <v>0.33333333333333331</v>
      </c>
      <c r="D768" s="1" t="s">
        <v>92</v>
      </c>
      <c r="E768">
        <v>129</v>
      </c>
      <c r="F768">
        <v>0</v>
      </c>
      <c r="G768">
        <v>754</v>
      </c>
    </row>
    <row r="769" spans="1:7" x14ac:dyDescent="0.3">
      <c r="A769">
        <v>3290</v>
      </c>
      <c r="B769" s="1" t="s">
        <v>193</v>
      </c>
      <c r="C769" s="2">
        <v>0.33333333333333331</v>
      </c>
      <c r="D769" s="1" t="s">
        <v>79</v>
      </c>
      <c r="E769">
        <v>19349</v>
      </c>
      <c r="F769">
        <v>1663</v>
      </c>
      <c r="G769">
        <v>27260</v>
      </c>
    </row>
    <row r="770" spans="1:7" x14ac:dyDescent="0.3">
      <c r="A770">
        <v>3291</v>
      </c>
      <c r="B770" s="1" t="s">
        <v>193</v>
      </c>
      <c r="C770" s="2">
        <v>0.33333333333333331</v>
      </c>
      <c r="D770" s="1" t="s">
        <v>49</v>
      </c>
      <c r="E770">
        <v>5557</v>
      </c>
      <c r="F770">
        <v>160</v>
      </c>
      <c r="G770">
        <v>10635</v>
      </c>
    </row>
    <row r="771" spans="1:7" x14ac:dyDescent="0.3">
      <c r="A771">
        <v>3292</v>
      </c>
      <c r="B771" s="1" t="s">
        <v>193</v>
      </c>
      <c r="C771" s="2">
        <v>0.33333333333333331</v>
      </c>
      <c r="D771" s="1" t="s">
        <v>81</v>
      </c>
      <c r="E771">
        <v>425</v>
      </c>
      <c r="F771">
        <v>8</v>
      </c>
      <c r="G771">
        <v>673</v>
      </c>
    </row>
    <row r="772" spans="1:7" x14ac:dyDescent="0.3">
      <c r="A772">
        <v>3293</v>
      </c>
      <c r="B772" s="1" t="s">
        <v>193</v>
      </c>
      <c r="C772" s="2">
        <v>0.33333333333333331</v>
      </c>
      <c r="D772" s="1" t="s">
        <v>60</v>
      </c>
      <c r="E772">
        <v>3382</v>
      </c>
      <c r="F772">
        <v>82</v>
      </c>
      <c r="G772">
        <v>5956</v>
      </c>
    </row>
    <row r="773" spans="1:7" x14ac:dyDescent="0.3">
      <c r="A773">
        <v>3294</v>
      </c>
      <c r="B773" s="1" t="s">
        <v>193</v>
      </c>
      <c r="C773" s="2">
        <v>0.33333333333333331</v>
      </c>
      <c r="D773" s="1" t="s">
        <v>101</v>
      </c>
      <c r="E773">
        <v>1406</v>
      </c>
      <c r="F773">
        <v>11</v>
      </c>
      <c r="G773">
        <v>2073</v>
      </c>
    </row>
    <row r="774" spans="1:7" x14ac:dyDescent="0.3">
      <c r="A774">
        <v>3295</v>
      </c>
      <c r="B774" s="1" t="s">
        <v>193</v>
      </c>
      <c r="C774" s="2">
        <v>0.33333333333333331</v>
      </c>
      <c r="D774" s="1" t="s">
        <v>57</v>
      </c>
      <c r="E774">
        <v>5618</v>
      </c>
      <c r="F774">
        <v>137</v>
      </c>
      <c r="G774">
        <v>9150</v>
      </c>
    </row>
    <row r="775" spans="1:7" x14ac:dyDescent="0.3">
      <c r="A775">
        <v>3296</v>
      </c>
      <c r="B775" s="1" t="s">
        <v>193</v>
      </c>
      <c r="C775" s="2">
        <v>0.33333333333333331</v>
      </c>
      <c r="D775" s="1" t="s">
        <v>10</v>
      </c>
      <c r="E775">
        <v>1661</v>
      </c>
      <c r="F775">
        <v>21</v>
      </c>
      <c r="G775">
        <v>3172</v>
      </c>
    </row>
    <row r="776" spans="1:7" x14ac:dyDescent="0.3">
      <c r="A776">
        <v>3297</v>
      </c>
      <c r="B776" s="1" t="s">
        <v>193</v>
      </c>
      <c r="C776" s="2">
        <v>0.33333333333333331</v>
      </c>
      <c r="D776" s="1" t="s">
        <v>53</v>
      </c>
      <c r="E776">
        <v>134</v>
      </c>
      <c r="F776">
        <v>1</v>
      </c>
      <c r="G776">
        <v>837</v>
      </c>
    </row>
    <row r="777" spans="1:7" x14ac:dyDescent="0.3">
      <c r="A777">
        <v>3298</v>
      </c>
      <c r="B777" s="1" t="s">
        <v>193</v>
      </c>
      <c r="C777" s="2">
        <v>0.33333333333333331</v>
      </c>
      <c r="D777" s="1" t="s">
        <v>82</v>
      </c>
      <c r="E777">
        <v>9015</v>
      </c>
      <c r="F777">
        <v>515</v>
      </c>
      <c r="G777">
        <v>11903</v>
      </c>
    </row>
    <row r="778" spans="1:7" x14ac:dyDescent="0.3">
      <c r="A778">
        <v>3299</v>
      </c>
      <c r="B778" s="1" t="s">
        <v>193</v>
      </c>
      <c r="C778" s="2">
        <v>0.33333333333333331</v>
      </c>
      <c r="D778" s="1" t="s">
        <v>58</v>
      </c>
      <c r="E778">
        <v>65744</v>
      </c>
      <c r="F778">
        <v>6170</v>
      </c>
      <c r="G778">
        <v>132075</v>
      </c>
    </row>
    <row r="779" spans="1:7" x14ac:dyDescent="0.3">
      <c r="A779">
        <v>3300</v>
      </c>
      <c r="B779" s="1" t="s">
        <v>193</v>
      </c>
      <c r="C779" s="2">
        <v>0.33333333333333331</v>
      </c>
      <c r="D779" s="1" t="s">
        <v>87</v>
      </c>
      <c r="E779">
        <v>250</v>
      </c>
      <c r="F779">
        <v>0</v>
      </c>
      <c r="G779">
        <v>841</v>
      </c>
    </row>
    <row r="780" spans="1:7" x14ac:dyDescent="0.3">
      <c r="A780">
        <v>3301</v>
      </c>
      <c r="B780" s="1" t="s">
        <v>193</v>
      </c>
      <c r="C780" s="2">
        <v>0.33333333333333331</v>
      </c>
      <c r="D780" s="1" t="s">
        <v>118</v>
      </c>
      <c r="E780">
        <v>33</v>
      </c>
      <c r="F780">
        <v>1</v>
      </c>
      <c r="G780">
        <v>44</v>
      </c>
    </row>
    <row r="781" spans="1:7" x14ac:dyDescent="0.3">
      <c r="A781">
        <v>3302</v>
      </c>
      <c r="B781" s="1" t="s">
        <v>193</v>
      </c>
      <c r="C781" s="2">
        <v>0.33333333333333331</v>
      </c>
      <c r="D781" s="1" t="s">
        <v>89</v>
      </c>
      <c r="E781">
        <v>9</v>
      </c>
      <c r="F781">
        <v>0</v>
      </c>
      <c r="G781">
        <v>141</v>
      </c>
    </row>
    <row r="782" spans="1:7" x14ac:dyDescent="0.3">
      <c r="A782">
        <v>3303</v>
      </c>
      <c r="B782" s="1" t="s">
        <v>193</v>
      </c>
      <c r="C782" s="2">
        <v>0.33333333333333331</v>
      </c>
      <c r="D782" s="1" t="s">
        <v>116</v>
      </c>
      <c r="E782">
        <v>141</v>
      </c>
      <c r="F782">
        <v>0</v>
      </c>
      <c r="G782">
        <v>211</v>
      </c>
    </row>
    <row r="783" spans="1:7" x14ac:dyDescent="0.3">
      <c r="A783">
        <v>3304</v>
      </c>
      <c r="B783" s="1" t="s">
        <v>193</v>
      </c>
      <c r="C783" s="2">
        <v>0.33333333333333331</v>
      </c>
      <c r="D783" s="1" t="s">
        <v>70</v>
      </c>
      <c r="E783">
        <v>3720</v>
      </c>
      <c r="F783">
        <v>14</v>
      </c>
      <c r="G783">
        <v>5160</v>
      </c>
    </row>
    <row r="784" spans="1:7" x14ac:dyDescent="0.3">
      <c r="A784">
        <v>3305</v>
      </c>
      <c r="B784" s="1" t="s">
        <v>193</v>
      </c>
      <c r="C784" s="2">
        <v>0.33333333333333331</v>
      </c>
      <c r="D784" s="1" t="s">
        <v>73</v>
      </c>
      <c r="E784">
        <v>140</v>
      </c>
      <c r="F784">
        <v>8</v>
      </c>
      <c r="G784">
        <v>366</v>
      </c>
    </row>
    <row r="785" spans="1:10" x14ac:dyDescent="0.3">
      <c r="A785">
        <v>3306</v>
      </c>
      <c r="B785" s="1" t="s">
        <v>193</v>
      </c>
      <c r="C785" s="2">
        <v>0.33333333333333331</v>
      </c>
      <c r="D785" s="1" t="s">
        <v>59</v>
      </c>
      <c r="E785">
        <v>2700</v>
      </c>
      <c r="F785">
        <v>99</v>
      </c>
      <c r="G785">
        <v>4074</v>
      </c>
    </row>
    <row r="786" spans="1:10" x14ac:dyDescent="0.3">
      <c r="A786">
        <v>3307</v>
      </c>
      <c r="B786" s="1" t="s">
        <v>193</v>
      </c>
      <c r="C786" s="2">
        <v>0.33333333333333331</v>
      </c>
      <c r="D786" s="1" t="s">
        <v>46</v>
      </c>
      <c r="E786">
        <v>11597</v>
      </c>
      <c r="F786">
        <v>349</v>
      </c>
      <c r="G786">
        <v>14930</v>
      </c>
    </row>
    <row r="787" spans="1:10" x14ac:dyDescent="0.3">
      <c r="A787">
        <v>3308</v>
      </c>
      <c r="B787" s="1" t="s">
        <v>193</v>
      </c>
      <c r="C787" s="2">
        <v>0.33333333333333331</v>
      </c>
      <c r="D787" s="1" t="s">
        <v>161</v>
      </c>
      <c r="E787">
        <v>25</v>
      </c>
      <c r="F787">
        <v>0</v>
      </c>
      <c r="G787">
        <v>78</v>
      </c>
    </row>
    <row r="788" spans="1:10" x14ac:dyDescent="0.3">
      <c r="A788">
        <v>3309</v>
      </c>
      <c r="B788" s="1" t="s">
        <v>193</v>
      </c>
      <c r="C788" s="2">
        <v>0.33333333333333331</v>
      </c>
      <c r="D788" s="1" t="s">
        <v>54</v>
      </c>
      <c r="E788">
        <v>32754</v>
      </c>
      <c r="F788">
        <v>757</v>
      </c>
      <c r="G788">
        <v>59377</v>
      </c>
    </row>
    <row r="789" spans="1:10" x14ac:dyDescent="0.3">
      <c r="A789">
        <v>3310</v>
      </c>
      <c r="B789" s="1" t="s">
        <v>193</v>
      </c>
      <c r="C789" s="2">
        <v>0.33333333333333331</v>
      </c>
      <c r="D789" s="1" t="s">
        <v>183</v>
      </c>
      <c r="E789">
        <v>3731</v>
      </c>
      <c r="F789">
        <v>210</v>
      </c>
      <c r="G789">
        <v>7802</v>
      </c>
    </row>
    <row r="790" spans="1:10" x14ac:dyDescent="0.3">
      <c r="A790">
        <v>3311</v>
      </c>
      <c r="B790" s="1" t="s">
        <v>193</v>
      </c>
      <c r="C790" s="2">
        <v>0.33333333333333331</v>
      </c>
      <c r="D790" s="1" t="s">
        <v>109</v>
      </c>
      <c r="E790">
        <v>759</v>
      </c>
      <c r="F790">
        <v>1</v>
      </c>
      <c r="G790">
        <v>1221</v>
      </c>
    </row>
    <row r="791" spans="1:10" x14ac:dyDescent="0.3">
      <c r="A791">
        <v>3312</v>
      </c>
      <c r="B791" s="1" t="s">
        <v>193</v>
      </c>
      <c r="C791" s="2">
        <v>0.33333333333333331</v>
      </c>
      <c r="D791" s="1" t="s">
        <v>68</v>
      </c>
      <c r="E791">
        <v>1500</v>
      </c>
      <c r="F791">
        <v>27</v>
      </c>
      <c r="G791">
        <v>2344</v>
      </c>
    </row>
    <row r="792" spans="1:10" x14ac:dyDescent="0.3">
      <c r="A792">
        <v>3313</v>
      </c>
      <c r="B792" s="1" t="s">
        <v>193</v>
      </c>
      <c r="C792" s="2">
        <v>0.33333333333333331</v>
      </c>
      <c r="D792" s="1" t="s">
        <v>48</v>
      </c>
      <c r="E792">
        <v>10995</v>
      </c>
      <c r="F792">
        <v>550</v>
      </c>
      <c r="G792">
        <v>17731</v>
      </c>
    </row>
    <row r="793" spans="1:10" x14ac:dyDescent="0.3">
      <c r="A793">
        <v>3314</v>
      </c>
      <c r="B793" s="1" t="s">
        <v>193</v>
      </c>
      <c r="C793" s="2">
        <v>0.33333333333333331</v>
      </c>
      <c r="D793" s="1" t="s">
        <v>74</v>
      </c>
      <c r="E793">
        <v>8297</v>
      </c>
      <c r="F793">
        <v>555</v>
      </c>
      <c r="G793">
        <v>13945</v>
      </c>
    </row>
    <row r="794" spans="1:10" x14ac:dyDescent="0.3">
      <c r="A794">
        <v>3315</v>
      </c>
      <c r="B794" s="1" t="s">
        <v>193</v>
      </c>
      <c r="C794" s="2">
        <v>0.33333333333333331</v>
      </c>
      <c r="D794" s="1" t="s">
        <v>156</v>
      </c>
      <c r="E794">
        <v>0</v>
      </c>
      <c r="F794">
        <v>0</v>
      </c>
      <c r="G794">
        <v>7832</v>
      </c>
    </row>
    <row r="795" spans="1:10" x14ac:dyDescent="0.3">
      <c r="A795">
        <v>3316</v>
      </c>
      <c r="B795" s="1" t="s">
        <v>194</v>
      </c>
      <c r="C795" s="2">
        <v>0.33333333333333331</v>
      </c>
      <c r="D795" s="1" t="s">
        <v>91</v>
      </c>
      <c r="E795">
        <v>37</v>
      </c>
      <c r="F795">
        <v>0</v>
      </c>
      <c r="G795">
        <v>48</v>
      </c>
      <c r="H795">
        <f t="shared" ref="H795:H831" si="37">SUM(E795:E830)</f>
        <v>248190</v>
      </c>
      <c r="I795">
        <f t="shared" ref="I795:I831" si="38">SUM(F795:F830)</f>
        <v>14011</v>
      </c>
      <c r="J795">
        <f t="shared" ref="J795:J831" si="39">SUM(G795:G830)</f>
        <v>440215</v>
      </c>
    </row>
    <row r="796" spans="1:10" x14ac:dyDescent="0.3">
      <c r="A796">
        <v>3317</v>
      </c>
      <c r="B796" s="1" t="s">
        <v>194</v>
      </c>
      <c r="C796" s="2">
        <v>0.33333333333333331</v>
      </c>
      <c r="D796" s="1" t="s">
        <v>64</v>
      </c>
      <c r="E796">
        <v>4495</v>
      </c>
      <c r="F796">
        <v>111</v>
      </c>
      <c r="G796">
        <v>9372</v>
      </c>
    </row>
    <row r="797" spans="1:10" x14ac:dyDescent="0.3">
      <c r="A797">
        <v>3318</v>
      </c>
      <c r="B797" s="1" t="s">
        <v>194</v>
      </c>
      <c r="C797" s="2">
        <v>0.33333333333333331</v>
      </c>
      <c r="D797" s="1" t="s">
        <v>104</v>
      </c>
      <c r="E797">
        <v>21</v>
      </c>
      <c r="F797">
        <v>0</v>
      </c>
      <c r="G797">
        <v>139</v>
      </c>
    </row>
    <row r="798" spans="1:10" x14ac:dyDescent="0.3">
      <c r="A798">
        <v>3319</v>
      </c>
      <c r="B798" s="1" t="s">
        <v>194</v>
      </c>
      <c r="C798" s="2">
        <v>0.33333333333333331</v>
      </c>
      <c r="D798" s="1" t="s">
        <v>100</v>
      </c>
      <c r="E798">
        <v>3521</v>
      </c>
      <c r="F798">
        <v>9</v>
      </c>
      <c r="G798">
        <v>5586</v>
      </c>
    </row>
    <row r="799" spans="1:10" x14ac:dyDescent="0.3">
      <c r="A799">
        <v>3320</v>
      </c>
      <c r="B799" s="1" t="s">
        <v>194</v>
      </c>
      <c r="C799" s="2">
        <v>0.33333333333333331</v>
      </c>
      <c r="D799" s="1" t="s">
        <v>84</v>
      </c>
      <c r="E799">
        <v>5781</v>
      </c>
      <c r="F799">
        <v>55</v>
      </c>
      <c r="G799">
        <v>7825</v>
      </c>
    </row>
    <row r="800" spans="1:10" x14ac:dyDescent="0.3">
      <c r="A800">
        <v>3321</v>
      </c>
      <c r="B800" s="1" t="s">
        <v>194</v>
      </c>
      <c r="C800" s="2">
        <v>0.33333333333333331</v>
      </c>
      <c r="D800" s="1" t="s">
        <v>77</v>
      </c>
      <c r="E800">
        <v>322</v>
      </c>
      <c r="F800">
        <v>6</v>
      </c>
      <c r="G800">
        <v>411</v>
      </c>
    </row>
    <row r="801" spans="1:7" x14ac:dyDescent="0.3">
      <c r="A801">
        <v>3322</v>
      </c>
      <c r="B801" s="1" t="s">
        <v>194</v>
      </c>
      <c r="C801" s="2">
        <v>0.33333333333333331</v>
      </c>
      <c r="D801" s="1" t="s">
        <v>76</v>
      </c>
      <c r="E801">
        <v>1513</v>
      </c>
      <c r="F801">
        <v>12</v>
      </c>
      <c r="G801">
        <v>2303</v>
      </c>
    </row>
    <row r="802" spans="1:7" x14ac:dyDescent="0.3">
      <c r="A802">
        <v>3323</v>
      </c>
      <c r="B802" s="1" t="s">
        <v>194</v>
      </c>
      <c r="C802" s="2">
        <v>0.33333333333333331</v>
      </c>
      <c r="D802" s="1" t="s">
        <v>182</v>
      </c>
      <c r="E802">
        <v>27</v>
      </c>
      <c r="F802">
        <v>0</v>
      </c>
      <c r="G802">
        <v>91</v>
      </c>
    </row>
    <row r="803" spans="1:7" x14ac:dyDescent="0.3">
      <c r="A803">
        <v>3324</v>
      </c>
      <c r="B803" s="1" t="s">
        <v>194</v>
      </c>
      <c r="C803" s="2">
        <v>0.33333333333333331</v>
      </c>
      <c r="D803" s="1" t="s">
        <v>44</v>
      </c>
      <c r="E803">
        <v>36602</v>
      </c>
      <c r="F803">
        <v>2233</v>
      </c>
      <c r="G803">
        <v>62655</v>
      </c>
    </row>
    <row r="804" spans="1:7" x14ac:dyDescent="0.3">
      <c r="A804">
        <v>3325</v>
      </c>
      <c r="B804" s="1" t="s">
        <v>194</v>
      </c>
      <c r="C804" s="2">
        <v>0.33333333333333331</v>
      </c>
      <c r="D804" s="1" t="s">
        <v>92</v>
      </c>
      <c r="E804">
        <v>152</v>
      </c>
      <c r="F804">
        <v>1</v>
      </c>
      <c r="G804">
        <v>864</v>
      </c>
    </row>
    <row r="805" spans="1:7" x14ac:dyDescent="0.3">
      <c r="A805">
        <v>3326</v>
      </c>
      <c r="B805" s="1" t="s">
        <v>194</v>
      </c>
      <c r="C805" s="2">
        <v>0.33333333333333331</v>
      </c>
      <c r="D805" s="1" t="s">
        <v>79</v>
      </c>
      <c r="E805">
        <v>19909</v>
      </c>
      <c r="F805">
        <v>1684</v>
      </c>
      <c r="G805">
        <v>27825</v>
      </c>
    </row>
    <row r="806" spans="1:7" x14ac:dyDescent="0.3">
      <c r="A806">
        <v>3327</v>
      </c>
      <c r="B806" s="1" t="s">
        <v>194</v>
      </c>
      <c r="C806" s="2">
        <v>0.33333333333333331</v>
      </c>
      <c r="D806" s="1" t="s">
        <v>49</v>
      </c>
      <c r="E806">
        <v>5916</v>
      </c>
      <c r="F806">
        <v>169</v>
      </c>
      <c r="G806">
        <v>11025</v>
      </c>
    </row>
    <row r="807" spans="1:7" x14ac:dyDescent="0.3">
      <c r="A807">
        <v>3328</v>
      </c>
      <c r="B807" s="1" t="s">
        <v>194</v>
      </c>
      <c r="C807" s="2">
        <v>0.33333333333333331</v>
      </c>
      <c r="D807" s="1" t="s">
        <v>81</v>
      </c>
      <c r="E807">
        <v>437</v>
      </c>
      <c r="F807">
        <v>8</v>
      </c>
      <c r="G807">
        <v>727</v>
      </c>
    </row>
    <row r="808" spans="1:7" x14ac:dyDescent="0.3">
      <c r="A808">
        <v>3329</v>
      </c>
      <c r="B808" s="1" t="s">
        <v>194</v>
      </c>
      <c r="C808" s="2">
        <v>0.33333333333333331</v>
      </c>
      <c r="D808" s="1" t="s">
        <v>60</v>
      </c>
      <c r="E808">
        <v>3531</v>
      </c>
      <c r="F808">
        <v>85</v>
      </c>
      <c r="G808">
        <v>6088</v>
      </c>
    </row>
    <row r="809" spans="1:7" x14ac:dyDescent="0.3">
      <c r="A809">
        <v>3330</v>
      </c>
      <c r="B809" s="1" t="s">
        <v>194</v>
      </c>
      <c r="C809" s="2">
        <v>0.33333333333333331</v>
      </c>
      <c r="D809" s="1" t="s">
        <v>101</v>
      </c>
      <c r="E809">
        <v>1469</v>
      </c>
      <c r="F809">
        <v>11</v>
      </c>
      <c r="G809">
        <v>2137</v>
      </c>
    </row>
    <row r="810" spans="1:7" x14ac:dyDescent="0.3">
      <c r="A810">
        <v>3331</v>
      </c>
      <c r="B810" s="1" t="s">
        <v>194</v>
      </c>
      <c r="C810" s="2">
        <v>0.33333333333333331</v>
      </c>
      <c r="D810" s="1" t="s">
        <v>57</v>
      </c>
      <c r="E810">
        <v>5730</v>
      </c>
      <c r="F810">
        <v>142</v>
      </c>
      <c r="G810">
        <v>9399</v>
      </c>
    </row>
    <row r="811" spans="1:7" x14ac:dyDescent="0.3">
      <c r="A811">
        <v>3332</v>
      </c>
      <c r="B811" s="1" t="s">
        <v>194</v>
      </c>
      <c r="C811" s="2">
        <v>0.33333333333333331</v>
      </c>
      <c r="D811" s="1" t="s">
        <v>10</v>
      </c>
      <c r="E811">
        <v>1749</v>
      </c>
      <c r="F811">
        <v>21</v>
      </c>
      <c r="G811">
        <v>3310</v>
      </c>
    </row>
    <row r="812" spans="1:7" x14ac:dyDescent="0.3">
      <c r="A812">
        <v>3333</v>
      </c>
      <c r="B812" s="1" t="s">
        <v>194</v>
      </c>
      <c r="C812" s="2">
        <v>0.33333333333333331</v>
      </c>
      <c r="D812" s="1" t="s">
        <v>53</v>
      </c>
      <c r="E812">
        <v>136</v>
      </c>
      <c r="F812">
        <v>1</v>
      </c>
      <c r="G812">
        <v>847</v>
      </c>
    </row>
    <row r="813" spans="1:7" x14ac:dyDescent="0.3">
      <c r="A813">
        <v>3334</v>
      </c>
      <c r="B813" s="1" t="s">
        <v>194</v>
      </c>
      <c r="C813" s="2">
        <v>0.33333333333333331</v>
      </c>
      <c r="D813" s="1" t="s">
        <v>82</v>
      </c>
      <c r="E813">
        <v>9215</v>
      </c>
      <c r="F813">
        <v>521</v>
      </c>
      <c r="G813">
        <v>12078</v>
      </c>
    </row>
    <row r="814" spans="1:7" x14ac:dyDescent="0.3">
      <c r="A814">
        <v>3335</v>
      </c>
      <c r="B814" s="1" t="s">
        <v>194</v>
      </c>
      <c r="C814" s="2">
        <v>0.33333333333333331</v>
      </c>
      <c r="D814" s="1" t="s">
        <v>58</v>
      </c>
      <c r="E814">
        <v>67706</v>
      </c>
      <c r="F814">
        <v>6283</v>
      </c>
      <c r="G814">
        <v>135796</v>
      </c>
    </row>
    <row r="815" spans="1:7" x14ac:dyDescent="0.3">
      <c r="A815">
        <v>3336</v>
      </c>
      <c r="B815" s="1" t="s">
        <v>194</v>
      </c>
      <c r="C815" s="2">
        <v>0.33333333333333331</v>
      </c>
      <c r="D815" s="1" t="s">
        <v>87</v>
      </c>
      <c r="E815">
        <v>250</v>
      </c>
      <c r="F815">
        <v>0</v>
      </c>
      <c r="G815">
        <v>898</v>
      </c>
    </row>
    <row r="816" spans="1:7" x14ac:dyDescent="0.3">
      <c r="A816">
        <v>3337</v>
      </c>
      <c r="B816" s="1" t="s">
        <v>194</v>
      </c>
      <c r="C816" s="2">
        <v>0.33333333333333331</v>
      </c>
      <c r="D816" s="1" t="s">
        <v>118</v>
      </c>
      <c r="E816">
        <v>37</v>
      </c>
      <c r="F816">
        <v>1</v>
      </c>
      <c r="G816">
        <v>44</v>
      </c>
    </row>
    <row r="817" spans="1:10" x14ac:dyDescent="0.3">
      <c r="A817">
        <v>3338</v>
      </c>
      <c r="B817" s="1" t="s">
        <v>194</v>
      </c>
      <c r="C817" s="2">
        <v>0.33333333333333331</v>
      </c>
      <c r="D817" s="1" t="s">
        <v>89</v>
      </c>
      <c r="E817">
        <v>9</v>
      </c>
      <c r="F817">
        <v>0</v>
      </c>
      <c r="G817">
        <v>141</v>
      </c>
    </row>
    <row r="818" spans="1:10" x14ac:dyDescent="0.3">
      <c r="A818">
        <v>3339</v>
      </c>
      <c r="B818" s="1" t="s">
        <v>194</v>
      </c>
      <c r="C818" s="2">
        <v>0.33333333333333331</v>
      </c>
      <c r="D818" s="1" t="s">
        <v>116</v>
      </c>
      <c r="E818">
        <v>141</v>
      </c>
      <c r="F818">
        <v>0</v>
      </c>
      <c r="G818">
        <v>280</v>
      </c>
    </row>
    <row r="819" spans="1:10" x14ac:dyDescent="0.3">
      <c r="A819">
        <v>3340</v>
      </c>
      <c r="B819" s="1" t="s">
        <v>194</v>
      </c>
      <c r="C819" s="2">
        <v>0.33333333333333331</v>
      </c>
      <c r="D819" s="1" t="s">
        <v>70</v>
      </c>
      <c r="E819">
        <v>3863</v>
      </c>
      <c r="F819">
        <v>15</v>
      </c>
      <c r="G819">
        <v>5303</v>
      </c>
    </row>
    <row r="820" spans="1:10" x14ac:dyDescent="0.3">
      <c r="A820">
        <v>3341</v>
      </c>
      <c r="B820" s="1" t="s">
        <v>194</v>
      </c>
      <c r="C820" s="2">
        <v>0.33333333333333331</v>
      </c>
      <c r="D820" s="1" t="s">
        <v>73</v>
      </c>
      <c r="E820">
        <v>149</v>
      </c>
      <c r="F820">
        <v>8</v>
      </c>
      <c r="G820">
        <v>383</v>
      </c>
    </row>
    <row r="821" spans="1:10" x14ac:dyDescent="0.3">
      <c r="A821">
        <v>3342</v>
      </c>
      <c r="B821" s="1" t="s">
        <v>194</v>
      </c>
      <c r="C821" s="2">
        <v>0.33333333333333331</v>
      </c>
      <c r="D821" s="1" t="s">
        <v>59</v>
      </c>
      <c r="E821">
        <v>2825</v>
      </c>
      <c r="F821">
        <v>101</v>
      </c>
      <c r="G821">
        <v>4235</v>
      </c>
    </row>
    <row r="822" spans="1:10" x14ac:dyDescent="0.3">
      <c r="A822">
        <v>3343</v>
      </c>
      <c r="B822" s="1" t="s">
        <v>194</v>
      </c>
      <c r="C822" s="2">
        <v>0.33333333333333331</v>
      </c>
      <c r="D822" s="1" t="s">
        <v>46</v>
      </c>
      <c r="E822">
        <v>11910</v>
      </c>
      <c r="F822">
        <v>356</v>
      </c>
      <c r="G822">
        <v>15232</v>
      </c>
    </row>
    <row r="823" spans="1:10" x14ac:dyDescent="0.3">
      <c r="A823">
        <v>3344</v>
      </c>
      <c r="B823" s="1" t="s">
        <v>194</v>
      </c>
      <c r="C823" s="2">
        <v>0.33333333333333331</v>
      </c>
      <c r="D823" s="1" t="s">
        <v>161</v>
      </c>
      <c r="E823">
        <v>29</v>
      </c>
      <c r="F823">
        <v>0</v>
      </c>
      <c r="G823">
        <v>78</v>
      </c>
    </row>
    <row r="824" spans="1:10" x14ac:dyDescent="0.3">
      <c r="A824">
        <v>3345</v>
      </c>
      <c r="B824" s="1" t="s">
        <v>194</v>
      </c>
      <c r="C824" s="2">
        <v>0.33333333333333331</v>
      </c>
      <c r="D824" s="1" t="s">
        <v>54</v>
      </c>
      <c r="E824">
        <v>34112</v>
      </c>
      <c r="F824">
        <v>794</v>
      </c>
      <c r="G824">
        <v>62087</v>
      </c>
    </row>
    <row r="825" spans="1:10" x14ac:dyDescent="0.3">
      <c r="A825">
        <v>3346</v>
      </c>
      <c r="B825" s="1" t="s">
        <v>194</v>
      </c>
      <c r="C825" s="2">
        <v>0.33333333333333331</v>
      </c>
      <c r="D825" s="1" t="s">
        <v>183</v>
      </c>
      <c r="E825">
        <v>4005</v>
      </c>
      <c r="F825">
        <v>217</v>
      </c>
      <c r="G825">
        <v>8674</v>
      </c>
    </row>
    <row r="826" spans="1:10" x14ac:dyDescent="0.3">
      <c r="A826">
        <v>3347</v>
      </c>
      <c r="B826" s="1" t="s">
        <v>194</v>
      </c>
      <c r="C826" s="2">
        <v>0.33333333333333331</v>
      </c>
      <c r="D826" s="1" t="s">
        <v>109</v>
      </c>
      <c r="E826">
        <v>782</v>
      </c>
      <c r="F826">
        <v>1</v>
      </c>
      <c r="G826">
        <v>1237</v>
      </c>
    </row>
    <row r="827" spans="1:10" x14ac:dyDescent="0.3">
      <c r="A827">
        <v>3348</v>
      </c>
      <c r="B827" s="1" t="s">
        <v>194</v>
      </c>
      <c r="C827" s="2">
        <v>0.33333333333333331</v>
      </c>
      <c r="D827" s="1" t="s">
        <v>68</v>
      </c>
      <c r="E827">
        <v>1521</v>
      </c>
      <c r="F827">
        <v>28</v>
      </c>
      <c r="G827">
        <v>2402</v>
      </c>
    </row>
    <row r="828" spans="1:10" x14ac:dyDescent="0.3">
      <c r="A828">
        <v>3349</v>
      </c>
      <c r="B828" s="1" t="s">
        <v>194</v>
      </c>
      <c r="C828" s="2">
        <v>0.33333333333333331</v>
      </c>
      <c r="D828" s="1" t="s">
        <v>48</v>
      </c>
      <c r="E828">
        <v>11601</v>
      </c>
      <c r="F828">
        <v>569</v>
      </c>
      <c r="G828">
        <v>18322</v>
      </c>
    </row>
    <row r="829" spans="1:10" x14ac:dyDescent="0.3">
      <c r="A829">
        <v>3350</v>
      </c>
      <c r="B829" s="1" t="s">
        <v>194</v>
      </c>
      <c r="C829" s="2">
        <v>0.33333333333333331</v>
      </c>
      <c r="D829" s="1" t="s">
        <v>74</v>
      </c>
      <c r="E829">
        <v>8687</v>
      </c>
      <c r="F829">
        <v>569</v>
      </c>
      <c r="G829">
        <v>14358</v>
      </c>
    </row>
    <row r="830" spans="1:10" x14ac:dyDescent="0.3">
      <c r="A830">
        <v>3351</v>
      </c>
      <c r="B830" s="1" t="s">
        <v>194</v>
      </c>
      <c r="C830" s="2">
        <v>0.33333333333333331</v>
      </c>
      <c r="D830" s="1" t="s">
        <v>156</v>
      </c>
      <c r="E830">
        <v>0</v>
      </c>
      <c r="F830">
        <v>0</v>
      </c>
      <c r="G830">
        <v>8015</v>
      </c>
    </row>
    <row r="831" spans="1:10" x14ac:dyDescent="0.3">
      <c r="A831">
        <v>3352</v>
      </c>
      <c r="B831" s="1" t="s">
        <v>195</v>
      </c>
      <c r="C831" s="2">
        <v>0.33333333333333331</v>
      </c>
      <c r="D831" s="1" t="s">
        <v>91</v>
      </c>
      <c r="E831">
        <v>40</v>
      </c>
      <c r="F831">
        <v>0</v>
      </c>
      <c r="G831">
        <v>50</v>
      </c>
      <c r="H831">
        <f t="shared" si="37"/>
        <v>258685</v>
      </c>
      <c r="I831">
        <f t="shared" si="38"/>
        <v>14476</v>
      </c>
      <c r="J831">
        <f t="shared" si="39"/>
        <v>456183</v>
      </c>
    </row>
    <row r="832" spans="1:10" x14ac:dyDescent="0.3">
      <c r="A832">
        <v>3353</v>
      </c>
      <c r="B832" s="1" t="s">
        <v>195</v>
      </c>
      <c r="C832" s="2">
        <v>0.33333333333333331</v>
      </c>
      <c r="D832" s="1" t="s">
        <v>64</v>
      </c>
      <c r="E832">
        <v>4599</v>
      </c>
      <c r="F832">
        <v>119</v>
      </c>
      <c r="G832">
        <v>10002</v>
      </c>
    </row>
    <row r="833" spans="1:7" x14ac:dyDescent="0.3">
      <c r="A833">
        <v>3354</v>
      </c>
      <c r="B833" s="1" t="s">
        <v>195</v>
      </c>
      <c r="C833" s="2">
        <v>0.33333333333333331</v>
      </c>
      <c r="D833" s="1" t="s">
        <v>104</v>
      </c>
      <c r="E833">
        <v>22</v>
      </c>
      <c r="F833">
        <v>0</v>
      </c>
      <c r="G833">
        <v>148</v>
      </c>
    </row>
    <row r="834" spans="1:7" x14ac:dyDescent="0.3">
      <c r="A834">
        <v>3355</v>
      </c>
      <c r="B834" s="1" t="s">
        <v>195</v>
      </c>
      <c r="C834" s="2">
        <v>0.33333333333333331</v>
      </c>
      <c r="D834" s="1" t="s">
        <v>100</v>
      </c>
      <c r="E834">
        <v>3762</v>
      </c>
      <c r="F834">
        <v>9</v>
      </c>
      <c r="G834">
        <v>5831</v>
      </c>
    </row>
    <row r="835" spans="1:7" x14ac:dyDescent="0.3">
      <c r="A835">
        <v>3356</v>
      </c>
      <c r="B835" s="1" t="s">
        <v>195</v>
      </c>
      <c r="C835" s="2">
        <v>0.33333333333333331</v>
      </c>
      <c r="D835" s="1" t="s">
        <v>84</v>
      </c>
      <c r="E835">
        <v>6104</v>
      </c>
      <c r="F835">
        <v>56</v>
      </c>
      <c r="G835">
        <v>8153</v>
      </c>
    </row>
    <row r="836" spans="1:7" x14ac:dyDescent="0.3">
      <c r="A836">
        <v>3357</v>
      </c>
      <c r="B836" s="1" t="s">
        <v>195</v>
      </c>
      <c r="C836" s="2">
        <v>0.33333333333333331</v>
      </c>
      <c r="D836" s="1" t="s">
        <v>77</v>
      </c>
      <c r="E836">
        <v>322</v>
      </c>
      <c r="F836">
        <v>6</v>
      </c>
      <c r="G836">
        <v>418</v>
      </c>
    </row>
    <row r="837" spans="1:7" x14ac:dyDescent="0.3">
      <c r="A837">
        <v>3358</v>
      </c>
      <c r="B837" s="1" t="s">
        <v>195</v>
      </c>
      <c r="C837" s="2">
        <v>0.33333333333333331</v>
      </c>
      <c r="D837" s="1" t="s">
        <v>76</v>
      </c>
      <c r="E837">
        <v>1553</v>
      </c>
      <c r="F837">
        <v>12</v>
      </c>
      <c r="G837">
        <v>2362</v>
      </c>
    </row>
    <row r="838" spans="1:7" x14ac:dyDescent="0.3">
      <c r="A838">
        <v>3359</v>
      </c>
      <c r="B838" s="1" t="s">
        <v>195</v>
      </c>
      <c r="C838" s="2">
        <v>0.33333333333333331</v>
      </c>
      <c r="D838" s="1" t="s">
        <v>182</v>
      </c>
      <c r="E838">
        <v>29</v>
      </c>
      <c r="F838">
        <v>0</v>
      </c>
      <c r="G838">
        <v>120</v>
      </c>
    </row>
    <row r="839" spans="1:7" x14ac:dyDescent="0.3">
      <c r="A839">
        <v>3360</v>
      </c>
      <c r="B839" s="1" t="s">
        <v>195</v>
      </c>
      <c r="C839" s="2">
        <v>0.33333333333333331</v>
      </c>
      <c r="D839" s="1" t="s">
        <v>44</v>
      </c>
      <c r="E839">
        <v>39313</v>
      </c>
      <c r="F839">
        <v>2301</v>
      </c>
      <c r="G839">
        <v>66602</v>
      </c>
    </row>
    <row r="840" spans="1:7" x14ac:dyDescent="0.3">
      <c r="A840">
        <v>3361</v>
      </c>
      <c r="B840" s="1" t="s">
        <v>195</v>
      </c>
      <c r="C840" s="2">
        <v>0.33333333333333331</v>
      </c>
      <c r="D840" s="1" t="s">
        <v>92</v>
      </c>
      <c r="E840">
        <v>205</v>
      </c>
      <c r="F840">
        <v>1</v>
      </c>
      <c r="G840">
        <v>909</v>
      </c>
    </row>
    <row r="841" spans="1:7" x14ac:dyDescent="0.3">
      <c r="A841">
        <v>3362</v>
      </c>
      <c r="B841" s="1" t="s">
        <v>195</v>
      </c>
      <c r="C841" s="2">
        <v>0.33333333333333331</v>
      </c>
      <c r="D841" s="1" t="s">
        <v>79</v>
      </c>
      <c r="E841">
        <v>20513</v>
      </c>
      <c r="F841">
        <v>1710</v>
      </c>
      <c r="G841">
        <v>28371</v>
      </c>
    </row>
    <row r="842" spans="1:7" x14ac:dyDescent="0.3">
      <c r="A842">
        <v>3363</v>
      </c>
      <c r="B842" s="1" t="s">
        <v>195</v>
      </c>
      <c r="C842" s="2">
        <v>0.33333333333333331</v>
      </c>
      <c r="D842" s="1" t="s">
        <v>49</v>
      </c>
      <c r="E842">
        <v>6498</v>
      </c>
      <c r="F842">
        <v>178</v>
      </c>
      <c r="G842">
        <v>11520</v>
      </c>
    </row>
    <row r="843" spans="1:7" x14ac:dyDescent="0.3">
      <c r="A843">
        <v>3364</v>
      </c>
      <c r="B843" s="1" t="s">
        <v>195</v>
      </c>
      <c r="C843" s="2">
        <v>0.33333333333333331</v>
      </c>
      <c r="D843" s="1" t="s">
        <v>81</v>
      </c>
      <c r="E843">
        <v>443</v>
      </c>
      <c r="F843">
        <v>8</v>
      </c>
      <c r="G843">
        <v>775</v>
      </c>
    </row>
    <row r="844" spans="1:7" x14ac:dyDescent="0.3">
      <c r="A844">
        <v>3365</v>
      </c>
      <c r="B844" s="1" t="s">
        <v>195</v>
      </c>
      <c r="C844" s="2">
        <v>0.33333333333333331</v>
      </c>
      <c r="D844" s="1" t="s">
        <v>60</v>
      </c>
      <c r="E844">
        <v>3642</v>
      </c>
      <c r="F844">
        <v>87</v>
      </c>
      <c r="G844">
        <v>6236</v>
      </c>
    </row>
    <row r="845" spans="1:7" x14ac:dyDescent="0.3">
      <c r="A845">
        <v>3366</v>
      </c>
      <c r="B845" s="1" t="s">
        <v>195</v>
      </c>
      <c r="C845" s="2">
        <v>0.33333333333333331</v>
      </c>
      <c r="D845" s="1" t="s">
        <v>101</v>
      </c>
      <c r="E845">
        <v>1520</v>
      </c>
      <c r="F845">
        <v>11</v>
      </c>
      <c r="G845">
        <v>2185</v>
      </c>
    </row>
    <row r="846" spans="1:7" x14ac:dyDescent="0.3">
      <c r="A846">
        <v>3367</v>
      </c>
      <c r="B846" s="1" t="s">
        <v>195</v>
      </c>
      <c r="C846" s="2">
        <v>0.33333333333333331</v>
      </c>
      <c r="D846" s="1" t="s">
        <v>57</v>
      </c>
      <c r="E846">
        <v>6004</v>
      </c>
      <c r="F846">
        <v>150</v>
      </c>
      <c r="G846">
        <v>9721</v>
      </c>
    </row>
    <row r="847" spans="1:7" x14ac:dyDescent="0.3">
      <c r="A847">
        <v>3368</v>
      </c>
      <c r="B847" s="1" t="s">
        <v>195</v>
      </c>
      <c r="C847" s="2">
        <v>0.33333333333333331</v>
      </c>
      <c r="D847" s="1" t="s">
        <v>10</v>
      </c>
      <c r="E847">
        <v>1809</v>
      </c>
      <c r="F847">
        <v>22</v>
      </c>
      <c r="G847">
        <v>3451</v>
      </c>
    </row>
    <row r="848" spans="1:7" x14ac:dyDescent="0.3">
      <c r="A848">
        <v>3369</v>
      </c>
      <c r="B848" s="1" t="s">
        <v>195</v>
      </c>
      <c r="C848" s="2">
        <v>0.33333333333333331</v>
      </c>
      <c r="D848" s="1" t="s">
        <v>53</v>
      </c>
      <c r="E848">
        <v>148</v>
      </c>
      <c r="F848">
        <v>1</v>
      </c>
      <c r="G848">
        <v>932</v>
      </c>
    </row>
    <row r="849" spans="1:7" x14ac:dyDescent="0.3">
      <c r="A849">
        <v>3370</v>
      </c>
      <c r="B849" s="1" t="s">
        <v>195</v>
      </c>
      <c r="C849" s="2">
        <v>0.33333333333333331</v>
      </c>
      <c r="D849" s="1" t="s">
        <v>82</v>
      </c>
      <c r="E849">
        <v>9335</v>
      </c>
      <c r="F849">
        <v>525</v>
      </c>
      <c r="G849">
        <v>12261</v>
      </c>
    </row>
    <row r="850" spans="1:7" x14ac:dyDescent="0.3">
      <c r="A850">
        <v>3371</v>
      </c>
      <c r="B850" s="1" t="s">
        <v>195</v>
      </c>
      <c r="C850" s="2">
        <v>0.33333333333333331</v>
      </c>
      <c r="D850" s="1" t="s">
        <v>58</v>
      </c>
      <c r="E850">
        <v>69631</v>
      </c>
      <c r="F850">
        <v>6531</v>
      </c>
      <c r="G850">
        <v>139010</v>
      </c>
    </row>
    <row r="851" spans="1:7" x14ac:dyDescent="0.3">
      <c r="A851">
        <v>3372</v>
      </c>
      <c r="B851" s="1" t="s">
        <v>195</v>
      </c>
      <c r="C851" s="2">
        <v>0.33333333333333331</v>
      </c>
      <c r="D851" s="1" t="s">
        <v>87</v>
      </c>
      <c r="E851">
        <v>258</v>
      </c>
      <c r="F851">
        <v>0</v>
      </c>
      <c r="G851">
        <v>921</v>
      </c>
    </row>
    <row r="852" spans="1:7" x14ac:dyDescent="0.3">
      <c r="A852">
        <v>3373</v>
      </c>
      <c r="B852" s="1" t="s">
        <v>195</v>
      </c>
      <c r="C852" s="2">
        <v>0.33333333333333331</v>
      </c>
      <c r="D852" s="1" t="s">
        <v>118</v>
      </c>
      <c r="E852">
        <v>37</v>
      </c>
      <c r="F852">
        <v>1</v>
      </c>
      <c r="G852">
        <v>46</v>
      </c>
    </row>
    <row r="853" spans="1:7" x14ac:dyDescent="0.3">
      <c r="A853">
        <v>3374</v>
      </c>
      <c r="B853" s="1" t="s">
        <v>195</v>
      </c>
      <c r="C853" s="2">
        <v>0.33333333333333331</v>
      </c>
      <c r="D853" s="1" t="s">
        <v>89</v>
      </c>
      <c r="E853">
        <v>9</v>
      </c>
      <c r="F853">
        <v>0</v>
      </c>
      <c r="G853">
        <v>142</v>
      </c>
    </row>
    <row r="854" spans="1:7" x14ac:dyDescent="0.3">
      <c r="A854">
        <v>3375</v>
      </c>
      <c r="B854" s="1" t="s">
        <v>195</v>
      </c>
      <c r="C854" s="2">
        <v>0.33333333333333331</v>
      </c>
      <c r="D854" s="1" t="s">
        <v>116</v>
      </c>
      <c r="E854">
        <v>141</v>
      </c>
      <c r="F854">
        <v>0</v>
      </c>
      <c r="G854">
        <v>330</v>
      </c>
    </row>
    <row r="855" spans="1:7" x14ac:dyDescent="0.3">
      <c r="A855">
        <v>3376</v>
      </c>
      <c r="B855" s="1" t="s">
        <v>195</v>
      </c>
      <c r="C855" s="2">
        <v>0.33333333333333331</v>
      </c>
      <c r="D855" s="1" t="s">
        <v>70</v>
      </c>
      <c r="E855">
        <v>3988</v>
      </c>
      <c r="F855">
        <v>17</v>
      </c>
      <c r="G855">
        <v>5470</v>
      </c>
    </row>
    <row r="856" spans="1:7" x14ac:dyDescent="0.3">
      <c r="A856">
        <v>3377</v>
      </c>
      <c r="B856" s="1" t="s">
        <v>195</v>
      </c>
      <c r="C856" s="2">
        <v>0.33333333333333331</v>
      </c>
      <c r="D856" s="1" t="s">
        <v>73</v>
      </c>
      <c r="E856">
        <v>165</v>
      </c>
      <c r="F856">
        <v>9</v>
      </c>
      <c r="G856">
        <v>402</v>
      </c>
    </row>
    <row r="857" spans="1:7" x14ac:dyDescent="0.3">
      <c r="A857">
        <v>3378</v>
      </c>
      <c r="B857" s="1" t="s">
        <v>195</v>
      </c>
      <c r="C857" s="2">
        <v>0.33333333333333331</v>
      </c>
      <c r="D857" s="1" t="s">
        <v>59</v>
      </c>
      <c r="E857">
        <v>3047</v>
      </c>
      <c r="F857">
        <v>105</v>
      </c>
      <c r="G857">
        <v>4397</v>
      </c>
    </row>
    <row r="858" spans="1:7" x14ac:dyDescent="0.3">
      <c r="A858">
        <v>3379</v>
      </c>
      <c r="B858" s="1" t="s">
        <v>195</v>
      </c>
      <c r="C858" s="2">
        <v>0.33333333333333331</v>
      </c>
      <c r="D858" s="1" t="s">
        <v>46</v>
      </c>
      <c r="E858">
        <v>12213</v>
      </c>
      <c r="F858">
        <v>365</v>
      </c>
      <c r="G858">
        <v>15627</v>
      </c>
    </row>
    <row r="859" spans="1:7" x14ac:dyDescent="0.3">
      <c r="A859">
        <v>3380</v>
      </c>
      <c r="B859" s="1" t="s">
        <v>195</v>
      </c>
      <c r="C859" s="2">
        <v>0.33333333333333331</v>
      </c>
      <c r="D859" s="1" t="s">
        <v>161</v>
      </c>
      <c r="E859">
        <v>29</v>
      </c>
      <c r="F859">
        <v>0</v>
      </c>
      <c r="G859">
        <v>79</v>
      </c>
    </row>
    <row r="860" spans="1:7" x14ac:dyDescent="0.3">
      <c r="A860">
        <v>3381</v>
      </c>
      <c r="B860" s="1" t="s">
        <v>195</v>
      </c>
      <c r="C860" s="2">
        <v>0.33333333333333331</v>
      </c>
      <c r="D860" s="1" t="s">
        <v>54</v>
      </c>
      <c r="E860">
        <v>35339</v>
      </c>
      <c r="F860">
        <v>833</v>
      </c>
      <c r="G860">
        <v>64603</v>
      </c>
    </row>
    <row r="861" spans="1:7" x14ac:dyDescent="0.3">
      <c r="A861">
        <v>3382</v>
      </c>
      <c r="B861" s="1" t="s">
        <v>195</v>
      </c>
      <c r="C861" s="2">
        <v>0.33333333333333331</v>
      </c>
      <c r="D861" s="1" t="s">
        <v>183</v>
      </c>
      <c r="E861">
        <v>4224</v>
      </c>
      <c r="F861">
        <v>220</v>
      </c>
      <c r="G861">
        <v>9553</v>
      </c>
    </row>
    <row r="862" spans="1:7" x14ac:dyDescent="0.3">
      <c r="A862">
        <v>3383</v>
      </c>
      <c r="B862" s="1" t="s">
        <v>195</v>
      </c>
      <c r="C862" s="2">
        <v>0.33333333333333331</v>
      </c>
      <c r="D862" s="1" t="s">
        <v>109</v>
      </c>
      <c r="E862">
        <v>807</v>
      </c>
      <c r="F862">
        <v>1</v>
      </c>
      <c r="G862">
        <v>1259</v>
      </c>
    </row>
    <row r="863" spans="1:7" x14ac:dyDescent="0.3">
      <c r="A863">
        <v>3384</v>
      </c>
      <c r="B863" s="1" t="s">
        <v>195</v>
      </c>
      <c r="C863" s="2">
        <v>0.33333333333333331</v>
      </c>
      <c r="D863" s="1" t="s">
        <v>68</v>
      </c>
      <c r="E863">
        <v>1602</v>
      </c>
      <c r="F863">
        <v>30</v>
      </c>
      <c r="G863">
        <v>2535</v>
      </c>
    </row>
    <row r="864" spans="1:7" x14ac:dyDescent="0.3">
      <c r="A864">
        <v>3385</v>
      </c>
      <c r="B864" s="1" t="s">
        <v>195</v>
      </c>
      <c r="C864" s="2">
        <v>0.33333333333333331</v>
      </c>
      <c r="D864" s="1" t="s">
        <v>48</v>
      </c>
      <c r="E864">
        <v>12116</v>
      </c>
      <c r="F864">
        <v>588</v>
      </c>
      <c r="G864">
        <v>18893</v>
      </c>
    </row>
    <row r="865" spans="1:10" x14ac:dyDescent="0.3">
      <c r="A865">
        <v>3386</v>
      </c>
      <c r="B865" s="1" t="s">
        <v>195</v>
      </c>
      <c r="C865" s="2">
        <v>0.33333333333333331</v>
      </c>
      <c r="D865" s="1" t="s">
        <v>74</v>
      </c>
      <c r="E865">
        <v>9218</v>
      </c>
      <c r="F865">
        <v>580</v>
      </c>
      <c r="G865">
        <v>14728</v>
      </c>
    </row>
    <row r="866" spans="1:10" x14ac:dyDescent="0.3">
      <c r="A866">
        <v>3387</v>
      </c>
      <c r="B866" s="1" t="s">
        <v>195</v>
      </c>
      <c r="C866" s="2">
        <v>0.33333333333333331</v>
      </c>
      <c r="D866" s="1" t="s">
        <v>156</v>
      </c>
      <c r="E866">
        <v>0</v>
      </c>
      <c r="F866">
        <v>0</v>
      </c>
      <c r="G866">
        <v>8141</v>
      </c>
    </row>
    <row r="867" spans="1:10" x14ac:dyDescent="0.3">
      <c r="A867">
        <v>3388</v>
      </c>
      <c r="B867" s="1" t="s">
        <v>196</v>
      </c>
      <c r="C867" s="2">
        <v>0.33333333333333331</v>
      </c>
      <c r="D867" s="1" t="s">
        <v>91</v>
      </c>
      <c r="E867">
        <v>43</v>
      </c>
      <c r="F867">
        <v>0</v>
      </c>
      <c r="G867">
        <v>56</v>
      </c>
      <c r="H867">
        <f t="shared" ref="H867" si="40">SUM(E867:E902)</f>
        <v>271697</v>
      </c>
      <c r="I867">
        <f t="shared" ref="I867" si="41">SUM(F867:F902)</f>
        <v>14894</v>
      </c>
      <c r="J867">
        <f t="shared" ref="J867" si="42">SUM(G867:G902)</f>
        <v>473105</v>
      </c>
    </row>
    <row r="868" spans="1:10" x14ac:dyDescent="0.3">
      <c r="A868">
        <v>3389</v>
      </c>
      <c r="B868" s="1" t="s">
        <v>196</v>
      </c>
      <c r="C868" s="2">
        <v>0.33333333333333331</v>
      </c>
      <c r="D868" s="1" t="s">
        <v>64</v>
      </c>
      <c r="E868">
        <v>4779</v>
      </c>
      <c r="F868">
        <v>124</v>
      </c>
      <c r="G868">
        <v>10331</v>
      </c>
    </row>
    <row r="869" spans="1:10" x14ac:dyDescent="0.3">
      <c r="A869">
        <v>3390</v>
      </c>
      <c r="B869" s="1" t="s">
        <v>196</v>
      </c>
      <c r="C869" s="2">
        <v>0.33333333333333331</v>
      </c>
      <c r="D869" s="1" t="s">
        <v>104</v>
      </c>
      <c r="E869">
        <v>38</v>
      </c>
      <c r="F869">
        <v>0</v>
      </c>
      <c r="G869">
        <v>158</v>
      </c>
    </row>
    <row r="870" spans="1:10" x14ac:dyDescent="0.3">
      <c r="A870">
        <v>3391</v>
      </c>
      <c r="B870" s="1" t="s">
        <v>196</v>
      </c>
      <c r="C870" s="2">
        <v>0.33333333333333331</v>
      </c>
      <c r="D870" s="1" t="s">
        <v>100</v>
      </c>
      <c r="E870">
        <v>3958</v>
      </c>
      <c r="F870">
        <v>9</v>
      </c>
      <c r="G870">
        <v>6198</v>
      </c>
    </row>
    <row r="871" spans="1:10" x14ac:dyDescent="0.3">
      <c r="A871">
        <v>3392</v>
      </c>
      <c r="B871" s="1" t="s">
        <v>196</v>
      </c>
      <c r="C871" s="2">
        <v>0.33333333333333331</v>
      </c>
      <c r="D871" s="1" t="s">
        <v>84</v>
      </c>
      <c r="E871">
        <v>6113</v>
      </c>
      <c r="F871">
        <v>57</v>
      </c>
      <c r="G871">
        <v>8209</v>
      </c>
    </row>
    <row r="872" spans="1:10" x14ac:dyDescent="0.3">
      <c r="A872">
        <v>3393</v>
      </c>
      <c r="B872" s="1" t="s">
        <v>196</v>
      </c>
      <c r="C872" s="2">
        <v>0.33333333333333331</v>
      </c>
      <c r="D872" s="1" t="s">
        <v>77</v>
      </c>
      <c r="E872">
        <v>323</v>
      </c>
      <c r="F872">
        <v>6</v>
      </c>
      <c r="G872">
        <v>420</v>
      </c>
    </row>
    <row r="873" spans="1:10" x14ac:dyDescent="0.3">
      <c r="A873">
        <v>3394</v>
      </c>
      <c r="B873" s="1" t="s">
        <v>196</v>
      </c>
      <c r="C873" s="2">
        <v>0.33333333333333331</v>
      </c>
      <c r="D873" s="1" t="s">
        <v>76</v>
      </c>
      <c r="E873">
        <v>1627</v>
      </c>
      <c r="F873">
        <v>12</v>
      </c>
      <c r="G873">
        <v>2419</v>
      </c>
    </row>
    <row r="874" spans="1:10" x14ac:dyDescent="0.3">
      <c r="A874">
        <v>3395</v>
      </c>
      <c r="B874" s="1" t="s">
        <v>196</v>
      </c>
      <c r="C874" s="2">
        <v>0.33333333333333331</v>
      </c>
      <c r="D874" s="1" t="s">
        <v>182</v>
      </c>
      <c r="E874">
        <v>30</v>
      </c>
      <c r="F874">
        <v>0</v>
      </c>
      <c r="G874">
        <v>120</v>
      </c>
    </row>
    <row r="875" spans="1:10" x14ac:dyDescent="0.3">
      <c r="A875">
        <v>3396</v>
      </c>
      <c r="B875" s="1" t="s">
        <v>196</v>
      </c>
      <c r="C875" s="2">
        <v>0.33333333333333331</v>
      </c>
      <c r="D875" s="1" t="s">
        <v>44</v>
      </c>
      <c r="E875">
        <v>41437</v>
      </c>
      <c r="F875">
        <v>2365</v>
      </c>
      <c r="G875">
        <v>70390</v>
      </c>
    </row>
    <row r="876" spans="1:10" x14ac:dyDescent="0.3">
      <c r="A876">
        <v>3397</v>
      </c>
      <c r="B876" s="1" t="s">
        <v>196</v>
      </c>
      <c r="C876" s="2">
        <v>0.33333333333333331</v>
      </c>
      <c r="D876" s="1" t="s">
        <v>92</v>
      </c>
      <c r="E876">
        <v>289</v>
      </c>
      <c r="F876">
        <v>2</v>
      </c>
      <c r="G876">
        <v>951</v>
      </c>
    </row>
    <row r="877" spans="1:10" x14ac:dyDescent="0.3">
      <c r="A877">
        <v>3398</v>
      </c>
      <c r="B877" s="1" t="s">
        <v>196</v>
      </c>
      <c r="C877" s="2">
        <v>0.33333333333333331</v>
      </c>
      <c r="D877" s="1" t="s">
        <v>79</v>
      </c>
      <c r="E877">
        <v>21088</v>
      </c>
      <c r="F877">
        <v>1735</v>
      </c>
      <c r="G877">
        <v>28943</v>
      </c>
    </row>
    <row r="878" spans="1:10" x14ac:dyDescent="0.3">
      <c r="A878">
        <v>3399</v>
      </c>
      <c r="B878" s="1" t="s">
        <v>196</v>
      </c>
      <c r="C878" s="2">
        <v>0.33333333333333331</v>
      </c>
      <c r="D878" s="1" t="s">
        <v>49</v>
      </c>
      <c r="E878">
        <v>6925</v>
      </c>
      <c r="F878">
        <v>188</v>
      </c>
      <c r="G878">
        <v>12010</v>
      </c>
    </row>
    <row r="879" spans="1:10" x14ac:dyDescent="0.3">
      <c r="A879">
        <v>3400</v>
      </c>
      <c r="B879" s="1" t="s">
        <v>196</v>
      </c>
      <c r="C879" s="2">
        <v>0.33333333333333331</v>
      </c>
      <c r="D879" s="1" t="s">
        <v>81</v>
      </c>
      <c r="E879">
        <v>466</v>
      </c>
      <c r="F879">
        <v>8</v>
      </c>
      <c r="G879">
        <v>806</v>
      </c>
    </row>
    <row r="880" spans="1:10" x14ac:dyDescent="0.3">
      <c r="A880">
        <v>3401</v>
      </c>
      <c r="B880" s="1" t="s">
        <v>196</v>
      </c>
      <c r="C880" s="2">
        <v>0.33333333333333331</v>
      </c>
      <c r="D880" s="1" t="s">
        <v>60</v>
      </c>
      <c r="E880">
        <v>3818</v>
      </c>
      <c r="F880">
        <v>88</v>
      </c>
      <c r="G880">
        <v>6422</v>
      </c>
    </row>
    <row r="881" spans="1:7" x14ac:dyDescent="0.3">
      <c r="A881">
        <v>3402</v>
      </c>
      <c r="B881" s="1" t="s">
        <v>196</v>
      </c>
      <c r="C881" s="2">
        <v>0.33333333333333331</v>
      </c>
      <c r="D881" s="1" t="s">
        <v>101</v>
      </c>
      <c r="E881">
        <v>1570</v>
      </c>
      <c r="F881">
        <v>11</v>
      </c>
      <c r="G881">
        <v>2207</v>
      </c>
    </row>
    <row r="882" spans="1:7" x14ac:dyDescent="0.3">
      <c r="A882">
        <v>3403</v>
      </c>
      <c r="B882" s="1" t="s">
        <v>196</v>
      </c>
      <c r="C882" s="2">
        <v>0.33333333333333331</v>
      </c>
      <c r="D882" s="1" t="s">
        <v>57</v>
      </c>
      <c r="E882">
        <v>6151</v>
      </c>
      <c r="F882">
        <v>164</v>
      </c>
      <c r="G882">
        <v>10118</v>
      </c>
    </row>
    <row r="883" spans="1:7" x14ac:dyDescent="0.3">
      <c r="A883">
        <v>3404</v>
      </c>
      <c r="B883" s="1" t="s">
        <v>196</v>
      </c>
      <c r="C883" s="2">
        <v>0.33333333333333331</v>
      </c>
      <c r="D883" s="1" t="s">
        <v>10</v>
      </c>
      <c r="E883">
        <v>1888</v>
      </c>
      <c r="F883">
        <v>22</v>
      </c>
      <c r="G883">
        <v>3603</v>
      </c>
    </row>
    <row r="884" spans="1:7" x14ac:dyDescent="0.3">
      <c r="A884">
        <v>3405</v>
      </c>
      <c r="B884" s="1" t="s">
        <v>196</v>
      </c>
      <c r="C884" s="2">
        <v>0.33333333333333331</v>
      </c>
      <c r="D884" s="1" t="s">
        <v>53</v>
      </c>
      <c r="E884">
        <v>274</v>
      </c>
      <c r="F884">
        <v>1</v>
      </c>
      <c r="G884">
        <v>941</v>
      </c>
    </row>
    <row r="885" spans="1:7" x14ac:dyDescent="0.3">
      <c r="A885">
        <v>3406</v>
      </c>
      <c r="B885" s="1" t="s">
        <v>196</v>
      </c>
      <c r="C885" s="2">
        <v>0.33333333333333331</v>
      </c>
      <c r="D885" s="1" t="s">
        <v>82</v>
      </c>
      <c r="E885">
        <v>9473</v>
      </c>
      <c r="F885">
        <v>534</v>
      </c>
      <c r="G885">
        <v>12448</v>
      </c>
    </row>
    <row r="886" spans="1:7" x14ac:dyDescent="0.3">
      <c r="A886">
        <v>3407</v>
      </c>
      <c r="B886" s="1" t="s">
        <v>196</v>
      </c>
      <c r="C886" s="2">
        <v>0.33333333333333331</v>
      </c>
      <c r="D886" s="1" t="s">
        <v>58</v>
      </c>
      <c r="E886">
        <v>73792</v>
      </c>
      <c r="F886">
        <v>6739</v>
      </c>
      <c r="G886">
        <v>142900</v>
      </c>
    </row>
    <row r="887" spans="1:7" x14ac:dyDescent="0.3">
      <c r="A887">
        <v>3408</v>
      </c>
      <c r="B887" s="1" t="s">
        <v>196</v>
      </c>
      <c r="C887" s="2">
        <v>0.33333333333333331</v>
      </c>
      <c r="D887" s="1" t="s">
        <v>87</v>
      </c>
      <c r="E887">
        <v>328</v>
      </c>
      <c r="F887">
        <v>0</v>
      </c>
      <c r="G887">
        <v>970</v>
      </c>
    </row>
    <row r="888" spans="1:7" x14ac:dyDescent="0.3">
      <c r="A888">
        <v>3409</v>
      </c>
      <c r="B888" s="1" t="s">
        <v>196</v>
      </c>
      <c r="C888" s="2">
        <v>0.33333333333333331</v>
      </c>
      <c r="D888" s="1" t="s">
        <v>118</v>
      </c>
      <c r="E888">
        <v>42</v>
      </c>
      <c r="F888">
        <v>1</v>
      </c>
      <c r="G888">
        <v>46</v>
      </c>
    </row>
    <row r="889" spans="1:7" x14ac:dyDescent="0.3">
      <c r="A889">
        <v>3410</v>
      </c>
      <c r="B889" s="1" t="s">
        <v>196</v>
      </c>
      <c r="C889" s="2">
        <v>0.33333333333333331</v>
      </c>
      <c r="D889" s="1" t="s">
        <v>89</v>
      </c>
      <c r="E889">
        <v>19</v>
      </c>
      <c r="F889">
        <v>0</v>
      </c>
      <c r="G889">
        <v>142</v>
      </c>
    </row>
    <row r="890" spans="1:7" x14ac:dyDescent="0.3">
      <c r="A890">
        <v>3411</v>
      </c>
      <c r="B890" s="1" t="s">
        <v>196</v>
      </c>
      <c r="C890" s="2">
        <v>0.33333333333333331</v>
      </c>
      <c r="D890" s="1" t="s">
        <v>116</v>
      </c>
      <c r="E890">
        <v>148</v>
      </c>
      <c r="F890">
        <v>0</v>
      </c>
      <c r="G890">
        <v>347</v>
      </c>
    </row>
    <row r="891" spans="1:7" x14ac:dyDescent="0.3">
      <c r="A891">
        <v>3412</v>
      </c>
      <c r="B891" s="1" t="s">
        <v>196</v>
      </c>
      <c r="C891" s="2">
        <v>0.33333333333333331</v>
      </c>
      <c r="D891" s="1" t="s">
        <v>70</v>
      </c>
      <c r="E891">
        <v>4123</v>
      </c>
      <c r="F891">
        <v>17</v>
      </c>
      <c r="G891">
        <v>5752</v>
      </c>
    </row>
    <row r="892" spans="1:7" x14ac:dyDescent="0.3">
      <c r="A892">
        <v>3413</v>
      </c>
      <c r="B892" s="1" t="s">
        <v>196</v>
      </c>
      <c r="C892" s="2">
        <v>0.33333333333333331</v>
      </c>
      <c r="D892" s="1" t="s">
        <v>73</v>
      </c>
      <c r="E892">
        <v>176</v>
      </c>
      <c r="F892">
        <v>9</v>
      </c>
      <c r="G892">
        <v>461</v>
      </c>
    </row>
    <row r="893" spans="1:7" x14ac:dyDescent="0.3">
      <c r="A893">
        <v>3414</v>
      </c>
      <c r="B893" s="1" t="s">
        <v>196</v>
      </c>
      <c r="C893" s="2">
        <v>0.33333333333333331</v>
      </c>
      <c r="D893" s="1" t="s">
        <v>59</v>
      </c>
      <c r="E893">
        <v>3099</v>
      </c>
      <c r="F893">
        <v>113</v>
      </c>
      <c r="G893">
        <v>4627</v>
      </c>
    </row>
    <row r="894" spans="1:7" x14ac:dyDescent="0.3">
      <c r="A894">
        <v>3415</v>
      </c>
      <c r="B894" s="1" t="s">
        <v>196</v>
      </c>
      <c r="C894" s="2">
        <v>0.33333333333333331</v>
      </c>
      <c r="D894" s="1" t="s">
        <v>46</v>
      </c>
      <c r="E894">
        <v>12611</v>
      </c>
      <c r="F894">
        <v>375</v>
      </c>
      <c r="G894">
        <v>16009</v>
      </c>
    </row>
    <row r="895" spans="1:7" x14ac:dyDescent="0.3">
      <c r="A895">
        <v>3416</v>
      </c>
      <c r="B895" s="1" t="s">
        <v>196</v>
      </c>
      <c r="C895" s="2">
        <v>0.33333333333333331</v>
      </c>
      <c r="D895" s="1" t="s">
        <v>161</v>
      </c>
      <c r="E895">
        <v>39</v>
      </c>
      <c r="F895">
        <v>0</v>
      </c>
      <c r="G895">
        <v>84</v>
      </c>
    </row>
    <row r="896" spans="1:7" x14ac:dyDescent="0.3">
      <c r="A896">
        <v>3417</v>
      </c>
      <c r="B896" s="1" t="s">
        <v>196</v>
      </c>
      <c r="C896" s="2">
        <v>0.33333333333333331</v>
      </c>
      <c r="D896" s="1" t="s">
        <v>54</v>
      </c>
      <c r="E896">
        <v>37763</v>
      </c>
      <c r="F896">
        <v>866</v>
      </c>
      <c r="G896">
        <v>67468</v>
      </c>
    </row>
    <row r="897" spans="1:10" x14ac:dyDescent="0.3">
      <c r="A897">
        <v>3418</v>
      </c>
      <c r="B897" s="1" t="s">
        <v>196</v>
      </c>
      <c r="C897" s="2">
        <v>0.33333333333333331</v>
      </c>
      <c r="D897" s="1" t="s">
        <v>183</v>
      </c>
      <c r="E897">
        <v>4361</v>
      </c>
      <c r="F897">
        <v>225</v>
      </c>
      <c r="G897">
        <v>10444</v>
      </c>
    </row>
    <row r="898" spans="1:10" x14ac:dyDescent="0.3">
      <c r="A898">
        <v>3419</v>
      </c>
      <c r="B898" s="1" t="s">
        <v>196</v>
      </c>
      <c r="C898" s="2">
        <v>0.33333333333333331</v>
      </c>
      <c r="D898" s="1" t="s">
        <v>109</v>
      </c>
      <c r="E898">
        <v>897</v>
      </c>
      <c r="F898">
        <v>1</v>
      </c>
      <c r="G898">
        <v>1259</v>
      </c>
    </row>
    <row r="899" spans="1:10" x14ac:dyDescent="0.3">
      <c r="A899">
        <v>3420</v>
      </c>
      <c r="B899" s="1" t="s">
        <v>196</v>
      </c>
      <c r="C899" s="2">
        <v>0.33333333333333331</v>
      </c>
      <c r="D899" s="1" t="s">
        <v>68</v>
      </c>
      <c r="E899">
        <v>1721</v>
      </c>
      <c r="F899">
        <v>35</v>
      </c>
      <c r="G899">
        <v>2623</v>
      </c>
    </row>
    <row r="900" spans="1:10" x14ac:dyDescent="0.3">
      <c r="A900">
        <v>3421</v>
      </c>
      <c r="B900" s="1" t="s">
        <v>196</v>
      </c>
      <c r="C900" s="2">
        <v>0.33333333333333331</v>
      </c>
      <c r="D900" s="1" t="s">
        <v>48</v>
      </c>
      <c r="E900">
        <v>12586</v>
      </c>
      <c r="F900">
        <v>596</v>
      </c>
      <c r="G900">
        <v>19557</v>
      </c>
    </row>
    <row r="901" spans="1:10" x14ac:dyDescent="0.3">
      <c r="A901">
        <v>3422</v>
      </c>
      <c r="B901" s="1" t="s">
        <v>196</v>
      </c>
      <c r="C901" s="2">
        <v>0.33333333333333331</v>
      </c>
      <c r="D901" s="1" t="s">
        <v>74</v>
      </c>
      <c r="E901">
        <v>9702</v>
      </c>
      <c r="F901">
        <v>591</v>
      </c>
      <c r="G901">
        <v>15173</v>
      </c>
    </row>
    <row r="902" spans="1:10" x14ac:dyDescent="0.3">
      <c r="A902">
        <v>3423</v>
      </c>
      <c r="B902" s="1" t="s">
        <v>196</v>
      </c>
      <c r="C902" s="2">
        <v>0.33333333333333331</v>
      </c>
      <c r="D902" s="1" t="s">
        <v>156</v>
      </c>
      <c r="E902">
        <v>0</v>
      </c>
      <c r="F902">
        <v>0</v>
      </c>
      <c r="G902">
        <v>8493</v>
      </c>
    </row>
    <row r="903" spans="1:10" x14ac:dyDescent="0.3">
      <c r="A903">
        <v>3424</v>
      </c>
      <c r="B903" s="1" t="s">
        <v>197</v>
      </c>
      <c r="C903" s="2">
        <v>0.33333333333333331</v>
      </c>
      <c r="D903" s="1" t="s">
        <v>91</v>
      </c>
      <c r="E903">
        <v>43</v>
      </c>
      <c r="F903">
        <v>0</v>
      </c>
      <c r="G903">
        <v>59</v>
      </c>
      <c r="H903">
        <f t="shared" ref="H903:H939" si="43">SUM(E903:E938)</f>
        <v>285637</v>
      </c>
      <c r="I903">
        <f t="shared" ref="I903:I939" si="44">SUM(F903:F938)</f>
        <v>15301</v>
      </c>
      <c r="J903">
        <f t="shared" ref="J903:J939" si="45">SUM(G903:G938)</f>
        <v>490401</v>
      </c>
    </row>
    <row r="904" spans="1:10" x14ac:dyDescent="0.3">
      <c r="A904">
        <v>3425</v>
      </c>
      <c r="B904" s="1" t="s">
        <v>197</v>
      </c>
      <c r="C904" s="2">
        <v>0.33333333333333331</v>
      </c>
      <c r="D904" s="1" t="s">
        <v>64</v>
      </c>
      <c r="E904">
        <v>4988</v>
      </c>
      <c r="F904">
        <v>136</v>
      </c>
      <c r="G904">
        <v>10884</v>
      </c>
    </row>
    <row r="905" spans="1:10" x14ac:dyDescent="0.3">
      <c r="A905">
        <v>3426</v>
      </c>
      <c r="B905" s="1" t="s">
        <v>197</v>
      </c>
      <c r="C905" s="2">
        <v>0.33333333333333331</v>
      </c>
      <c r="D905" s="1" t="s">
        <v>104</v>
      </c>
      <c r="E905">
        <v>38</v>
      </c>
      <c r="F905">
        <v>1</v>
      </c>
      <c r="G905">
        <v>160</v>
      </c>
    </row>
    <row r="906" spans="1:10" x14ac:dyDescent="0.3">
      <c r="A906">
        <v>3427</v>
      </c>
      <c r="B906" s="1" t="s">
        <v>197</v>
      </c>
      <c r="C906" s="2">
        <v>0.33333333333333331</v>
      </c>
      <c r="D906" s="1" t="s">
        <v>100</v>
      </c>
      <c r="E906">
        <v>4033</v>
      </c>
      <c r="F906">
        <v>9</v>
      </c>
      <c r="G906">
        <v>6321</v>
      </c>
    </row>
    <row r="907" spans="1:10" x14ac:dyDescent="0.3">
      <c r="A907">
        <v>3428</v>
      </c>
      <c r="B907" s="1" t="s">
        <v>197</v>
      </c>
      <c r="C907" s="2">
        <v>0.33333333333333331</v>
      </c>
      <c r="D907" s="1" t="s">
        <v>84</v>
      </c>
      <c r="E907">
        <v>6441</v>
      </c>
      <c r="F907">
        <v>57</v>
      </c>
      <c r="G907">
        <v>8473</v>
      </c>
    </row>
    <row r="908" spans="1:10" x14ac:dyDescent="0.3">
      <c r="A908">
        <v>3429</v>
      </c>
      <c r="B908" s="1" t="s">
        <v>197</v>
      </c>
      <c r="C908" s="2">
        <v>0.33333333333333331</v>
      </c>
      <c r="D908" s="1" t="s">
        <v>77</v>
      </c>
      <c r="E908">
        <v>329</v>
      </c>
      <c r="F908">
        <v>6</v>
      </c>
      <c r="G908">
        <v>423</v>
      </c>
    </row>
    <row r="909" spans="1:10" x14ac:dyDescent="0.3">
      <c r="A909">
        <v>3430</v>
      </c>
      <c r="B909" s="1" t="s">
        <v>197</v>
      </c>
      <c r="C909" s="2">
        <v>0.33333333333333331</v>
      </c>
      <c r="D909" s="1" t="s">
        <v>76</v>
      </c>
      <c r="E909">
        <v>1755</v>
      </c>
      <c r="F909">
        <v>12</v>
      </c>
      <c r="G909">
        <v>2452</v>
      </c>
    </row>
    <row r="910" spans="1:10" x14ac:dyDescent="0.3">
      <c r="A910">
        <v>3431</v>
      </c>
      <c r="B910" s="1" t="s">
        <v>197</v>
      </c>
      <c r="C910" s="2">
        <v>0.33333333333333331</v>
      </c>
      <c r="D910" s="1" t="s">
        <v>182</v>
      </c>
      <c r="E910">
        <v>32</v>
      </c>
      <c r="F910">
        <v>0</v>
      </c>
      <c r="G910">
        <v>155</v>
      </c>
    </row>
    <row r="911" spans="1:10" x14ac:dyDescent="0.3">
      <c r="A911">
        <v>3432</v>
      </c>
      <c r="B911" s="1" t="s">
        <v>197</v>
      </c>
      <c r="C911" s="2">
        <v>0.33333333333333331</v>
      </c>
      <c r="D911" s="1" t="s">
        <v>44</v>
      </c>
      <c r="E911">
        <v>44765</v>
      </c>
      <c r="F911">
        <v>2429</v>
      </c>
      <c r="G911">
        <v>73780</v>
      </c>
    </row>
    <row r="912" spans="1:10" x14ac:dyDescent="0.3">
      <c r="A912">
        <v>3433</v>
      </c>
      <c r="B912" s="1" t="s">
        <v>197</v>
      </c>
      <c r="C912" s="2">
        <v>0.33333333333333331</v>
      </c>
      <c r="D912" s="1" t="s">
        <v>92</v>
      </c>
      <c r="E912">
        <v>335</v>
      </c>
      <c r="F912">
        <v>2</v>
      </c>
      <c r="G912">
        <v>995</v>
      </c>
    </row>
    <row r="913" spans="1:7" x14ac:dyDescent="0.3">
      <c r="A913">
        <v>3434</v>
      </c>
      <c r="B913" s="1" t="s">
        <v>197</v>
      </c>
      <c r="C913" s="2">
        <v>0.33333333333333331</v>
      </c>
      <c r="D913" s="1" t="s">
        <v>79</v>
      </c>
      <c r="E913">
        <v>21498</v>
      </c>
      <c r="F913">
        <v>1753</v>
      </c>
      <c r="G913">
        <v>29520</v>
      </c>
    </row>
    <row r="914" spans="1:7" x14ac:dyDescent="0.3">
      <c r="A914">
        <v>3435</v>
      </c>
      <c r="B914" s="1" t="s">
        <v>197</v>
      </c>
      <c r="C914" s="2">
        <v>0.33333333333333331</v>
      </c>
      <c r="D914" s="1" t="s">
        <v>49</v>
      </c>
      <c r="E914">
        <v>7380</v>
      </c>
      <c r="F914">
        <v>198</v>
      </c>
      <c r="G914">
        <v>12463</v>
      </c>
    </row>
    <row r="915" spans="1:7" x14ac:dyDescent="0.3">
      <c r="A915">
        <v>3436</v>
      </c>
      <c r="B915" s="1" t="s">
        <v>197</v>
      </c>
      <c r="C915" s="2">
        <v>0.33333333333333331</v>
      </c>
      <c r="D915" s="1" t="s">
        <v>81</v>
      </c>
      <c r="E915">
        <v>477</v>
      </c>
      <c r="F915">
        <v>9</v>
      </c>
      <c r="G915">
        <v>839</v>
      </c>
    </row>
    <row r="916" spans="1:7" x14ac:dyDescent="0.3">
      <c r="A916">
        <v>3437</v>
      </c>
      <c r="B916" s="1" t="s">
        <v>197</v>
      </c>
      <c r="C916" s="2">
        <v>0.33333333333333331</v>
      </c>
      <c r="D916" s="1" t="s">
        <v>60</v>
      </c>
      <c r="E916">
        <v>3967</v>
      </c>
      <c r="F916">
        <v>90</v>
      </c>
      <c r="G916">
        <v>6549</v>
      </c>
    </row>
    <row r="917" spans="1:7" x14ac:dyDescent="0.3">
      <c r="A917">
        <v>3438</v>
      </c>
      <c r="B917" s="1" t="s">
        <v>197</v>
      </c>
      <c r="C917" s="2">
        <v>0.33333333333333331</v>
      </c>
      <c r="D917" s="1" t="s">
        <v>101</v>
      </c>
      <c r="E917">
        <v>1605</v>
      </c>
      <c r="F917">
        <v>12</v>
      </c>
      <c r="G917">
        <v>2262</v>
      </c>
    </row>
    <row r="918" spans="1:7" x14ac:dyDescent="0.3">
      <c r="A918">
        <v>3439</v>
      </c>
      <c r="B918" s="1" t="s">
        <v>197</v>
      </c>
      <c r="C918" s="2">
        <v>0.33333333333333331</v>
      </c>
      <c r="D918" s="1" t="s">
        <v>57</v>
      </c>
      <c r="E918">
        <v>6670</v>
      </c>
      <c r="F918">
        <v>170</v>
      </c>
      <c r="G918">
        <v>10560</v>
      </c>
    </row>
    <row r="919" spans="1:7" x14ac:dyDescent="0.3">
      <c r="A919">
        <v>3440</v>
      </c>
      <c r="B919" s="1" t="s">
        <v>197</v>
      </c>
      <c r="C919" s="2">
        <v>0.33333333333333331</v>
      </c>
      <c r="D919" s="1" t="s">
        <v>10</v>
      </c>
      <c r="E919">
        <v>1943</v>
      </c>
      <c r="F919">
        <v>22</v>
      </c>
      <c r="G919">
        <v>3726</v>
      </c>
    </row>
    <row r="920" spans="1:7" x14ac:dyDescent="0.3">
      <c r="A920">
        <v>3441</v>
      </c>
      <c r="B920" s="1" t="s">
        <v>197</v>
      </c>
      <c r="C920" s="2">
        <v>0.33333333333333331</v>
      </c>
      <c r="D920" s="1" t="s">
        <v>53</v>
      </c>
      <c r="E920">
        <v>358</v>
      </c>
      <c r="F920">
        <v>1</v>
      </c>
      <c r="G920">
        <v>941</v>
      </c>
    </row>
    <row r="921" spans="1:7" x14ac:dyDescent="0.3">
      <c r="A921">
        <v>3442</v>
      </c>
      <c r="B921" s="1" t="s">
        <v>197</v>
      </c>
      <c r="C921" s="2">
        <v>0.33333333333333331</v>
      </c>
      <c r="D921" s="1" t="s">
        <v>82</v>
      </c>
      <c r="E921">
        <v>9619</v>
      </c>
      <c r="F921">
        <v>542</v>
      </c>
      <c r="G921">
        <v>12596</v>
      </c>
    </row>
    <row r="922" spans="1:7" x14ac:dyDescent="0.3">
      <c r="A922">
        <v>3443</v>
      </c>
      <c r="B922" s="1" t="s">
        <v>197</v>
      </c>
      <c r="C922" s="2">
        <v>0.33333333333333331</v>
      </c>
      <c r="D922" s="1" t="s">
        <v>58</v>
      </c>
      <c r="E922">
        <v>77453</v>
      </c>
      <c r="F922">
        <v>6931</v>
      </c>
      <c r="G922">
        <v>147741</v>
      </c>
    </row>
    <row r="923" spans="1:7" x14ac:dyDescent="0.3">
      <c r="A923">
        <v>3444</v>
      </c>
      <c r="B923" s="1" t="s">
        <v>197</v>
      </c>
      <c r="C923" s="2">
        <v>0.33333333333333331</v>
      </c>
      <c r="D923" s="1" t="s">
        <v>87</v>
      </c>
      <c r="E923">
        <v>354</v>
      </c>
      <c r="F923">
        <v>0</v>
      </c>
      <c r="G923">
        <v>1056</v>
      </c>
    </row>
    <row r="924" spans="1:7" x14ac:dyDescent="0.3">
      <c r="A924">
        <v>3445</v>
      </c>
      <c r="B924" s="1" t="s">
        <v>197</v>
      </c>
      <c r="C924" s="2">
        <v>0.33333333333333331</v>
      </c>
      <c r="D924" s="1" t="s">
        <v>118</v>
      </c>
      <c r="E924">
        <v>42</v>
      </c>
      <c r="F924">
        <v>1</v>
      </c>
      <c r="G924">
        <v>46</v>
      </c>
    </row>
    <row r="925" spans="1:7" x14ac:dyDescent="0.3">
      <c r="A925">
        <v>3446</v>
      </c>
      <c r="B925" s="1" t="s">
        <v>197</v>
      </c>
      <c r="C925" s="2">
        <v>0.33333333333333331</v>
      </c>
      <c r="D925" s="1" t="s">
        <v>89</v>
      </c>
      <c r="E925">
        <v>30</v>
      </c>
      <c r="F925">
        <v>0</v>
      </c>
      <c r="G925">
        <v>145</v>
      </c>
    </row>
    <row r="926" spans="1:7" x14ac:dyDescent="0.3">
      <c r="A926">
        <v>3447</v>
      </c>
      <c r="B926" s="1" t="s">
        <v>197</v>
      </c>
      <c r="C926" s="2">
        <v>0.33333333333333331</v>
      </c>
      <c r="D926" s="1" t="s">
        <v>116</v>
      </c>
      <c r="E926">
        <v>160</v>
      </c>
      <c r="F926">
        <v>0</v>
      </c>
      <c r="G926">
        <v>355</v>
      </c>
    </row>
    <row r="927" spans="1:7" x14ac:dyDescent="0.3">
      <c r="A927">
        <v>3448</v>
      </c>
      <c r="B927" s="1" t="s">
        <v>197</v>
      </c>
      <c r="C927" s="2">
        <v>0.33333333333333331</v>
      </c>
      <c r="D927" s="1" t="s">
        <v>70</v>
      </c>
      <c r="E927">
        <v>4291</v>
      </c>
      <c r="F927">
        <v>17</v>
      </c>
      <c r="G927">
        <v>5962</v>
      </c>
    </row>
    <row r="928" spans="1:7" x14ac:dyDescent="0.3">
      <c r="A928">
        <v>3449</v>
      </c>
      <c r="B928" s="1" t="s">
        <v>197</v>
      </c>
      <c r="C928" s="2">
        <v>0.33333333333333331</v>
      </c>
      <c r="D928" s="1" t="s">
        <v>73</v>
      </c>
      <c r="E928">
        <v>187</v>
      </c>
      <c r="F928">
        <v>9</v>
      </c>
      <c r="G928">
        <v>502</v>
      </c>
    </row>
    <row r="929" spans="1:10" x14ac:dyDescent="0.3">
      <c r="A929">
        <v>3450</v>
      </c>
      <c r="B929" s="1" t="s">
        <v>197</v>
      </c>
      <c r="C929" s="2">
        <v>0.33333333333333331</v>
      </c>
      <c r="D929" s="1" t="s">
        <v>59</v>
      </c>
      <c r="E929">
        <v>3192</v>
      </c>
      <c r="F929">
        <v>120</v>
      </c>
      <c r="G929">
        <v>4769</v>
      </c>
    </row>
    <row r="930" spans="1:10" x14ac:dyDescent="0.3">
      <c r="A930">
        <v>3451</v>
      </c>
      <c r="B930" s="1" t="s">
        <v>197</v>
      </c>
      <c r="C930" s="2">
        <v>0.33333333333333331</v>
      </c>
      <c r="D930" s="1" t="s">
        <v>46</v>
      </c>
      <c r="E930">
        <v>12840</v>
      </c>
      <c r="F930">
        <v>379</v>
      </c>
      <c r="G930">
        <v>16296</v>
      </c>
    </row>
    <row r="931" spans="1:10" x14ac:dyDescent="0.3">
      <c r="A931">
        <v>3452</v>
      </c>
      <c r="B931" s="1" t="s">
        <v>197</v>
      </c>
      <c r="C931" s="2">
        <v>0.33333333333333331</v>
      </c>
      <c r="D931" s="1" t="s">
        <v>161</v>
      </c>
      <c r="E931">
        <v>39</v>
      </c>
      <c r="F931">
        <v>0</v>
      </c>
      <c r="G931">
        <v>85</v>
      </c>
    </row>
    <row r="932" spans="1:10" x14ac:dyDescent="0.3">
      <c r="A932">
        <v>3453</v>
      </c>
      <c r="B932" s="1" t="s">
        <v>197</v>
      </c>
      <c r="C932" s="2">
        <v>0.33333333333333331</v>
      </c>
      <c r="D932" s="1" t="s">
        <v>54</v>
      </c>
      <c r="E932">
        <v>39999</v>
      </c>
      <c r="F932">
        <v>911</v>
      </c>
      <c r="G932">
        <v>70977</v>
      </c>
    </row>
    <row r="933" spans="1:10" x14ac:dyDescent="0.3">
      <c r="A933">
        <v>3454</v>
      </c>
      <c r="B933" s="1" t="s">
        <v>197</v>
      </c>
      <c r="C933" s="2">
        <v>0.33333333333333331</v>
      </c>
      <c r="D933" s="1" t="s">
        <v>183</v>
      </c>
      <c r="E933">
        <v>4688</v>
      </c>
      <c r="F933">
        <v>230</v>
      </c>
      <c r="G933">
        <v>11364</v>
      </c>
    </row>
    <row r="934" spans="1:10" x14ac:dyDescent="0.3">
      <c r="A934">
        <v>3455</v>
      </c>
      <c r="B934" s="1" t="s">
        <v>197</v>
      </c>
      <c r="C934" s="2">
        <v>0.33333333333333331</v>
      </c>
      <c r="D934" s="1" t="s">
        <v>109</v>
      </c>
      <c r="E934">
        <v>1019</v>
      </c>
      <c r="F934">
        <v>1</v>
      </c>
      <c r="G934">
        <v>1290</v>
      </c>
    </row>
    <row r="935" spans="1:10" x14ac:dyDescent="0.3">
      <c r="A935">
        <v>3456</v>
      </c>
      <c r="B935" s="1" t="s">
        <v>197</v>
      </c>
      <c r="C935" s="2">
        <v>0.33333333333333331</v>
      </c>
      <c r="D935" s="1" t="s">
        <v>68</v>
      </c>
      <c r="E935">
        <v>1758</v>
      </c>
      <c r="F935">
        <v>36</v>
      </c>
      <c r="G935">
        <v>2691</v>
      </c>
    </row>
    <row r="936" spans="1:10" x14ac:dyDescent="0.3">
      <c r="A936">
        <v>3457</v>
      </c>
      <c r="B936" s="1" t="s">
        <v>197</v>
      </c>
      <c r="C936" s="2">
        <v>0.33333333333333331</v>
      </c>
      <c r="D936" s="1" t="s">
        <v>48</v>
      </c>
      <c r="E936">
        <v>13119</v>
      </c>
      <c r="F936">
        <v>611</v>
      </c>
      <c r="G936">
        <v>20193</v>
      </c>
    </row>
    <row r="937" spans="1:10" x14ac:dyDescent="0.3">
      <c r="A937">
        <v>3458</v>
      </c>
      <c r="B937" s="1" t="s">
        <v>197</v>
      </c>
      <c r="C937" s="2">
        <v>0.33333333333333331</v>
      </c>
      <c r="D937" s="1" t="s">
        <v>74</v>
      </c>
      <c r="E937">
        <v>10190</v>
      </c>
      <c r="F937">
        <v>606</v>
      </c>
      <c r="G937">
        <v>15648</v>
      </c>
    </row>
    <row r="938" spans="1:10" x14ac:dyDescent="0.3">
      <c r="A938">
        <v>3459</v>
      </c>
      <c r="B938" s="1" t="s">
        <v>197</v>
      </c>
      <c r="C938" s="2">
        <v>0.33333333333333331</v>
      </c>
      <c r="D938" s="1" t="s">
        <v>156</v>
      </c>
      <c r="E938">
        <v>0</v>
      </c>
      <c r="F938">
        <v>0</v>
      </c>
      <c r="G938">
        <v>8123</v>
      </c>
    </row>
    <row r="939" spans="1:10" x14ac:dyDescent="0.3">
      <c r="A939">
        <v>3460</v>
      </c>
      <c r="B939" s="1" t="s">
        <v>198</v>
      </c>
      <c r="C939" s="2">
        <v>0.33333333333333331</v>
      </c>
      <c r="D939" s="1" t="s">
        <v>91</v>
      </c>
      <c r="E939">
        <v>43</v>
      </c>
      <c r="F939">
        <v>0</v>
      </c>
      <c r="G939">
        <v>72</v>
      </c>
      <c r="H939">
        <f t="shared" si="43"/>
        <v>295881</v>
      </c>
      <c r="I939">
        <f t="shared" si="44"/>
        <v>15685</v>
      </c>
      <c r="J939">
        <f t="shared" si="45"/>
        <v>508953</v>
      </c>
    </row>
    <row r="940" spans="1:10" x14ac:dyDescent="0.3">
      <c r="A940">
        <v>3461</v>
      </c>
      <c r="B940" s="1" t="s">
        <v>198</v>
      </c>
      <c r="C940" s="2">
        <v>0.33333333333333331</v>
      </c>
      <c r="D940" s="1" t="s">
        <v>64</v>
      </c>
      <c r="E940">
        <v>5196</v>
      </c>
      <c r="F940">
        <v>148</v>
      </c>
      <c r="G940">
        <v>11489</v>
      </c>
    </row>
    <row r="941" spans="1:10" x14ac:dyDescent="0.3">
      <c r="A941">
        <v>3462</v>
      </c>
      <c r="B941" s="1" t="s">
        <v>198</v>
      </c>
      <c r="C941" s="2">
        <v>0.33333333333333331</v>
      </c>
      <c r="D941" s="1" t="s">
        <v>104</v>
      </c>
      <c r="E941">
        <v>42</v>
      </c>
      <c r="F941">
        <v>1</v>
      </c>
      <c r="G941">
        <v>172</v>
      </c>
    </row>
    <row r="942" spans="1:10" x14ac:dyDescent="0.3">
      <c r="A942">
        <v>3463</v>
      </c>
      <c r="B942" s="1" t="s">
        <v>198</v>
      </c>
      <c r="C942" s="2">
        <v>0.33333333333333331</v>
      </c>
      <c r="D942" s="1" t="s">
        <v>100</v>
      </c>
      <c r="E942">
        <v>4259</v>
      </c>
      <c r="F942">
        <v>9</v>
      </c>
      <c r="G942">
        <v>6607</v>
      </c>
    </row>
    <row r="943" spans="1:10" x14ac:dyDescent="0.3">
      <c r="A943">
        <v>3464</v>
      </c>
      <c r="B943" s="1" t="s">
        <v>198</v>
      </c>
      <c r="C943" s="2">
        <v>0.33333333333333331</v>
      </c>
      <c r="D943" s="1" t="s">
        <v>84</v>
      </c>
      <c r="E943">
        <v>6762</v>
      </c>
      <c r="F943">
        <v>58</v>
      </c>
      <c r="G943">
        <v>8716</v>
      </c>
    </row>
    <row r="944" spans="1:10" x14ac:dyDescent="0.3">
      <c r="A944">
        <v>3465</v>
      </c>
      <c r="B944" s="1" t="s">
        <v>198</v>
      </c>
      <c r="C944" s="2">
        <v>0.33333333333333331</v>
      </c>
      <c r="D944" s="1" t="s">
        <v>77</v>
      </c>
      <c r="E944">
        <v>335</v>
      </c>
      <c r="F944">
        <v>6</v>
      </c>
      <c r="G944">
        <v>425</v>
      </c>
    </row>
    <row r="945" spans="1:7" x14ac:dyDescent="0.3">
      <c r="A945">
        <v>3466</v>
      </c>
      <c r="B945" s="1" t="s">
        <v>198</v>
      </c>
      <c r="C945" s="2">
        <v>0.33333333333333331</v>
      </c>
      <c r="D945" s="1" t="s">
        <v>76</v>
      </c>
      <c r="E945">
        <v>1914</v>
      </c>
      <c r="F945">
        <v>13</v>
      </c>
      <c r="G945">
        <v>2545</v>
      </c>
    </row>
    <row r="946" spans="1:7" x14ac:dyDescent="0.3">
      <c r="A946">
        <v>3467</v>
      </c>
      <c r="B946" s="1" t="s">
        <v>198</v>
      </c>
      <c r="C946" s="2">
        <v>0.33333333333333331</v>
      </c>
      <c r="D946" s="1" t="s">
        <v>182</v>
      </c>
      <c r="E946">
        <v>41</v>
      </c>
      <c r="F946">
        <v>0</v>
      </c>
      <c r="G946">
        <v>163</v>
      </c>
    </row>
    <row r="947" spans="1:7" x14ac:dyDescent="0.3">
      <c r="A947">
        <v>3468</v>
      </c>
      <c r="B947" s="1" t="s">
        <v>198</v>
      </c>
      <c r="C947" s="2">
        <v>0.33333333333333331</v>
      </c>
      <c r="D947" s="1" t="s">
        <v>44</v>
      </c>
      <c r="E947">
        <v>47091</v>
      </c>
      <c r="F947">
        <v>2492</v>
      </c>
      <c r="G947">
        <v>77240</v>
      </c>
    </row>
    <row r="948" spans="1:7" x14ac:dyDescent="0.3">
      <c r="A948">
        <v>3469</v>
      </c>
      <c r="B948" s="1" t="s">
        <v>198</v>
      </c>
      <c r="C948" s="2">
        <v>0.33333333333333331</v>
      </c>
      <c r="D948" s="1" t="s">
        <v>92</v>
      </c>
      <c r="E948">
        <v>370</v>
      </c>
      <c r="F948">
        <v>2</v>
      </c>
      <c r="G948">
        <v>1039</v>
      </c>
    </row>
    <row r="949" spans="1:7" x14ac:dyDescent="0.3">
      <c r="A949">
        <v>3470</v>
      </c>
      <c r="B949" s="1" t="s">
        <v>198</v>
      </c>
      <c r="C949" s="2">
        <v>0.33333333333333331</v>
      </c>
      <c r="D949" s="1" t="s">
        <v>79</v>
      </c>
      <c r="E949">
        <v>22030</v>
      </c>
      <c r="F949">
        <v>1771</v>
      </c>
      <c r="G949">
        <v>30095</v>
      </c>
    </row>
    <row r="950" spans="1:7" x14ac:dyDescent="0.3">
      <c r="A950">
        <v>3471</v>
      </c>
      <c r="B950" s="1" t="s">
        <v>198</v>
      </c>
      <c r="C950" s="2">
        <v>0.33333333333333331</v>
      </c>
      <c r="D950" s="1" t="s">
        <v>49</v>
      </c>
      <c r="E950">
        <v>8016</v>
      </c>
      <c r="F950">
        <v>211</v>
      </c>
      <c r="G950">
        <v>12884</v>
      </c>
    </row>
    <row r="951" spans="1:7" x14ac:dyDescent="0.3">
      <c r="A951">
        <v>3472</v>
      </c>
      <c r="B951" s="1" t="s">
        <v>198</v>
      </c>
      <c r="C951" s="2">
        <v>0.33333333333333331</v>
      </c>
      <c r="D951" s="1" t="s">
        <v>81</v>
      </c>
      <c r="E951">
        <v>502</v>
      </c>
      <c r="F951">
        <v>9</v>
      </c>
      <c r="G951">
        <v>864</v>
      </c>
    </row>
    <row r="952" spans="1:7" x14ac:dyDescent="0.3">
      <c r="A952">
        <v>3473</v>
      </c>
      <c r="B952" s="1" t="s">
        <v>198</v>
      </c>
      <c r="C952" s="2">
        <v>0.33333333333333331</v>
      </c>
      <c r="D952" s="1" t="s">
        <v>60</v>
      </c>
      <c r="E952">
        <v>4080</v>
      </c>
      <c r="F952">
        <v>91</v>
      </c>
      <c r="G952">
        <v>6762</v>
      </c>
    </row>
    <row r="953" spans="1:7" x14ac:dyDescent="0.3">
      <c r="A953">
        <v>3474</v>
      </c>
      <c r="B953" s="1" t="s">
        <v>198</v>
      </c>
      <c r="C953" s="2">
        <v>0.33333333333333331</v>
      </c>
      <c r="D953" s="1" t="s">
        <v>101</v>
      </c>
      <c r="E953">
        <v>1643</v>
      </c>
      <c r="F953">
        <v>12</v>
      </c>
      <c r="G953">
        <v>2290</v>
      </c>
    </row>
    <row r="954" spans="1:7" x14ac:dyDescent="0.3">
      <c r="A954">
        <v>3475</v>
      </c>
      <c r="B954" s="1" t="s">
        <v>198</v>
      </c>
      <c r="C954" s="2">
        <v>0.33333333333333331</v>
      </c>
      <c r="D954" s="1" t="s">
        <v>57</v>
      </c>
      <c r="E954">
        <v>6916</v>
      </c>
      <c r="F954">
        <v>180</v>
      </c>
      <c r="G954">
        <v>11005</v>
      </c>
    </row>
    <row r="955" spans="1:7" x14ac:dyDescent="0.3">
      <c r="A955">
        <v>3476</v>
      </c>
      <c r="B955" s="1" t="s">
        <v>198</v>
      </c>
      <c r="C955" s="2">
        <v>0.33333333333333331</v>
      </c>
      <c r="D955" s="1" t="s">
        <v>10</v>
      </c>
      <c r="E955">
        <v>2008</v>
      </c>
      <c r="F955">
        <v>22</v>
      </c>
      <c r="G955">
        <v>3876</v>
      </c>
    </row>
    <row r="956" spans="1:7" x14ac:dyDescent="0.3">
      <c r="A956">
        <v>3477</v>
      </c>
      <c r="B956" s="1" t="s">
        <v>198</v>
      </c>
      <c r="C956" s="2">
        <v>0.33333333333333331</v>
      </c>
      <c r="D956" s="1" t="s">
        <v>53</v>
      </c>
      <c r="E956">
        <v>358</v>
      </c>
      <c r="F956">
        <v>1</v>
      </c>
      <c r="G956">
        <v>946</v>
      </c>
    </row>
    <row r="957" spans="1:7" x14ac:dyDescent="0.3">
      <c r="A957">
        <v>3478</v>
      </c>
      <c r="B957" s="1" t="s">
        <v>198</v>
      </c>
      <c r="C957" s="2">
        <v>0.33333333333333331</v>
      </c>
      <c r="D957" s="1" t="s">
        <v>82</v>
      </c>
      <c r="E957">
        <v>9804</v>
      </c>
      <c r="F957">
        <v>546</v>
      </c>
      <c r="G957">
        <v>12798</v>
      </c>
    </row>
    <row r="958" spans="1:7" x14ac:dyDescent="0.3">
      <c r="A958">
        <v>3479</v>
      </c>
      <c r="B958" s="1" t="s">
        <v>198</v>
      </c>
      <c r="C958" s="2">
        <v>0.33333333333333331</v>
      </c>
      <c r="D958" s="1" t="s">
        <v>58</v>
      </c>
      <c r="E958">
        <v>79815</v>
      </c>
      <c r="F958">
        <v>7106</v>
      </c>
      <c r="G958">
        <v>152765</v>
      </c>
    </row>
    <row r="959" spans="1:7" x14ac:dyDescent="0.3">
      <c r="A959">
        <v>3480</v>
      </c>
      <c r="B959" s="1" t="s">
        <v>198</v>
      </c>
      <c r="C959" s="2">
        <v>0.33333333333333331</v>
      </c>
      <c r="D959" s="1" t="s">
        <v>87</v>
      </c>
      <c r="E959">
        <v>393</v>
      </c>
      <c r="F959">
        <v>0</v>
      </c>
      <c r="G959">
        <v>1075</v>
      </c>
    </row>
    <row r="960" spans="1:7" x14ac:dyDescent="0.3">
      <c r="A960">
        <v>3481</v>
      </c>
      <c r="B960" s="1" t="s">
        <v>198</v>
      </c>
      <c r="C960" s="2">
        <v>0.33333333333333331</v>
      </c>
      <c r="D960" s="1" t="s">
        <v>118</v>
      </c>
      <c r="E960">
        <v>42</v>
      </c>
      <c r="F960">
        <v>1</v>
      </c>
      <c r="G960">
        <v>47</v>
      </c>
    </row>
    <row r="961" spans="1:10" x14ac:dyDescent="0.3">
      <c r="A961">
        <v>3482</v>
      </c>
      <c r="B961" s="1" t="s">
        <v>198</v>
      </c>
      <c r="C961" s="2">
        <v>0.33333333333333331</v>
      </c>
      <c r="D961" s="1" t="s">
        <v>89</v>
      </c>
      <c r="E961">
        <v>30</v>
      </c>
      <c r="F961">
        <v>0</v>
      </c>
      <c r="G961">
        <v>145</v>
      </c>
    </row>
    <row r="962" spans="1:10" x14ac:dyDescent="0.3">
      <c r="A962">
        <v>3483</v>
      </c>
      <c r="B962" s="1" t="s">
        <v>198</v>
      </c>
      <c r="C962" s="2">
        <v>0.33333333333333331</v>
      </c>
      <c r="D962" s="1" t="s">
        <v>116</v>
      </c>
      <c r="E962">
        <v>162</v>
      </c>
      <c r="F962">
        <v>0</v>
      </c>
      <c r="G962">
        <v>371</v>
      </c>
    </row>
    <row r="963" spans="1:10" x14ac:dyDescent="0.3">
      <c r="A963">
        <v>3484</v>
      </c>
      <c r="B963" s="1" t="s">
        <v>198</v>
      </c>
      <c r="C963" s="2">
        <v>0.33333333333333331</v>
      </c>
      <c r="D963" s="1" t="s">
        <v>70</v>
      </c>
      <c r="E963">
        <v>4422</v>
      </c>
      <c r="F963">
        <v>17</v>
      </c>
      <c r="G963">
        <v>6180</v>
      </c>
    </row>
    <row r="964" spans="1:10" x14ac:dyDescent="0.3">
      <c r="A964">
        <v>3485</v>
      </c>
      <c r="B964" s="1" t="s">
        <v>198</v>
      </c>
      <c r="C964" s="2">
        <v>0.33333333333333331</v>
      </c>
      <c r="D964" s="1" t="s">
        <v>73</v>
      </c>
      <c r="E964">
        <v>187</v>
      </c>
      <c r="F964">
        <v>9</v>
      </c>
      <c r="G964">
        <v>502</v>
      </c>
    </row>
    <row r="965" spans="1:10" x14ac:dyDescent="0.3">
      <c r="A965">
        <v>3486</v>
      </c>
      <c r="B965" s="1" t="s">
        <v>198</v>
      </c>
      <c r="C965" s="2">
        <v>0.33333333333333331</v>
      </c>
      <c r="D965" s="1" t="s">
        <v>59</v>
      </c>
      <c r="E965">
        <v>3201</v>
      </c>
      <c r="F965">
        <v>122</v>
      </c>
      <c r="G965">
        <v>4957</v>
      </c>
    </row>
    <row r="966" spans="1:10" x14ac:dyDescent="0.3">
      <c r="A966">
        <v>3487</v>
      </c>
      <c r="B966" s="1" t="s">
        <v>198</v>
      </c>
      <c r="C966" s="2">
        <v>0.33333333333333331</v>
      </c>
      <c r="D966" s="1" t="s">
        <v>46</v>
      </c>
      <c r="E966">
        <v>13062</v>
      </c>
      <c r="F966">
        <v>380</v>
      </c>
      <c r="G966">
        <v>16660</v>
      </c>
    </row>
    <row r="967" spans="1:10" x14ac:dyDescent="0.3">
      <c r="A967">
        <v>3488</v>
      </c>
      <c r="B967" s="1" t="s">
        <v>198</v>
      </c>
      <c r="C967" s="2">
        <v>0.33333333333333331</v>
      </c>
      <c r="D967" s="1" t="s">
        <v>161</v>
      </c>
      <c r="E967">
        <v>39</v>
      </c>
      <c r="F967">
        <v>0</v>
      </c>
      <c r="G967">
        <v>86</v>
      </c>
    </row>
    <row r="968" spans="1:10" x14ac:dyDescent="0.3">
      <c r="A968">
        <v>3489</v>
      </c>
      <c r="B968" s="1" t="s">
        <v>198</v>
      </c>
      <c r="C968" s="2">
        <v>0.33333333333333331</v>
      </c>
      <c r="D968" s="1" t="s">
        <v>54</v>
      </c>
      <c r="E968">
        <v>41357</v>
      </c>
      <c r="F968">
        <v>957</v>
      </c>
      <c r="G968">
        <v>74622</v>
      </c>
    </row>
    <row r="969" spans="1:10" x14ac:dyDescent="0.3">
      <c r="A969">
        <v>3490</v>
      </c>
      <c r="B969" s="1" t="s">
        <v>198</v>
      </c>
      <c r="C969" s="2">
        <v>0.33333333333333331</v>
      </c>
      <c r="D969" s="1" t="s">
        <v>183</v>
      </c>
      <c r="E969">
        <v>4766</v>
      </c>
      <c r="F969">
        <v>237</v>
      </c>
      <c r="G969">
        <v>12349</v>
      </c>
    </row>
    <row r="970" spans="1:10" x14ac:dyDescent="0.3">
      <c r="A970">
        <v>3491</v>
      </c>
      <c r="B970" s="1" t="s">
        <v>198</v>
      </c>
      <c r="C970" s="2">
        <v>0.33333333333333331</v>
      </c>
      <c r="D970" s="1" t="s">
        <v>109</v>
      </c>
      <c r="E970">
        <v>1055</v>
      </c>
      <c r="F970">
        <v>1</v>
      </c>
      <c r="G970">
        <v>1325</v>
      </c>
    </row>
    <row r="971" spans="1:10" x14ac:dyDescent="0.3">
      <c r="A971">
        <v>3492</v>
      </c>
      <c r="B971" s="1" t="s">
        <v>198</v>
      </c>
      <c r="C971" s="2">
        <v>0.33333333333333331</v>
      </c>
      <c r="D971" s="1" t="s">
        <v>68</v>
      </c>
      <c r="E971">
        <v>1822</v>
      </c>
      <c r="F971">
        <v>37</v>
      </c>
      <c r="G971">
        <v>2725</v>
      </c>
    </row>
    <row r="972" spans="1:10" x14ac:dyDescent="0.3">
      <c r="A972">
        <v>3493</v>
      </c>
      <c r="B972" s="1" t="s">
        <v>198</v>
      </c>
      <c r="C972" s="2">
        <v>0.33333333333333331</v>
      </c>
      <c r="D972" s="1" t="s">
        <v>48</v>
      </c>
      <c r="E972">
        <v>13583</v>
      </c>
      <c r="F972">
        <v>630</v>
      </c>
      <c r="G972">
        <v>20943</v>
      </c>
    </row>
    <row r="973" spans="1:10" x14ac:dyDescent="0.3">
      <c r="A973">
        <v>3494</v>
      </c>
      <c r="B973" s="1" t="s">
        <v>198</v>
      </c>
      <c r="C973" s="2">
        <v>0.33333333333333331</v>
      </c>
      <c r="D973" s="1" t="s">
        <v>74</v>
      </c>
      <c r="E973">
        <v>10535</v>
      </c>
      <c r="F973">
        <v>616</v>
      </c>
      <c r="G973">
        <v>16190</v>
      </c>
    </row>
    <row r="974" spans="1:10" x14ac:dyDescent="0.3">
      <c r="A974">
        <v>3495</v>
      </c>
      <c r="B974" s="1" t="s">
        <v>198</v>
      </c>
      <c r="C974" s="2">
        <v>0.33333333333333331</v>
      </c>
      <c r="D974" s="1" t="s">
        <v>156</v>
      </c>
      <c r="E974">
        <v>0</v>
      </c>
      <c r="F974">
        <v>0</v>
      </c>
      <c r="G974">
        <v>8023</v>
      </c>
    </row>
    <row r="975" spans="1:10" x14ac:dyDescent="0.3">
      <c r="A975">
        <v>3496</v>
      </c>
      <c r="B975" s="1" t="s">
        <v>199</v>
      </c>
      <c r="C975" s="2">
        <v>0.33333333333333331</v>
      </c>
      <c r="D975" s="1" t="s">
        <v>91</v>
      </c>
      <c r="E975">
        <v>43</v>
      </c>
      <c r="F975">
        <v>0</v>
      </c>
      <c r="G975">
        <v>72</v>
      </c>
      <c r="H975">
        <f t="shared" ref="H975:H1011" si="46">SUM(E975:E1010)</f>
        <v>309713</v>
      </c>
      <c r="I975">
        <f t="shared" ref="I975:I1011" si="47">SUM(F975:F1010)</f>
        <v>16095</v>
      </c>
      <c r="J975">
        <f t="shared" ref="J975:J1011" si="48">SUM(G975:G1010)</f>
        <v>528859</v>
      </c>
    </row>
    <row r="976" spans="1:10" x14ac:dyDescent="0.3">
      <c r="A976">
        <v>3497</v>
      </c>
      <c r="B976" s="1" t="s">
        <v>199</v>
      </c>
      <c r="C976" s="2">
        <v>0.33333333333333331</v>
      </c>
      <c r="D976" s="1" t="s">
        <v>64</v>
      </c>
      <c r="E976">
        <v>5480</v>
      </c>
      <c r="F976">
        <v>157</v>
      </c>
      <c r="G976">
        <v>12285</v>
      </c>
    </row>
    <row r="977" spans="1:7" x14ac:dyDescent="0.3">
      <c r="A977">
        <v>3498</v>
      </c>
      <c r="B977" s="1" t="s">
        <v>199</v>
      </c>
      <c r="C977" s="2">
        <v>0.33333333333333331</v>
      </c>
      <c r="D977" s="1" t="s">
        <v>104</v>
      </c>
      <c r="E977">
        <v>54</v>
      </c>
      <c r="F977">
        <v>1</v>
      </c>
      <c r="G977">
        <v>177</v>
      </c>
    </row>
    <row r="978" spans="1:7" x14ac:dyDescent="0.3">
      <c r="A978">
        <v>3499</v>
      </c>
      <c r="B978" s="1" t="s">
        <v>199</v>
      </c>
      <c r="C978" s="2">
        <v>0.33333333333333331</v>
      </c>
      <c r="D978" s="1" t="s">
        <v>100</v>
      </c>
      <c r="E978">
        <v>4500</v>
      </c>
      <c r="F978">
        <v>9</v>
      </c>
      <c r="G978">
        <v>6816</v>
      </c>
    </row>
    <row r="979" spans="1:7" x14ac:dyDescent="0.3">
      <c r="A979">
        <v>3500</v>
      </c>
      <c r="B979" s="1" t="s">
        <v>199</v>
      </c>
      <c r="C979" s="2">
        <v>0.33333333333333331</v>
      </c>
      <c r="D979" s="1" t="s">
        <v>84</v>
      </c>
      <c r="E979">
        <v>6843</v>
      </c>
      <c r="F979">
        <v>59</v>
      </c>
      <c r="G979">
        <v>8931</v>
      </c>
    </row>
    <row r="980" spans="1:7" x14ac:dyDescent="0.3">
      <c r="A980">
        <v>3501</v>
      </c>
      <c r="B980" s="1" t="s">
        <v>199</v>
      </c>
      <c r="C980" s="2">
        <v>0.33333333333333331</v>
      </c>
      <c r="D980" s="1" t="s">
        <v>77</v>
      </c>
      <c r="E980">
        <v>335</v>
      </c>
      <c r="F980">
        <v>6</v>
      </c>
      <c r="G980">
        <v>428</v>
      </c>
    </row>
    <row r="981" spans="1:7" x14ac:dyDescent="0.3">
      <c r="A981">
        <v>3502</v>
      </c>
      <c r="B981" s="1" t="s">
        <v>199</v>
      </c>
      <c r="C981" s="2">
        <v>0.33333333333333331</v>
      </c>
      <c r="D981" s="1" t="s">
        <v>76</v>
      </c>
      <c r="E981">
        <v>1914</v>
      </c>
      <c r="F981">
        <v>13</v>
      </c>
      <c r="G981">
        <v>2545</v>
      </c>
    </row>
    <row r="982" spans="1:7" x14ac:dyDescent="0.3">
      <c r="A982">
        <v>3503</v>
      </c>
      <c r="B982" s="1" t="s">
        <v>199</v>
      </c>
      <c r="C982" s="2">
        <v>0.33333333333333331</v>
      </c>
      <c r="D982" s="1" t="s">
        <v>182</v>
      </c>
      <c r="E982">
        <v>55</v>
      </c>
      <c r="F982">
        <v>0</v>
      </c>
      <c r="G982">
        <v>177</v>
      </c>
    </row>
    <row r="983" spans="1:7" x14ac:dyDescent="0.3">
      <c r="A983">
        <v>3504</v>
      </c>
      <c r="B983" s="1" t="s">
        <v>199</v>
      </c>
      <c r="C983" s="2">
        <v>0.33333333333333331</v>
      </c>
      <c r="D983" s="1" t="s">
        <v>44</v>
      </c>
      <c r="E983">
        <v>49301</v>
      </c>
      <c r="F983">
        <v>2558</v>
      </c>
      <c r="G983">
        <v>80188</v>
      </c>
    </row>
    <row r="984" spans="1:7" x14ac:dyDescent="0.3">
      <c r="A984">
        <v>3505</v>
      </c>
      <c r="B984" s="1" t="s">
        <v>199</v>
      </c>
      <c r="C984" s="2">
        <v>0.33333333333333331</v>
      </c>
      <c r="D984" s="1" t="s">
        <v>92</v>
      </c>
      <c r="E984">
        <v>420</v>
      </c>
      <c r="F984">
        <v>2</v>
      </c>
      <c r="G984">
        <v>1128</v>
      </c>
    </row>
    <row r="985" spans="1:7" x14ac:dyDescent="0.3">
      <c r="A985">
        <v>3506</v>
      </c>
      <c r="B985" s="1" t="s">
        <v>199</v>
      </c>
      <c r="C985" s="2">
        <v>0.33333333333333331</v>
      </c>
      <c r="D985" s="1" t="s">
        <v>79</v>
      </c>
      <c r="E985">
        <v>22409</v>
      </c>
      <c r="F985">
        <v>1789</v>
      </c>
      <c r="G985">
        <v>30709</v>
      </c>
    </row>
    <row r="986" spans="1:7" x14ac:dyDescent="0.3">
      <c r="A986">
        <v>3507</v>
      </c>
      <c r="B986" s="1" t="s">
        <v>199</v>
      </c>
      <c r="C986" s="2">
        <v>0.33333333333333331</v>
      </c>
      <c r="D986" s="1" t="s">
        <v>49</v>
      </c>
      <c r="E986">
        <v>8472</v>
      </c>
      <c r="F986">
        <v>218</v>
      </c>
      <c r="G986">
        <v>13427</v>
      </c>
    </row>
    <row r="987" spans="1:7" x14ac:dyDescent="0.3">
      <c r="A987">
        <v>3508</v>
      </c>
      <c r="B987" s="1" t="s">
        <v>199</v>
      </c>
      <c r="C987" s="2">
        <v>0.33333333333333331</v>
      </c>
      <c r="D987" s="1" t="s">
        <v>81</v>
      </c>
      <c r="E987">
        <v>509</v>
      </c>
      <c r="F987">
        <v>9</v>
      </c>
      <c r="G987">
        <v>894</v>
      </c>
    </row>
    <row r="988" spans="1:7" x14ac:dyDescent="0.3">
      <c r="A988">
        <v>3509</v>
      </c>
      <c r="B988" s="1" t="s">
        <v>199</v>
      </c>
      <c r="C988" s="2">
        <v>0.33333333333333331</v>
      </c>
      <c r="D988" s="1" t="s">
        <v>60</v>
      </c>
      <c r="E988">
        <v>4225</v>
      </c>
      <c r="F988">
        <v>93</v>
      </c>
      <c r="G988">
        <v>6966</v>
      </c>
    </row>
    <row r="989" spans="1:7" x14ac:dyDescent="0.3">
      <c r="A989">
        <v>3510</v>
      </c>
      <c r="B989" s="1" t="s">
        <v>199</v>
      </c>
      <c r="C989" s="2">
        <v>0.33333333333333331</v>
      </c>
      <c r="D989" s="1" t="s">
        <v>101</v>
      </c>
      <c r="E989">
        <v>1724</v>
      </c>
      <c r="F989">
        <v>12</v>
      </c>
      <c r="G989">
        <v>2339</v>
      </c>
    </row>
    <row r="990" spans="1:7" x14ac:dyDescent="0.3">
      <c r="A990">
        <v>3511</v>
      </c>
      <c r="B990" s="1" t="s">
        <v>199</v>
      </c>
      <c r="C990" s="2">
        <v>0.33333333333333331</v>
      </c>
      <c r="D990" s="1" t="s">
        <v>57</v>
      </c>
      <c r="E990">
        <v>7287</v>
      </c>
      <c r="F990">
        <v>191</v>
      </c>
      <c r="G990">
        <v>11923</v>
      </c>
    </row>
    <row r="991" spans="1:7" x14ac:dyDescent="0.3">
      <c r="A991">
        <v>3512</v>
      </c>
      <c r="B991" s="1" t="s">
        <v>199</v>
      </c>
      <c r="C991" s="2">
        <v>0.33333333333333331</v>
      </c>
      <c r="D991" s="1" t="s">
        <v>10</v>
      </c>
      <c r="E991">
        <v>2110</v>
      </c>
      <c r="F991">
        <v>22</v>
      </c>
      <c r="G991">
        <v>4071</v>
      </c>
    </row>
    <row r="992" spans="1:7" x14ac:dyDescent="0.3">
      <c r="A992">
        <v>3513</v>
      </c>
      <c r="B992" s="1" t="s">
        <v>199</v>
      </c>
      <c r="C992" s="2">
        <v>0.33333333333333331</v>
      </c>
      <c r="D992" s="1" t="s">
        <v>53</v>
      </c>
      <c r="E992">
        <v>554</v>
      </c>
      <c r="F992">
        <v>1</v>
      </c>
      <c r="G992">
        <v>960</v>
      </c>
    </row>
    <row r="993" spans="1:7" x14ac:dyDescent="0.3">
      <c r="A993">
        <v>3514</v>
      </c>
      <c r="B993" s="1" t="s">
        <v>199</v>
      </c>
      <c r="C993" s="2">
        <v>0.33333333333333331</v>
      </c>
      <c r="D993" s="1" t="s">
        <v>82</v>
      </c>
      <c r="E993">
        <v>9971</v>
      </c>
      <c r="F993">
        <v>550</v>
      </c>
      <c r="G993">
        <v>12965</v>
      </c>
    </row>
    <row r="994" spans="1:7" x14ac:dyDescent="0.3">
      <c r="A994">
        <v>3515</v>
      </c>
      <c r="B994" s="1" t="s">
        <v>199</v>
      </c>
      <c r="C994" s="2">
        <v>0.33333333333333331</v>
      </c>
      <c r="D994" s="1" t="s">
        <v>58</v>
      </c>
      <c r="E994">
        <v>84245</v>
      </c>
      <c r="F994">
        <v>7273</v>
      </c>
      <c r="G994">
        <v>159133</v>
      </c>
    </row>
    <row r="995" spans="1:7" x14ac:dyDescent="0.3">
      <c r="A995">
        <v>3516</v>
      </c>
      <c r="B995" s="1" t="s">
        <v>199</v>
      </c>
      <c r="C995" s="2">
        <v>0.33333333333333331</v>
      </c>
      <c r="D995" s="1" t="s">
        <v>87</v>
      </c>
      <c r="E995">
        <v>432</v>
      </c>
      <c r="F995">
        <v>0</v>
      </c>
      <c r="G995">
        <v>1092</v>
      </c>
    </row>
    <row r="996" spans="1:7" x14ac:dyDescent="0.3">
      <c r="A996">
        <v>3517</v>
      </c>
      <c r="B996" s="1" t="s">
        <v>199</v>
      </c>
      <c r="C996" s="2">
        <v>0.33333333333333331</v>
      </c>
      <c r="D996" s="1" t="s">
        <v>118</v>
      </c>
      <c r="E996">
        <v>42</v>
      </c>
      <c r="F996">
        <v>1</v>
      </c>
      <c r="G996">
        <v>47</v>
      </c>
    </row>
    <row r="997" spans="1:7" x14ac:dyDescent="0.3">
      <c r="A997">
        <v>3518</v>
      </c>
      <c r="B997" s="1" t="s">
        <v>199</v>
      </c>
      <c r="C997" s="2">
        <v>0.33333333333333331</v>
      </c>
      <c r="D997" s="1" t="s">
        <v>89</v>
      </c>
      <c r="E997">
        <v>55</v>
      </c>
      <c r="F997">
        <v>0</v>
      </c>
      <c r="G997">
        <v>148</v>
      </c>
    </row>
    <row r="998" spans="1:7" x14ac:dyDescent="0.3">
      <c r="A998">
        <v>3519</v>
      </c>
      <c r="B998" s="1" t="s">
        <v>199</v>
      </c>
      <c r="C998" s="2">
        <v>0.33333333333333331</v>
      </c>
      <c r="D998" s="1" t="s">
        <v>116</v>
      </c>
      <c r="E998">
        <v>164</v>
      </c>
      <c r="F998">
        <v>0</v>
      </c>
      <c r="G998">
        <v>387</v>
      </c>
    </row>
    <row r="999" spans="1:7" x14ac:dyDescent="0.3">
      <c r="A999">
        <v>3520</v>
      </c>
      <c r="B999" s="1" t="s">
        <v>199</v>
      </c>
      <c r="C999" s="2">
        <v>0.33333333333333331</v>
      </c>
      <c r="D999" s="1" t="s">
        <v>70</v>
      </c>
      <c r="E999">
        <v>4606</v>
      </c>
      <c r="F999">
        <v>18</v>
      </c>
      <c r="G999">
        <v>6350</v>
      </c>
    </row>
    <row r="1000" spans="1:7" x14ac:dyDescent="0.3">
      <c r="A1000">
        <v>3521</v>
      </c>
      <c r="B1000" s="1" t="s">
        <v>199</v>
      </c>
      <c r="C1000" s="2">
        <v>0.33333333333333331</v>
      </c>
      <c r="D1000" s="1" t="s">
        <v>73</v>
      </c>
      <c r="E1000">
        <v>221</v>
      </c>
      <c r="F1000">
        <v>10</v>
      </c>
      <c r="G1000">
        <v>619</v>
      </c>
    </row>
    <row r="1001" spans="1:7" x14ac:dyDescent="0.3">
      <c r="A1001">
        <v>3522</v>
      </c>
      <c r="B1001" s="1" t="s">
        <v>199</v>
      </c>
      <c r="C1001" s="2">
        <v>0.33333333333333331</v>
      </c>
      <c r="D1001" s="1" t="s">
        <v>59</v>
      </c>
      <c r="E1001">
        <v>3320</v>
      </c>
      <c r="F1001">
        <v>128</v>
      </c>
      <c r="G1001">
        <v>5056</v>
      </c>
    </row>
    <row r="1002" spans="1:7" x14ac:dyDescent="0.3">
      <c r="A1002">
        <v>3523</v>
      </c>
      <c r="B1002" s="1" t="s">
        <v>199</v>
      </c>
      <c r="C1002" s="2">
        <v>0.33333333333333331</v>
      </c>
      <c r="D1002" s="1" t="s">
        <v>46</v>
      </c>
      <c r="E1002">
        <v>13367</v>
      </c>
      <c r="F1002">
        <v>391</v>
      </c>
      <c r="G1002">
        <v>16944</v>
      </c>
    </row>
    <row r="1003" spans="1:7" x14ac:dyDescent="0.3">
      <c r="A1003">
        <v>3524</v>
      </c>
      <c r="B1003" s="1" t="s">
        <v>199</v>
      </c>
      <c r="C1003" s="2">
        <v>0.33333333333333331</v>
      </c>
      <c r="D1003" s="1" t="s">
        <v>161</v>
      </c>
      <c r="E1003">
        <v>46</v>
      </c>
      <c r="F1003">
        <v>0</v>
      </c>
      <c r="G1003">
        <v>87</v>
      </c>
    </row>
    <row r="1004" spans="1:7" x14ac:dyDescent="0.3">
      <c r="A1004">
        <v>3525</v>
      </c>
      <c r="B1004" s="1" t="s">
        <v>199</v>
      </c>
      <c r="C1004" s="2">
        <v>0.33333333333333331</v>
      </c>
      <c r="D1004" s="1" t="s">
        <v>54</v>
      </c>
      <c r="E1004">
        <v>44094</v>
      </c>
      <c r="F1004">
        <v>1025</v>
      </c>
      <c r="G1004">
        <v>78335</v>
      </c>
    </row>
    <row r="1005" spans="1:7" x14ac:dyDescent="0.3">
      <c r="A1005">
        <v>3526</v>
      </c>
      <c r="B1005" s="1" t="s">
        <v>199</v>
      </c>
      <c r="C1005" s="2">
        <v>0.33333333333333331</v>
      </c>
      <c r="D1005" s="1" t="s">
        <v>183</v>
      </c>
      <c r="E1005">
        <v>4928</v>
      </c>
      <c r="F1005">
        <v>243</v>
      </c>
      <c r="G1005">
        <v>13436</v>
      </c>
    </row>
    <row r="1006" spans="1:7" x14ac:dyDescent="0.3">
      <c r="A1006">
        <v>3527</v>
      </c>
      <c r="B1006" s="1" t="s">
        <v>199</v>
      </c>
      <c r="C1006" s="2">
        <v>0.33333333333333331</v>
      </c>
      <c r="D1006" s="1" t="s">
        <v>109</v>
      </c>
      <c r="E1006">
        <v>1071</v>
      </c>
      <c r="F1006">
        <v>1</v>
      </c>
      <c r="G1006">
        <v>1334</v>
      </c>
    </row>
    <row r="1007" spans="1:7" x14ac:dyDescent="0.3">
      <c r="A1007">
        <v>3528</v>
      </c>
      <c r="B1007" s="1" t="s">
        <v>199</v>
      </c>
      <c r="C1007" s="2">
        <v>0.33333333333333331</v>
      </c>
      <c r="D1007" s="1" t="s">
        <v>68</v>
      </c>
      <c r="E1007">
        <v>1912</v>
      </c>
      <c r="F1007">
        <v>37</v>
      </c>
      <c r="G1007">
        <v>2791</v>
      </c>
    </row>
    <row r="1008" spans="1:7" x14ac:dyDescent="0.3">
      <c r="A1008">
        <v>3529</v>
      </c>
      <c r="B1008" s="1" t="s">
        <v>199</v>
      </c>
      <c r="C1008" s="2">
        <v>0.33333333333333331</v>
      </c>
      <c r="D1008" s="1" t="s">
        <v>48</v>
      </c>
      <c r="E1008">
        <v>14215</v>
      </c>
      <c r="F1008">
        <v>649</v>
      </c>
      <c r="G1008">
        <v>21549</v>
      </c>
    </row>
    <row r="1009" spans="1:10" x14ac:dyDescent="0.3">
      <c r="A1009">
        <v>3530</v>
      </c>
      <c r="B1009" s="1" t="s">
        <v>199</v>
      </c>
      <c r="C1009" s="2">
        <v>0.33333333333333331</v>
      </c>
      <c r="D1009" s="1" t="s">
        <v>74</v>
      </c>
      <c r="E1009">
        <v>10789</v>
      </c>
      <c r="F1009">
        <v>629</v>
      </c>
      <c r="G1009">
        <v>16711</v>
      </c>
    </row>
    <row r="1010" spans="1:10" x14ac:dyDescent="0.3">
      <c r="A1010">
        <v>3531</v>
      </c>
      <c r="B1010" s="1" t="s">
        <v>199</v>
      </c>
      <c r="C1010" s="2">
        <v>0.33333333333333331</v>
      </c>
      <c r="D1010" s="1" t="s">
        <v>156</v>
      </c>
      <c r="E1010">
        <v>0</v>
      </c>
      <c r="F1010">
        <v>0</v>
      </c>
      <c r="G1010">
        <v>7839</v>
      </c>
    </row>
    <row r="1011" spans="1:10" x14ac:dyDescent="0.3">
      <c r="A1011">
        <v>3532</v>
      </c>
      <c r="B1011" s="1" t="s">
        <v>200</v>
      </c>
      <c r="C1011" s="2">
        <v>0.33333333333333331</v>
      </c>
      <c r="D1011" s="1" t="s">
        <v>91</v>
      </c>
      <c r="E1011">
        <v>45</v>
      </c>
      <c r="F1011">
        <v>0</v>
      </c>
      <c r="G1011">
        <v>76</v>
      </c>
      <c r="H1011">
        <f t="shared" si="46"/>
        <v>321723</v>
      </c>
      <c r="I1011">
        <f t="shared" si="47"/>
        <v>16475</v>
      </c>
      <c r="J1011">
        <f t="shared" si="48"/>
        <v>548318</v>
      </c>
    </row>
    <row r="1012" spans="1:10" x14ac:dyDescent="0.3">
      <c r="A1012">
        <v>3533</v>
      </c>
      <c r="B1012" s="1" t="s">
        <v>200</v>
      </c>
      <c r="C1012" s="2">
        <v>0.33333333333333331</v>
      </c>
      <c r="D1012" s="1" t="s">
        <v>64</v>
      </c>
      <c r="E1012">
        <v>5908</v>
      </c>
      <c r="F1012">
        <v>169</v>
      </c>
      <c r="G1012">
        <v>13241</v>
      </c>
    </row>
    <row r="1013" spans="1:10" x14ac:dyDescent="0.3">
      <c r="A1013">
        <v>3534</v>
      </c>
      <c r="B1013" s="1" t="s">
        <v>200</v>
      </c>
      <c r="C1013" s="2">
        <v>0.33333333333333331</v>
      </c>
      <c r="D1013" s="1" t="s">
        <v>104</v>
      </c>
      <c r="E1013">
        <v>60</v>
      </c>
      <c r="F1013">
        <v>1</v>
      </c>
      <c r="G1013">
        <v>182</v>
      </c>
    </row>
    <row r="1014" spans="1:10" x14ac:dyDescent="0.3">
      <c r="A1014">
        <v>3535</v>
      </c>
      <c r="B1014" s="1" t="s">
        <v>200</v>
      </c>
      <c r="C1014" s="2">
        <v>0.33333333333333331</v>
      </c>
      <c r="D1014" s="1" t="s">
        <v>100</v>
      </c>
      <c r="E1014">
        <v>5088</v>
      </c>
      <c r="F1014">
        <v>10</v>
      </c>
      <c r="G1014">
        <v>7206</v>
      </c>
    </row>
    <row r="1015" spans="1:10" x14ac:dyDescent="0.3">
      <c r="A1015">
        <v>3536</v>
      </c>
      <c r="B1015" s="1" t="s">
        <v>200</v>
      </c>
      <c r="C1015" s="2">
        <v>0.33333333333333331</v>
      </c>
      <c r="D1015" s="1" t="s">
        <v>84</v>
      </c>
      <c r="E1015">
        <v>7118</v>
      </c>
      <c r="F1015">
        <v>60</v>
      </c>
      <c r="G1015">
        <v>9212</v>
      </c>
    </row>
    <row r="1016" spans="1:10" x14ac:dyDescent="0.3">
      <c r="A1016">
        <v>3537</v>
      </c>
      <c r="B1016" s="1" t="s">
        <v>200</v>
      </c>
      <c r="C1016" s="2">
        <v>0.33333333333333331</v>
      </c>
      <c r="D1016" s="1" t="s">
        <v>77</v>
      </c>
      <c r="E1016">
        <v>336</v>
      </c>
      <c r="F1016">
        <v>6</v>
      </c>
      <c r="G1016">
        <v>429</v>
      </c>
    </row>
    <row r="1017" spans="1:10" x14ac:dyDescent="0.3">
      <c r="A1017">
        <v>3538</v>
      </c>
      <c r="B1017" s="1" t="s">
        <v>200</v>
      </c>
      <c r="C1017" s="2">
        <v>0.33333333333333331</v>
      </c>
      <c r="D1017" s="1" t="s">
        <v>76</v>
      </c>
      <c r="E1017">
        <v>2091</v>
      </c>
      <c r="F1017">
        <v>13</v>
      </c>
      <c r="G1017">
        <v>2662</v>
      </c>
    </row>
    <row r="1018" spans="1:10" x14ac:dyDescent="0.3">
      <c r="A1018">
        <v>3539</v>
      </c>
      <c r="B1018" s="1" t="s">
        <v>200</v>
      </c>
      <c r="C1018" s="2">
        <v>0.33333333333333331</v>
      </c>
      <c r="D1018" s="1" t="s">
        <v>182</v>
      </c>
      <c r="E1018">
        <v>60</v>
      </c>
      <c r="F1018">
        <v>0</v>
      </c>
      <c r="G1018">
        <v>178</v>
      </c>
    </row>
    <row r="1019" spans="1:10" x14ac:dyDescent="0.3">
      <c r="A1019">
        <v>3540</v>
      </c>
      <c r="B1019" s="1" t="s">
        <v>200</v>
      </c>
      <c r="C1019" s="2">
        <v>0.33333333333333331</v>
      </c>
      <c r="D1019" s="1" t="s">
        <v>44</v>
      </c>
      <c r="E1019">
        <v>52607</v>
      </c>
      <c r="F1019">
        <v>2623</v>
      </c>
      <c r="G1019">
        <v>83077</v>
      </c>
    </row>
    <row r="1020" spans="1:10" x14ac:dyDescent="0.3">
      <c r="A1020">
        <v>3541</v>
      </c>
      <c r="B1020" s="1" t="s">
        <v>200</v>
      </c>
      <c r="C1020" s="2">
        <v>0.33333333333333331</v>
      </c>
      <c r="D1020" s="1" t="s">
        <v>92</v>
      </c>
      <c r="E1020">
        <v>478</v>
      </c>
      <c r="F1020">
        <v>3</v>
      </c>
      <c r="G1020">
        <v>1198</v>
      </c>
    </row>
    <row r="1021" spans="1:10" x14ac:dyDescent="0.3">
      <c r="A1021">
        <v>3542</v>
      </c>
      <c r="B1021" s="1" t="s">
        <v>200</v>
      </c>
      <c r="C1021" s="2">
        <v>0.33333333333333331</v>
      </c>
      <c r="D1021" s="1" t="s">
        <v>79</v>
      </c>
      <c r="E1021">
        <v>22800</v>
      </c>
      <c r="F1021">
        <v>1808</v>
      </c>
      <c r="G1021">
        <v>31320</v>
      </c>
    </row>
    <row r="1022" spans="1:10" x14ac:dyDescent="0.3">
      <c r="A1022">
        <v>3543</v>
      </c>
      <c r="B1022" s="1" t="s">
        <v>200</v>
      </c>
      <c r="C1022" s="2">
        <v>0.33333333333333331</v>
      </c>
      <c r="D1022" s="1" t="s">
        <v>49</v>
      </c>
      <c r="E1022">
        <v>8917</v>
      </c>
      <c r="F1022">
        <v>223</v>
      </c>
      <c r="G1022">
        <v>13829</v>
      </c>
    </row>
    <row r="1023" spans="1:10" x14ac:dyDescent="0.3">
      <c r="A1023">
        <v>3544</v>
      </c>
      <c r="B1023" s="1" t="s">
        <v>200</v>
      </c>
      <c r="C1023" s="2">
        <v>0.33333333333333331</v>
      </c>
      <c r="D1023" s="1" t="s">
        <v>81</v>
      </c>
      <c r="E1023">
        <v>529</v>
      </c>
      <c r="F1023">
        <v>9</v>
      </c>
      <c r="G1023">
        <v>916</v>
      </c>
    </row>
    <row r="1024" spans="1:10" x14ac:dyDescent="0.3">
      <c r="A1024">
        <v>3545</v>
      </c>
      <c r="B1024" s="1" t="s">
        <v>200</v>
      </c>
      <c r="C1024" s="2">
        <v>0.33333333333333331</v>
      </c>
      <c r="D1024" s="1" t="s">
        <v>60</v>
      </c>
      <c r="E1024">
        <v>4316</v>
      </c>
      <c r="F1024">
        <v>94</v>
      </c>
      <c r="G1024">
        <v>7093</v>
      </c>
    </row>
    <row r="1025" spans="1:7" x14ac:dyDescent="0.3">
      <c r="A1025">
        <v>3546</v>
      </c>
      <c r="B1025" s="1" t="s">
        <v>200</v>
      </c>
      <c r="C1025" s="2">
        <v>0.33333333333333331</v>
      </c>
      <c r="D1025" s="1" t="s">
        <v>101</v>
      </c>
      <c r="E1025">
        <v>1793</v>
      </c>
      <c r="F1025">
        <v>12</v>
      </c>
      <c r="G1025">
        <v>2364</v>
      </c>
    </row>
    <row r="1026" spans="1:7" x14ac:dyDescent="0.3">
      <c r="A1026">
        <v>3547</v>
      </c>
      <c r="B1026" s="1" t="s">
        <v>200</v>
      </c>
      <c r="C1026" s="2">
        <v>0.33333333333333331</v>
      </c>
      <c r="D1026" s="1" t="s">
        <v>57</v>
      </c>
      <c r="E1026">
        <v>7507</v>
      </c>
      <c r="F1026">
        <v>207</v>
      </c>
      <c r="G1026">
        <v>13190</v>
      </c>
    </row>
    <row r="1027" spans="1:7" x14ac:dyDescent="0.3">
      <c r="A1027">
        <v>3548</v>
      </c>
      <c r="B1027" s="1" t="s">
        <v>200</v>
      </c>
      <c r="C1027" s="2">
        <v>0.33333333333333331</v>
      </c>
      <c r="D1027" s="1" t="s">
        <v>10</v>
      </c>
      <c r="E1027">
        <v>2152</v>
      </c>
      <c r="F1027">
        <v>22</v>
      </c>
      <c r="G1027">
        <v>4189</v>
      </c>
    </row>
    <row r="1028" spans="1:7" x14ac:dyDescent="0.3">
      <c r="A1028">
        <v>3549</v>
      </c>
      <c r="B1028" s="1" t="s">
        <v>200</v>
      </c>
      <c r="C1028" s="2">
        <v>0.33333333333333331</v>
      </c>
      <c r="D1028" s="1" t="s">
        <v>53</v>
      </c>
      <c r="E1028">
        <v>586</v>
      </c>
      <c r="F1028">
        <v>1</v>
      </c>
      <c r="G1028">
        <v>963</v>
      </c>
    </row>
    <row r="1029" spans="1:7" x14ac:dyDescent="0.3">
      <c r="A1029">
        <v>3550</v>
      </c>
      <c r="B1029" s="1" t="s">
        <v>200</v>
      </c>
      <c r="C1029" s="2">
        <v>0.33333333333333331</v>
      </c>
      <c r="D1029" s="1" t="s">
        <v>82</v>
      </c>
      <c r="E1029">
        <v>10084</v>
      </c>
      <c r="F1029">
        <v>557</v>
      </c>
      <c r="G1029">
        <v>13186</v>
      </c>
    </row>
    <row r="1030" spans="1:7" x14ac:dyDescent="0.3">
      <c r="A1030">
        <v>3551</v>
      </c>
      <c r="B1030" s="1" t="s">
        <v>200</v>
      </c>
      <c r="C1030" s="2">
        <v>0.33333333333333331</v>
      </c>
      <c r="D1030" s="1" t="s">
        <v>58</v>
      </c>
      <c r="E1030">
        <v>86575</v>
      </c>
      <c r="F1030">
        <v>7429</v>
      </c>
      <c r="G1030">
        <v>164626</v>
      </c>
    </row>
    <row r="1031" spans="1:7" x14ac:dyDescent="0.3">
      <c r="A1031">
        <v>3552</v>
      </c>
      <c r="B1031" s="1" t="s">
        <v>200</v>
      </c>
      <c r="C1031" s="2">
        <v>0.33333333333333331</v>
      </c>
      <c r="D1031" s="1" t="s">
        <v>87</v>
      </c>
      <c r="E1031">
        <v>455</v>
      </c>
      <c r="F1031">
        <v>0</v>
      </c>
      <c r="G1031">
        <v>1185</v>
      </c>
    </row>
    <row r="1032" spans="1:7" x14ac:dyDescent="0.3">
      <c r="A1032">
        <v>3553</v>
      </c>
      <c r="B1032" s="1" t="s">
        <v>200</v>
      </c>
      <c r="C1032" s="2">
        <v>0.33333333333333331</v>
      </c>
      <c r="D1032" s="1" t="s">
        <v>118</v>
      </c>
      <c r="E1032">
        <v>42</v>
      </c>
      <c r="F1032">
        <v>1</v>
      </c>
      <c r="G1032">
        <v>47</v>
      </c>
    </row>
    <row r="1033" spans="1:7" x14ac:dyDescent="0.3">
      <c r="A1033">
        <v>3554</v>
      </c>
      <c r="B1033" s="1" t="s">
        <v>200</v>
      </c>
      <c r="C1033" s="2">
        <v>0.33333333333333331</v>
      </c>
      <c r="D1033" s="1" t="s">
        <v>89</v>
      </c>
      <c r="E1033">
        <v>55</v>
      </c>
      <c r="F1033">
        <v>0</v>
      </c>
      <c r="G1033">
        <v>148</v>
      </c>
    </row>
    <row r="1034" spans="1:7" x14ac:dyDescent="0.3">
      <c r="A1034">
        <v>3555</v>
      </c>
      <c r="B1034" s="1" t="s">
        <v>200</v>
      </c>
      <c r="C1034" s="2">
        <v>0.33333333333333331</v>
      </c>
      <c r="D1034" s="1" t="s">
        <v>116</v>
      </c>
      <c r="E1034">
        <v>164</v>
      </c>
      <c r="F1034">
        <v>0</v>
      </c>
      <c r="G1034">
        <v>415</v>
      </c>
    </row>
    <row r="1035" spans="1:7" x14ac:dyDescent="0.3">
      <c r="A1035">
        <v>3556</v>
      </c>
      <c r="B1035" s="1" t="s">
        <v>200</v>
      </c>
      <c r="C1035" s="2">
        <v>0.33333333333333331</v>
      </c>
      <c r="D1035" s="1" t="s">
        <v>70</v>
      </c>
      <c r="E1035">
        <v>4743</v>
      </c>
      <c r="F1035">
        <v>21</v>
      </c>
      <c r="G1035">
        <v>6614</v>
      </c>
    </row>
    <row r="1036" spans="1:7" x14ac:dyDescent="0.3">
      <c r="A1036">
        <v>3557</v>
      </c>
      <c r="B1036" s="1" t="s">
        <v>200</v>
      </c>
      <c r="C1036" s="2">
        <v>0.33333333333333331</v>
      </c>
      <c r="D1036" s="1" t="s">
        <v>73</v>
      </c>
      <c r="E1036">
        <v>221</v>
      </c>
      <c r="F1036">
        <v>10</v>
      </c>
      <c r="G1036">
        <v>619</v>
      </c>
    </row>
    <row r="1037" spans="1:7" x14ac:dyDescent="0.3">
      <c r="A1037">
        <v>3558</v>
      </c>
      <c r="B1037" s="1" t="s">
        <v>200</v>
      </c>
      <c r="C1037" s="2">
        <v>0.33333333333333331</v>
      </c>
      <c r="D1037" s="1" t="s">
        <v>59</v>
      </c>
      <c r="E1037">
        <v>3526</v>
      </c>
      <c r="F1037">
        <v>133</v>
      </c>
      <c r="G1037">
        <v>5216</v>
      </c>
    </row>
    <row r="1038" spans="1:7" x14ac:dyDescent="0.3">
      <c r="A1038">
        <v>3559</v>
      </c>
      <c r="B1038" s="1" t="s">
        <v>200</v>
      </c>
      <c r="C1038" s="2">
        <v>0.33333333333333331</v>
      </c>
      <c r="D1038" s="1" t="s">
        <v>46</v>
      </c>
      <c r="E1038">
        <v>13611</v>
      </c>
      <c r="F1038">
        <v>399</v>
      </c>
      <c r="G1038">
        <v>17271</v>
      </c>
    </row>
    <row r="1039" spans="1:7" x14ac:dyDescent="0.3">
      <c r="A1039">
        <v>3560</v>
      </c>
      <c r="B1039" s="1" t="s">
        <v>200</v>
      </c>
      <c r="C1039" s="2">
        <v>0.33333333333333331</v>
      </c>
      <c r="D1039" s="1" t="s">
        <v>161</v>
      </c>
      <c r="E1039">
        <v>49</v>
      </c>
      <c r="F1039">
        <v>0</v>
      </c>
      <c r="G1039">
        <v>88</v>
      </c>
    </row>
    <row r="1040" spans="1:7" x14ac:dyDescent="0.3">
      <c r="A1040">
        <v>3561</v>
      </c>
      <c r="B1040" s="1" t="s">
        <v>200</v>
      </c>
      <c r="C1040" s="2">
        <v>0.33333333333333331</v>
      </c>
      <c r="D1040" s="1" t="s">
        <v>54</v>
      </c>
      <c r="E1040">
        <v>45537</v>
      </c>
      <c r="F1040">
        <v>1079</v>
      </c>
      <c r="G1040">
        <v>82275</v>
      </c>
    </row>
    <row r="1041" spans="1:10" x14ac:dyDescent="0.3">
      <c r="A1041">
        <v>3562</v>
      </c>
      <c r="B1041" s="1" t="s">
        <v>200</v>
      </c>
      <c r="C1041" s="2">
        <v>0.33333333333333331</v>
      </c>
      <c r="D1041" s="1" t="s">
        <v>183</v>
      </c>
      <c r="E1041">
        <v>5172</v>
      </c>
      <c r="F1041">
        <v>247</v>
      </c>
      <c r="G1041">
        <v>14419</v>
      </c>
    </row>
    <row r="1042" spans="1:10" x14ac:dyDescent="0.3">
      <c r="A1042">
        <v>3563</v>
      </c>
      <c r="B1042" s="1" t="s">
        <v>200</v>
      </c>
      <c r="C1042" s="2">
        <v>0.33333333333333331</v>
      </c>
      <c r="D1042" s="1" t="s">
        <v>109</v>
      </c>
      <c r="E1042">
        <v>1079</v>
      </c>
      <c r="F1042">
        <v>1</v>
      </c>
      <c r="G1042">
        <v>1346</v>
      </c>
    </row>
    <row r="1043" spans="1:10" x14ac:dyDescent="0.3">
      <c r="A1043">
        <v>3564</v>
      </c>
      <c r="B1043" s="1" t="s">
        <v>200</v>
      </c>
      <c r="C1043" s="2">
        <v>0.33333333333333331</v>
      </c>
      <c r="D1043" s="1" t="s">
        <v>68</v>
      </c>
      <c r="E1043">
        <v>2018</v>
      </c>
      <c r="F1043">
        <v>38</v>
      </c>
      <c r="G1043">
        <v>2823</v>
      </c>
    </row>
    <row r="1044" spans="1:10" x14ac:dyDescent="0.3">
      <c r="A1044">
        <v>3565</v>
      </c>
      <c r="B1044" s="1" t="s">
        <v>200</v>
      </c>
      <c r="C1044" s="2">
        <v>0.33333333333333331</v>
      </c>
      <c r="D1044" s="1" t="s">
        <v>48</v>
      </c>
      <c r="E1044">
        <v>14808</v>
      </c>
      <c r="F1044">
        <v>660</v>
      </c>
      <c r="G1044">
        <v>22147</v>
      </c>
    </row>
    <row r="1045" spans="1:10" x14ac:dyDescent="0.3">
      <c r="A1045">
        <v>3566</v>
      </c>
      <c r="B1045" s="1" t="s">
        <v>200</v>
      </c>
      <c r="C1045" s="2">
        <v>0.33333333333333331</v>
      </c>
      <c r="D1045" s="1" t="s">
        <v>74</v>
      </c>
      <c r="E1045">
        <v>11193</v>
      </c>
      <c r="F1045">
        <v>639</v>
      </c>
      <c r="G1045">
        <v>17283</v>
      </c>
    </row>
    <row r="1046" spans="1:10" x14ac:dyDescent="0.3">
      <c r="A1046">
        <v>3567</v>
      </c>
      <c r="B1046" s="1" t="s">
        <v>200</v>
      </c>
      <c r="C1046" s="2">
        <v>0.33333333333333331</v>
      </c>
      <c r="D1046" s="1" t="s">
        <v>156</v>
      </c>
      <c r="E1046">
        <v>0</v>
      </c>
      <c r="F1046">
        <v>0</v>
      </c>
      <c r="G1046">
        <v>7285</v>
      </c>
    </row>
    <row r="1047" spans="1:10" x14ac:dyDescent="0.3">
      <c r="A1047">
        <v>3568</v>
      </c>
      <c r="B1047" s="1" t="s">
        <v>201</v>
      </c>
      <c r="C1047" s="2">
        <v>0.33333333333333331</v>
      </c>
      <c r="D1047" s="1" t="s">
        <v>91</v>
      </c>
      <c r="E1047">
        <v>46</v>
      </c>
      <c r="F1047">
        <v>0</v>
      </c>
      <c r="G1047">
        <v>90</v>
      </c>
      <c r="H1047">
        <f t="shared" ref="H1047" si="49">SUM(E1047:E1082)</f>
        <v>334822</v>
      </c>
      <c r="I1047">
        <f t="shared" ref="I1047" si="50">SUM(F1047:F1082)</f>
        <v>16893</v>
      </c>
      <c r="J1047">
        <f t="shared" ref="J1047" si="51">SUM(G1047:G1082)</f>
        <v>566840</v>
      </c>
    </row>
    <row r="1048" spans="1:10" x14ac:dyDescent="0.3">
      <c r="A1048">
        <v>3569</v>
      </c>
      <c r="B1048" s="1" t="s">
        <v>201</v>
      </c>
      <c r="C1048" s="2">
        <v>0.33333333333333331</v>
      </c>
      <c r="D1048" s="1" t="s">
        <v>64</v>
      </c>
      <c r="E1048">
        <v>6232</v>
      </c>
      <c r="F1048">
        <v>180</v>
      </c>
      <c r="G1048">
        <v>13891</v>
      </c>
    </row>
    <row r="1049" spans="1:10" x14ac:dyDescent="0.3">
      <c r="A1049">
        <v>3570</v>
      </c>
      <c r="B1049" s="1" t="s">
        <v>201</v>
      </c>
      <c r="C1049" s="2">
        <v>0.33333333333333331</v>
      </c>
      <c r="D1049" s="1" t="s">
        <v>104</v>
      </c>
      <c r="E1049">
        <v>61</v>
      </c>
      <c r="F1049">
        <v>1</v>
      </c>
      <c r="G1049">
        <v>187</v>
      </c>
    </row>
    <row r="1050" spans="1:10" x14ac:dyDescent="0.3">
      <c r="A1050">
        <v>3571</v>
      </c>
      <c r="B1050" s="1" t="s">
        <v>201</v>
      </c>
      <c r="C1050" s="2">
        <v>0.33333333333333331</v>
      </c>
      <c r="D1050" s="1" t="s">
        <v>100</v>
      </c>
      <c r="E1050">
        <v>5333</v>
      </c>
      <c r="F1050">
        <v>11</v>
      </c>
      <c r="G1050">
        <v>7752</v>
      </c>
    </row>
    <row r="1051" spans="1:10" x14ac:dyDescent="0.3">
      <c r="A1051">
        <v>3572</v>
      </c>
      <c r="B1051" s="1" t="s">
        <v>201</v>
      </c>
      <c r="C1051" s="2">
        <v>0.33333333333333331</v>
      </c>
      <c r="D1051" s="1" t="s">
        <v>84</v>
      </c>
      <c r="E1051">
        <v>7390</v>
      </c>
      <c r="F1051">
        <v>62</v>
      </c>
      <c r="G1051">
        <v>9640</v>
      </c>
    </row>
    <row r="1052" spans="1:10" x14ac:dyDescent="0.3">
      <c r="A1052">
        <v>3573</v>
      </c>
      <c r="B1052" s="1" t="s">
        <v>201</v>
      </c>
      <c r="C1052" s="2">
        <v>0.33333333333333331</v>
      </c>
      <c r="D1052" s="1" t="s">
        <v>77</v>
      </c>
      <c r="E1052">
        <v>349</v>
      </c>
      <c r="F1052">
        <v>6</v>
      </c>
      <c r="G1052">
        <v>435</v>
      </c>
    </row>
    <row r="1053" spans="1:10" x14ac:dyDescent="0.3">
      <c r="A1053">
        <v>3574</v>
      </c>
      <c r="B1053" s="1" t="s">
        <v>201</v>
      </c>
      <c r="C1053" s="2">
        <v>0.33333333333333331</v>
      </c>
      <c r="D1053" s="1" t="s">
        <v>76</v>
      </c>
      <c r="E1053">
        <v>2173</v>
      </c>
      <c r="F1053">
        <v>13</v>
      </c>
      <c r="G1053">
        <v>2761</v>
      </c>
    </row>
    <row r="1054" spans="1:10" x14ac:dyDescent="0.3">
      <c r="A1054">
        <v>3575</v>
      </c>
      <c r="B1054" s="1" t="s">
        <v>201</v>
      </c>
      <c r="C1054" s="2">
        <v>0.33333333333333331</v>
      </c>
      <c r="D1054" s="1" t="s">
        <v>182</v>
      </c>
      <c r="E1054">
        <v>77</v>
      </c>
      <c r="F1054">
        <v>0</v>
      </c>
      <c r="G1054">
        <v>203</v>
      </c>
    </row>
    <row r="1055" spans="1:10" x14ac:dyDescent="0.3">
      <c r="A1055">
        <v>3576</v>
      </c>
      <c r="B1055" s="1" t="s">
        <v>201</v>
      </c>
      <c r="C1055" s="2">
        <v>0.33333333333333331</v>
      </c>
      <c r="D1055" s="1" t="s">
        <v>44</v>
      </c>
      <c r="E1055">
        <v>56235</v>
      </c>
      <c r="F1055">
        <v>2680</v>
      </c>
      <c r="G1055">
        <v>85161</v>
      </c>
    </row>
    <row r="1056" spans="1:10" x14ac:dyDescent="0.3">
      <c r="A1056">
        <v>3577</v>
      </c>
      <c r="B1056" s="1" t="s">
        <v>201</v>
      </c>
      <c r="C1056" s="2">
        <v>0.33333333333333331</v>
      </c>
      <c r="D1056" s="1" t="s">
        <v>92</v>
      </c>
      <c r="E1056">
        <v>478</v>
      </c>
      <c r="F1056">
        <v>3</v>
      </c>
      <c r="G1056">
        <v>1198</v>
      </c>
    </row>
    <row r="1057" spans="1:7" x14ac:dyDescent="0.3">
      <c r="A1057">
        <v>3578</v>
      </c>
      <c r="B1057" s="1" t="s">
        <v>201</v>
      </c>
      <c r="C1057" s="2">
        <v>0.33333333333333331</v>
      </c>
      <c r="D1057" s="1" t="s">
        <v>79</v>
      </c>
      <c r="E1057">
        <v>23240</v>
      </c>
      <c r="F1057">
        <v>1827</v>
      </c>
      <c r="G1057">
        <v>31938</v>
      </c>
    </row>
    <row r="1058" spans="1:7" x14ac:dyDescent="0.3">
      <c r="A1058">
        <v>3579</v>
      </c>
      <c r="B1058" s="1" t="s">
        <v>201</v>
      </c>
      <c r="C1058" s="2">
        <v>0.33333333333333331</v>
      </c>
      <c r="D1058" s="1" t="s">
        <v>49</v>
      </c>
      <c r="E1058">
        <v>9502</v>
      </c>
      <c r="F1058">
        <v>232</v>
      </c>
      <c r="G1058">
        <v>14210</v>
      </c>
    </row>
    <row r="1059" spans="1:7" x14ac:dyDescent="0.3">
      <c r="A1059">
        <v>3580</v>
      </c>
      <c r="B1059" s="1" t="s">
        <v>201</v>
      </c>
      <c r="C1059" s="2">
        <v>0.33333333333333331</v>
      </c>
      <c r="D1059" s="1" t="s">
        <v>81</v>
      </c>
      <c r="E1059">
        <v>556</v>
      </c>
      <c r="F1059">
        <v>9</v>
      </c>
      <c r="G1059">
        <v>942</v>
      </c>
    </row>
    <row r="1060" spans="1:7" x14ac:dyDescent="0.3">
      <c r="A1060">
        <v>3581</v>
      </c>
      <c r="B1060" s="1" t="s">
        <v>201</v>
      </c>
      <c r="C1060" s="2">
        <v>0.33333333333333331</v>
      </c>
      <c r="D1060" s="1" t="s">
        <v>60</v>
      </c>
      <c r="E1060">
        <v>4585</v>
      </c>
      <c r="F1060">
        <v>95</v>
      </c>
      <c r="G1060">
        <v>7237</v>
      </c>
    </row>
    <row r="1061" spans="1:7" x14ac:dyDescent="0.3">
      <c r="A1061">
        <v>3582</v>
      </c>
      <c r="B1061" s="1" t="s">
        <v>201</v>
      </c>
      <c r="C1061" s="2">
        <v>0.33333333333333331</v>
      </c>
      <c r="D1061" s="1" t="s">
        <v>101</v>
      </c>
      <c r="E1061">
        <v>1845</v>
      </c>
      <c r="F1061">
        <v>15</v>
      </c>
      <c r="G1061">
        <v>2426</v>
      </c>
    </row>
    <row r="1062" spans="1:7" x14ac:dyDescent="0.3">
      <c r="A1062">
        <v>3583</v>
      </c>
      <c r="B1062" s="1" t="s">
        <v>201</v>
      </c>
      <c r="C1062" s="2">
        <v>0.33333333333333331</v>
      </c>
      <c r="D1062" s="1" t="s">
        <v>57</v>
      </c>
      <c r="E1062">
        <v>7683</v>
      </c>
      <c r="F1062">
        <v>226</v>
      </c>
      <c r="G1062">
        <v>14295</v>
      </c>
    </row>
    <row r="1063" spans="1:7" x14ac:dyDescent="0.3">
      <c r="A1063">
        <v>3584</v>
      </c>
      <c r="B1063" s="1" t="s">
        <v>201</v>
      </c>
      <c r="C1063" s="2">
        <v>0.33333333333333331</v>
      </c>
      <c r="D1063" s="1" t="s">
        <v>10</v>
      </c>
      <c r="E1063">
        <v>2152</v>
      </c>
      <c r="F1063">
        <v>22</v>
      </c>
      <c r="G1063">
        <v>4189</v>
      </c>
    </row>
    <row r="1064" spans="1:7" x14ac:dyDescent="0.3">
      <c r="A1064">
        <v>3585</v>
      </c>
      <c r="B1064" s="1" t="s">
        <v>201</v>
      </c>
      <c r="C1064" s="2">
        <v>0.33333333333333331</v>
      </c>
      <c r="D1064" s="1" t="s">
        <v>53</v>
      </c>
      <c r="E1064">
        <v>616</v>
      </c>
      <c r="F1064">
        <v>1</v>
      </c>
      <c r="G1064">
        <v>964</v>
      </c>
    </row>
    <row r="1065" spans="1:7" x14ac:dyDescent="0.3">
      <c r="A1065">
        <v>3586</v>
      </c>
      <c r="B1065" s="1" t="s">
        <v>201</v>
      </c>
      <c r="C1065" s="2">
        <v>0.33333333333333331</v>
      </c>
      <c r="D1065" s="1" t="s">
        <v>82</v>
      </c>
      <c r="E1065">
        <v>10199</v>
      </c>
      <c r="F1065">
        <v>564</v>
      </c>
      <c r="G1065">
        <v>13370</v>
      </c>
    </row>
    <row r="1066" spans="1:7" x14ac:dyDescent="0.3">
      <c r="A1066">
        <v>3587</v>
      </c>
      <c r="B1066" s="1" t="s">
        <v>201</v>
      </c>
      <c r="C1066" s="2">
        <v>0.33333333333333331</v>
      </c>
      <c r="D1066" s="1" t="s">
        <v>58</v>
      </c>
      <c r="E1066">
        <v>88960</v>
      </c>
      <c r="F1066">
        <v>7610</v>
      </c>
      <c r="G1066">
        <v>169883</v>
      </c>
    </row>
    <row r="1067" spans="1:7" x14ac:dyDescent="0.3">
      <c r="A1067">
        <v>3588</v>
      </c>
      <c r="B1067" s="1" t="s">
        <v>201</v>
      </c>
      <c r="C1067" s="2">
        <v>0.33333333333333331</v>
      </c>
      <c r="D1067" s="1" t="s">
        <v>87</v>
      </c>
      <c r="E1067">
        <v>494</v>
      </c>
      <c r="F1067">
        <v>0</v>
      </c>
      <c r="G1067">
        <v>1227</v>
      </c>
    </row>
    <row r="1068" spans="1:7" x14ac:dyDescent="0.3">
      <c r="A1068">
        <v>3589</v>
      </c>
      <c r="B1068" s="1" t="s">
        <v>201</v>
      </c>
      <c r="C1068" s="2">
        <v>0.33333333333333331</v>
      </c>
      <c r="D1068" s="1" t="s">
        <v>118</v>
      </c>
      <c r="E1068">
        <v>42</v>
      </c>
      <c r="F1068">
        <v>1</v>
      </c>
      <c r="G1068">
        <v>47</v>
      </c>
    </row>
    <row r="1069" spans="1:7" x14ac:dyDescent="0.3">
      <c r="A1069">
        <v>3590</v>
      </c>
      <c r="B1069" s="1" t="s">
        <v>201</v>
      </c>
      <c r="C1069" s="2">
        <v>0.33333333333333331</v>
      </c>
      <c r="D1069" s="1" t="s">
        <v>89</v>
      </c>
      <c r="E1069">
        <v>55</v>
      </c>
      <c r="F1069">
        <v>0</v>
      </c>
      <c r="G1069">
        <v>148</v>
      </c>
    </row>
    <row r="1070" spans="1:7" x14ac:dyDescent="0.3">
      <c r="A1070">
        <v>3591</v>
      </c>
      <c r="B1070" s="1" t="s">
        <v>201</v>
      </c>
      <c r="C1070" s="2">
        <v>0.33333333333333331</v>
      </c>
      <c r="D1070" s="1" t="s">
        <v>116</v>
      </c>
      <c r="E1070">
        <v>168</v>
      </c>
      <c r="F1070">
        <v>0</v>
      </c>
      <c r="G1070">
        <v>434</v>
      </c>
    </row>
    <row r="1071" spans="1:7" x14ac:dyDescent="0.3">
      <c r="A1071">
        <v>3592</v>
      </c>
      <c r="B1071" s="1" t="s">
        <v>201</v>
      </c>
      <c r="C1071" s="2">
        <v>0.33333333333333331</v>
      </c>
      <c r="D1071" s="1" t="s">
        <v>70</v>
      </c>
      <c r="E1071">
        <v>4946</v>
      </c>
      <c r="F1071">
        <v>23</v>
      </c>
      <c r="G1071">
        <v>6859</v>
      </c>
    </row>
    <row r="1072" spans="1:7" x14ac:dyDescent="0.3">
      <c r="A1072">
        <v>3593</v>
      </c>
      <c r="B1072" s="1" t="s">
        <v>201</v>
      </c>
      <c r="C1072" s="2">
        <v>0.33333333333333331</v>
      </c>
      <c r="D1072" s="1" t="s">
        <v>73</v>
      </c>
      <c r="E1072">
        <v>221</v>
      </c>
      <c r="F1072">
        <v>10</v>
      </c>
      <c r="G1072">
        <v>619</v>
      </c>
    </row>
    <row r="1073" spans="1:7" x14ac:dyDescent="0.3">
      <c r="A1073">
        <v>3594</v>
      </c>
      <c r="B1073" s="1" t="s">
        <v>201</v>
      </c>
      <c r="C1073" s="2">
        <v>0.33333333333333331</v>
      </c>
      <c r="D1073" s="1" t="s">
        <v>59</v>
      </c>
      <c r="E1073">
        <v>3764</v>
      </c>
      <c r="F1073">
        <v>138</v>
      </c>
      <c r="G1073">
        <v>5418</v>
      </c>
    </row>
    <row r="1074" spans="1:7" x14ac:dyDescent="0.3">
      <c r="A1074">
        <v>3595</v>
      </c>
      <c r="B1074" s="1" t="s">
        <v>201</v>
      </c>
      <c r="C1074" s="2">
        <v>0.33333333333333331</v>
      </c>
      <c r="D1074" s="1" t="s">
        <v>46</v>
      </c>
      <c r="E1074">
        <v>13618</v>
      </c>
      <c r="F1074">
        <v>405</v>
      </c>
      <c r="G1074">
        <v>17660</v>
      </c>
    </row>
    <row r="1075" spans="1:7" x14ac:dyDescent="0.3">
      <c r="A1075">
        <v>3596</v>
      </c>
      <c r="B1075" s="1" t="s">
        <v>201</v>
      </c>
      <c r="C1075" s="2">
        <v>0.33333333333333331</v>
      </c>
      <c r="D1075" s="1" t="s">
        <v>161</v>
      </c>
      <c r="E1075">
        <v>50</v>
      </c>
      <c r="F1075">
        <v>0</v>
      </c>
      <c r="G1075">
        <v>88</v>
      </c>
    </row>
    <row r="1076" spans="1:7" x14ac:dyDescent="0.3">
      <c r="A1076">
        <v>3597</v>
      </c>
      <c r="B1076" s="1" t="s">
        <v>201</v>
      </c>
      <c r="C1076" s="2">
        <v>0.33333333333333331</v>
      </c>
      <c r="D1076" s="1" t="s">
        <v>54</v>
      </c>
      <c r="E1076">
        <v>47749</v>
      </c>
      <c r="F1076">
        <v>1141</v>
      </c>
      <c r="G1076">
        <v>86224</v>
      </c>
    </row>
    <row r="1077" spans="1:7" x14ac:dyDescent="0.3">
      <c r="A1077">
        <v>3598</v>
      </c>
      <c r="B1077" s="1" t="s">
        <v>201</v>
      </c>
      <c r="C1077" s="2">
        <v>0.33333333333333331</v>
      </c>
      <c r="D1077" s="1" t="s">
        <v>183</v>
      </c>
      <c r="E1077">
        <v>5582</v>
      </c>
      <c r="F1077">
        <v>253</v>
      </c>
      <c r="G1077">
        <v>15394</v>
      </c>
    </row>
    <row r="1078" spans="1:7" x14ac:dyDescent="0.3">
      <c r="A1078">
        <v>3599</v>
      </c>
      <c r="B1078" s="1" t="s">
        <v>201</v>
      </c>
      <c r="C1078" s="2">
        <v>0.33333333333333331</v>
      </c>
      <c r="D1078" s="1" t="s">
        <v>109</v>
      </c>
      <c r="E1078">
        <v>1085</v>
      </c>
      <c r="F1078">
        <v>1</v>
      </c>
      <c r="G1078">
        <v>1380</v>
      </c>
    </row>
    <row r="1079" spans="1:7" x14ac:dyDescent="0.3">
      <c r="A1079">
        <v>3600</v>
      </c>
      <c r="B1079" s="1" t="s">
        <v>201</v>
      </c>
      <c r="C1079" s="2">
        <v>0.33333333333333331</v>
      </c>
      <c r="D1079" s="1" t="s">
        <v>68</v>
      </c>
      <c r="E1079">
        <v>2111</v>
      </c>
      <c r="F1079">
        <v>39</v>
      </c>
      <c r="G1079">
        <v>2831</v>
      </c>
    </row>
    <row r="1080" spans="1:7" x14ac:dyDescent="0.3">
      <c r="A1080">
        <v>3601</v>
      </c>
      <c r="B1080" s="1" t="s">
        <v>201</v>
      </c>
      <c r="C1080" s="2">
        <v>0.33333333333333331</v>
      </c>
      <c r="D1080" s="1" t="s">
        <v>48</v>
      </c>
      <c r="E1080">
        <v>15506</v>
      </c>
      <c r="F1080">
        <v>672</v>
      </c>
      <c r="G1080">
        <v>22828</v>
      </c>
    </row>
    <row r="1081" spans="1:7" x14ac:dyDescent="0.3">
      <c r="A1081">
        <v>3602</v>
      </c>
      <c r="B1081" s="1" t="s">
        <v>201</v>
      </c>
      <c r="C1081" s="2">
        <v>0.33333333333333331</v>
      </c>
      <c r="D1081" s="1" t="s">
        <v>74</v>
      </c>
      <c r="E1081">
        <v>11719</v>
      </c>
      <c r="F1081">
        <v>653</v>
      </c>
      <c r="G1081">
        <v>17907</v>
      </c>
    </row>
    <row r="1082" spans="1:7" x14ac:dyDescent="0.3">
      <c r="A1082">
        <v>3603</v>
      </c>
      <c r="B1082" s="1" t="s">
        <v>201</v>
      </c>
      <c r="C1082" s="2">
        <v>0.33333333333333331</v>
      </c>
      <c r="D1082" s="1" t="s">
        <v>156</v>
      </c>
      <c r="E1082">
        <v>0</v>
      </c>
      <c r="F1082">
        <v>0</v>
      </c>
      <c r="G1082">
        <v>7004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F6EF-265A-4115-84BC-259197BE29C7}">
  <dimension ref="A1:J1104"/>
  <sheetViews>
    <sheetView topLeftCell="A1070" workbookViewId="0">
      <selection activeCell="H2" sqref="H2:J1070"/>
    </sheetView>
  </sheetViews>
  <sheetFormatPr defaultRowHeight="14.4" x14ac:dyDescent="0.3"/>
  <cols>
    <col min="3" max="3" width="10.21875" bestFit="1" customWidth="1"/>
    <col min="4" max="4" width="38.109375" bestFit="1" customWidth="1"/>
  </cols>
  <sheetData>
    <row r="1" spans="1:10" x14ac:dyDescent="0.3">
      <c r="A1" t="s">
        <v>294</v>
      </c>
      <c r="B1" t="s">
        <v>295</v>
      </c>
      <c r="C1" t="s">
        <v>2</v>
      </c>
      <c r="D1" t="s">
        <v>296</v>
      </c>
      <c r="E1" t="s">
        <v>6</v>
      </c>
      <c r="F1" t="s">
        <v>7</v>
      </c>
      <c r="G1" t="s">
        <v>8</v>
      </c>
    </row>
    <row r="2" spans="1:10" x14ac:dyDescent="0.3">
      <c r="A2">
        <v>1</v>
      </c>
      <c r="B2" t="s">
        <v>202</v>
      </c>
      <c r="C2" s="2">
        <v>0.33333333333333331</v>
      </c>
      <c r="D2" t="s">
        <v>91</v>
      </c>
      <c r="E2">
        <v>50</v>
      </c>
      <c r="F2">
        <v>0</v>
      </c>
      <c r="G2">
        <v>97</v>
      </c>
      <c r="H2">
        <f>SUM(E2:E37)</f>
        <v>347979</v>
      </c>
      <c r="I2">
        <f t="shared" ref="I2:J2" si="0">SUM(F2:F37)</f>
        <v>17400</v>
      </c>
      <c r="J2">
        <f t="shared" si="0"/>
        <v>585493</v>
      </c>
    </row>
    <row r="3" spans="1:10" x14ac:dyDescent="0.3">
      <c r="A3">
        <f>A2+1</f>
        <v>2</v>
      </c>
      <c r="B3" t="s">
        <v>202</v>
      </c>
      <c r="C3" s="2">
        <v>0.33333333333333331</v>
      </c>
      <c r="D3" t="s">
        <v>64</v>
      </c>
      <c r="E3">
        <v>6511</v>
      </c>
      <c r="F3">
        <v>187</v>
      </c>
      <c r="G3">
        <v>14595</v>
      </c>
    </row>
    <row r="4" spans="1:10" x14ac:dyDescent="0.3">
      <c r="A4">
        <f t="shared" ref="A4:A67" si="1">A3+1</f>
        <v>3</v>
      </c>
      <c r="B4" t="s">
        <v>202</v>
      </c>
      <c r="C4" s="2">
        <v>0.33333333333333331</v>
      </c>
      <c r="D4" t="s">
        <v>104</v>
      </c>
      <c r="E4">
        <v>62</v>
      </c>
      <c r="F4">
        <v>1</v>
      </c>
      <c r="G4">
        <v>191</v>
      </c>
    </row>
    <row r="5" spans="1:10" x14ac:dyDescent="0.3">
      <c r="A5">
        <f t="shared" si="1"/>
        <v>4</v>
      </c>
      <c r="B5" t="s">
        <v>202</v>
      </c>
      <c r="C5" s="2">
        <v>0.33333333333333331</v>
      </c>
      <c r="D5" t="s">
        <v>100</v>
      </c>
      <c r="E5">
        <v>5647</v>
      </c>
      <c r="F5">
        <v>12</v>
      </c>
      <c r="G5">
        <v>8227</v>
      </c>
    </row>
    <row r="6" spans="1:10" x14ac:dyDescent="0.3">
      <c r="A6">
        <f t="shared" si="1"/>
        <v>5</v>
      </c>
      <c r="B6" t="s">
        <v>202</v>
      </c>
      <c r="C6" s="2">
        <v>0.33333333333333331</v>
      </c>
      <c r="D6" t="s">
        <v>84</v>
      </c>
      <c r="E6">
        <v>7687</v>
      </c>
      <c r="F6">
        <v>67</v>
      </c>
      <c r="G6">
        <v>10043</v>
      </c>
    </row>
    <row r="7" spans="1:10" x14ac:dyDescent="0.3">
      <c r="A7">
        <f t="shared" si="1"/>
        <v>6</v>
      </c>
      <c r="B7" t="s">
        <v>202</v>
      </c>
      <c r="C7" s="2">
        <v>0.33333333333333331</v>
      </c>
      <c r="D7" t="s">
        <v>77</v>
      </c>
      <c r="E7">
        <v>364</v>
      </c>
      <c r="F7">
        <v>6</v>
      </c>
      <c r="G7">
        <v>440</v>
      </c>
    </row>
    <row r="8" spans="1:10" x14ac:dyDescent="0.3">
      <c r="A8">
        <f t="shared" si="1"/>
        <v>7</v>
      </c>
      <c r="B8" t="s">
        <v>202</v>
      </c>
      <c r="C8" s="2">
        <v>0.33333333333333331</v>
      </c>
      <c r="D8" t="s">
        <v>76</v>
      </c>
      <c r="E8">
        <v>2250</v>
      </c>
      <c r="F8">
        <v>13</v>
      </c>
      <c r="G8">
        <v>2860</v>
      </c>
    </row>
    <row r="9" spans="1:10" x14ac:dyDescent="0.3">
      <c r="A9">
        <f t="shared" si="1"/>
        <v>8</v>
      </c>
      <c r="B9" t="s">
        <v>202</v>
      </c>
      <c r="C9" s="2">
        <v>0.33333333333333331</v>
      </c>
      <c r="D9" t="s">
        <v>182</v>
      </c>
      <c r="E9">
        <v>82</v>
      </c>
      <c r="F9">
        <v>0</v>
      </c>
      <c r="G9">
        <v>213</v>
      </c>
    </row>
    <row r="10" spans="1:10" x14ac:dyDescent="0.3">
      <c r="A10">
        <f t="shared" si="1"/>
        <v>9</v>
      </c>
      <c r="B10" t="s">
        <v>202</v>
      </c>
      <c r="C10" s="2">
        <v>0.33333333333333331</v>
      </c>
      <c r="D10" t="s">
        <v>44</v>
      </c>
      <c r="E10">
        <v>58348</v>
      </c>
      <c r="F10">
        <v>2742</v>
      </c>
      <c r="G10">
        <v>87360</v>
      </c>
    </row>
    <row r="11" spans="1:10" x14ac:dyDescent="0.3">
      <c r="A11">
        <f t="shared" si="1"/>
        <v>10</v>
      </c>
      <c r="B11" t="s">
        <v>202</v>
      </c>
      <c r="C11" s="2">
        <v>0.33333333333333331</v>
      </c>
      <c r="D11" t="s">
        <v>92</v>
      </c>
      <c r="E11">
        <v>596</v>
      </c>
      <c r="F11">
        <v>3</v>
      </c>
      <c r="G11">
        <v>1315</v>
      </c>
    </row>
    <row r="12" spans="1:10" x14ac:dyDescent="0.3">
      <c r="A12">
        <f t="shared" si="1"/>
        <v>11</v>
      </c>
      <c r="B12" t="s">
        <v>202</v>
      </c>
      <c r="C12" s="2">
        <v>0.33333333333333331</v>
      </c>
      <c r="D12" t="s">
        <v>79</v>
      </c>
      <c r="E12">
        <v>23662</v>
      </c>
      <c r="F12">
        <v>1846</v>
      </c>
      <c r="G12">
        <v>32557</v>
      </c>
    </row>
    <row r="13" spans="1:10" x14ac:dyDescent="0.3">
      <c r="A13">
        <f t="shared" si="1"/>
        <v>12</v>
      </c>
      <c r="B13" t="s">
        <v>202</v>
      </c>
      <c r="C13" s="2">
        <v>0.33333333333333331</v>
      </c>
      <c r="D13" t="s">
        <v>49</v>
      </c>
      <c r="E13">
        <v>9972</v>
      </c>
      <c r="F13">
        <v>236</v>
      </c>
      <c r="G13">
        <v>14548</v>
      </c>
    </row>
    <row r="14" spans="1:10" x14ac:dyDescent="0.3">
      <c r="A14">
        <f t="shared" si="1"/>
        <v>13</v>
      </c>
      <c r="B14" t="s">
        <v>202</v>
      </c>
      <c r="C14" s="2">
        <v>0.33333333333333331</v>
      </c>
      <c r="D14" t="s">
        <v>81</v>
      </c>
      <c r="E14">
        <v>580</v>
      </c>
      <c r="F14">
        <v>10</v>
      </c>
      <c r="G14">
        <v>953</v>
      </c>
    </row>
    <row r="15" spans="1:10" x14ac:dyDescent="0.3">
      <c r="A15">
        <f t="shared" si="1"/>
        <v>14</v>
      </c>
      <c r="B15" t="s">
        <v>202</v>
      </c>
      <c r="C15" s="2">
        <v>0.33333333333333331</v>
      </c>
      <c r="D15" t="s">
        <v>60</v>
      </c>
      <c r="E15">
        <v>4722</v>
      </c>
      <c r="F15">
        <v>101</v>
      </c>
      <c r="G15">
        <v>7497</v>
      </c>
    </row>
    <row r="16" spans="1:10" x14ac:dyDescent="0.3">
      <c r="A16">
        <f t="shared" si="1"/>
        <v>15</v>
      </c>
      <c r="B16" t="s">
        <v>202</v>
      </c>
      <c r="C16" s="2">
        <v>0.33333333333333331</v>
      </c>
      <c r="D16" t="s">
        <v>101</v>
      </c>
      <c r="E16">
        <v>1884</v>
      </c>
      <c r="F16">
        <v>15</v>
      </c>
      <c r="G16">
        <v>2490</v>
      </c>
    </row>
    <row r="17" spans="1:7" x14ac:dyDescent="0.3">
      <c r="A17">
        <f t="shared" si="1"/>
        <v>16</v>
      </c>
      <c r="B17" t="s">
        <v>202</v>
      </c>
      <c r="C17" s="2">
        <v>0.33333333333333331</v>
      </c>
      <c r="D17" t="s">
        <v>57</v>
      </c>
      <c r="E17">
        <v>7918</v>
      </c>
      <c r="F17">
        <v>246</v>
      </c>
      <c r="G17">
        <v>15242</v>
      </c>
    </row>
    <row r="18" spans="1:7" x14ac:dyDescent="0.3">
      <c r="A18">
        <f t="shared" si="1"/>
        <v>17</v>
      </c>
      <c r="B18" t="s">
        <v>202</v>
      </c>
      <c r="C18" s="2">
        <v>0.33333333333333331</v>
      </c>
      <c r="D18" t="s">
        <v>10</v>
      </c>
      <c r="E18">
        <v>2306</v>
      </c>
      <c r="F18">
        <v>24</v>
      </c>
      <c r="G18">
        <v>4442</v>
      </c>
    </row>
    <row r="19" spans="1:7" x14ac:dyDescent="0.3">
      <c r="A19">
        <f t="shared" si="1"/>
        <v>18</v>
      </c>
      <c r="B19" t="s">
        <v>202</v>
      </c>
      <c r="C19" s="2">
        <v>0.33333333333333331</v>
      </c>
      <c r="D19" t="s">
        <v>53</v>
      </c>
      <c r="E19">
        <v>648</v>
      </c>
      <c r="F19">
        <v>1</v>
      </c>
      <c r="G19">
        <v>973</v>
      </c>
    </row>
    <row r="20" spans="1:7" x14ac:dyDescent="0.3">
      <c r="A20">
        <f t="shared" si="1"/>
        <v>19</v>
      </c>
      <c r="B20" t="s">
        <v>202</v>
      </c>
      <c r="C20" s="2">
        <v>0.33333333333333331</v>
      </c>
      <c r="D20" t="s">
        <v>82</v>
      </c>
      <c r="E20">
        <v>10395</v>
      </c>
      <c r="F20">
        <v>572</v>
      </c>
      <c r="G20">
        <v>13593</v>
      </c>
    </row>
    <row r="21" spans="1:7" x14ac:dyDescent="0.3">
      <c r="A21">
        <f t="shared" si="1"/>
        <v>20</v>
      </c>
      <c r="B21" t="s">
        <v>202</v>
      </c>
      <c r="C21" s="2">
        <v>0.33333333333333331</v>
      </c>
      <c r="D21" t="s">
        <v>58</v>
      </c>
      <c r="E21">
        <v>90911</v>
      </c>
      <c r="F21">
        <v>7855</v>
      </c>
      <c r="G21">
        <v>174761</v>
      </c>
    </row>
    <row r="22" spans="1:7" x14ac:dyDescent="0.3">
      <c r="A22">
        <f t="shared" si="1"/>
        <v>21</v>
      </c>
      <c r="B22" t="s">
        <v>202</v>
      </c>
      <c r="C22" s="2">
        <v>0.33333333333333331</v>
      </c>
      <c r="D22" t="s">
        <v>87</v>
      </c>
      <c r="E22">
        <v>553</v>
      </c>
      <c r="F22">
        <v>0</v>
      </c>
      <c r="G22">
        <v>1234</v>
      </c>
    </row>
    <row r="23" spans="1:7" x14ac:dyDescent="0.3">
      <c r="A23">
        <f t="shared" si="1"/>
        <v>22</v>
      </c>
      <c r="B23" t="s">
        <v>202</v>
      </c>
      <c r="C23" s="2">
        <v>0.33333333333333331</v>
      </c>
      <c r="D23" t="s">
        <v>118</v>
      </c>
      <c r="E23">
        <v>42</v>
      </c>
      <c r="F23">
        <v>1</v>
      </c>
      <c r="G23">
        <v>52</v>
      </c>
    </row>
    <row r="24" spans="1:7" x14ac:dyDescent="0.3">
      <c r="A24">
        <f t="shared" si="1"/>
        <v>23</v>
      </c>
      <c r="B24" t="s">
        <v>202</v>
      </c>
      <c r="C24" s="2">
        <v>0.33333333333333331</v>
      </c>
      <c r="D24" t="s">
        <v>89</v>
      </c>
      <c r="E24">
        <v>122</v>
      </c>
      <c r="F24">
        <v>0</v>
      </c>
      <c r="G24">
        <v>160</v>
      </c>
    </row>
    <row r="25" spans="1:7" x14ac:dyDescent="0.3">
      <c r="A25">
        <f t="shared" si="1"/>
        <v>24</v>
      </c>
      <c r="B25" t="s">
        <v>202</v>
      </c>
      <c r="C25" s="2">
        <v>0.33333333333333331</v>
      </c>
      <c r="D25" t="s">
        <v>116</v>
      </c>
      <c r="E25">
        <v>168</v>
      </c>
      <c r="F25">
        <v>0</v>
      </c>
      <c r="G25">
        <v>459</v>
      </c>
    </row>
    <row r="26" spans="1:7" x14ac:dyDescent="0.3">
      <c r="A26">
        <f t="shared" si="1"/>
        <v>25</v>
      </c>
      <c r="B26" t="s">
        <v>202</v>
      </c>
      <c r="C26" s="2">
        <v>0.33333333333333331</v>
      </c>
      <c r="D26" t="s">
        <v>70</v>
      </c>
      <c r="E26">
        <v>5189</v>
      </c>
      <c r="F26">
        <v>25</v>
      </c>
      <c r="G26">
        <v>7065</v>
      </c>
    </row>
    <row r="27" spans="1:7" x14ac:dyDescent="0.3">
      <c r="A27">
        <f t="shared" si="1"/>
        <v>26</v>
      </c>
      <c r="B27" t="s">
        <v>202</v>
      </c>
      <c r="C27" s="2">
        <v>0.33333333333333331</v>
      </c>
      <c r="D27" t="s">
        <v>73</v>
      </c>
      <c r="E27">
        <v>272</v>
      </c>
      <c r="F27">
        <v>12</v>
      </c>
      <c r="G27">
        <v>714</v>
      </c>
    </row>
    <row r="28" spans="1:7" x14ac:dyDescent="0.3">
      <c r="A28">
        <f t="shared" si="1"/>
        <v>27</v>
      </c>
      <c r="B28" t="s">
        <v>202</v>
      </c>
      <c r="C28" s="2">
        <v>0.33333333333333331</v>
      </c>
      <c r="D28" t="s">
        <v>59</v>
      </c>
      <c r="E28">
        <v>3867</v>
      </c>
      <c r="F28">
        <v>144</v>
      </c>
      <c r="G28">
        <v>5568</v>
      </c>
    </row>
    <row r="29" spans="1:7" x14ac:dyDescent="0.3">
      <c r="A29">
        <f t="shared" si="1"/>
        <v>28</v>
      </c>
      <c r="B29" t="s">
        <v>202</v>
      </c>
      <c r="C29" s="2">
        <v>0.33333333333333331</v>
      </c>
      <c r="D29" t="s">
        <v>46</v>
      </c>
      <c r="E29">
        <v>14220</v>
      </c>
      <c r="F29">
        <v>413</v>
      </c>
      <c r="G29">
        <v>18014</v>
      </c>
    </row>
    <row r="30" spans="1:7" x14ac:dyDescent="0.3">
      <c r="A30">
        <f t="shared" si="1"/>
        <v>29</v>
      </c>
      <c r="B30" t="s">
        <v>202</v>
      </c>
      <c r="C30" s="2">
        <v>0.33333333333333331</v>
      </c>
      <c r="D30" t="s">
        <v>161</v>
      </c>
      <c r="E30">
        <v>52</v>
      </c>
      <c r="F30">
        <v>0</v>
      </c>
      <c r="G30">
        <v>89</v>
      </c>
    </row>
    <row r="31" spans="1:7" x14ac:dyDescent="0.3">
      <c r="A31">
        <f t="shared" si="1"/>
        <v>30</v>
      </c>
      <c r="B31" t="s">
        <v>202</v>
      </c>
      <c r="C31" s="2">
        <v>0.33333333333333331</v>
      </c>
      <c r="D31" t="s">
        <v>54</v>
      </c>
      <c r="E31">
        <v>50074</v>
      </c>
      <c r="F31">
        <v>1201</v>
      </c>
      <c r="G31">
        <v>90167</v>
      </c>
    </row>
    <row r="32" spans="1:7" x14ac:dyDescent="0.3">
      <c r="A32">
        <f t="shared" si="1"/>
        <v>31</v>
      </c>
      <c r="B32" t="s">
        <v>202</v>
      </c>
      <c r="C32" s="2">
        <v>0.33333333333333331</v>
      </c>
      <c r="D32" t="s">
        <v>183</v>
      </c>
      <c r="E32">
        <v>7294</v>
      </c>
      <c r="F32">
        <v>260</v>
      </c>
      <c r="G32">
        <v>16339</v>
      </c>
    </row>
    <row r="33" spans="1:10" x14ac:dyDescent="0.3">
      <c r="A33">
        <f t="shared" si="1"/>
        <v>32</v>
      </c>
      <c r="B33" t="s">
        <v>202</v>
      </c>
      <c r="C33" s="2">
        <v>0.33333333333333331</v>
      </c>
      <c r="D33" t="s">
        <v>109</v>
      </c>
      <c r="E33">
        <v>1086</v>
      </c>
      <c r="F33">
        <v>1</v>
      </c>
      <c r="G33">
        <v>1388</v>
      </c>
    </row>
    <row r="34" spans="1:10" x14ac:dyDescent="0.3">
      <c r="A34">
        <f t="shared" si="1"/>
        <v>33</v>
      </c>
      <c r="B34" t="s">
        <v>202</v>
      </c>
      <c r="C34" s="2">
        <v>0.33333333333333331</v>
      </c>
      <c r="D34" t="s">
        <v>68</v>
      </c>
      <c r="E34">
        <v>2231</v>
      </c>
      <c r="F34">
        <v>41</v>
      </c>
      <c r="G34">
        <v>2881</v>
      </c>
    </row>
    <row r="35" spans="1:10" x14ac:dyDescent="0.3">
      <c r="A35">
        <f t="shared" si="1"/>
        <v>34</v>
      </c>
      <c r="B35" t="s">
        <v>202</v>
      </c>
      <c r="C35" s="2">
        <v>0.33333333333333331</v>
      </c>
      <c r="D35" t="s">
        <v>48</v>
      </c>
      <c r="E35">
        <v>16084</v>
      </c>
      <c r="F35">
        <v>697</v>
      </c>
      <c r="G35">
        <v>23492</v>
      </c>
    </row>
    <row r="36" spans="1:10" x14ac:dyDescent="0.3">
      <c r="A36">
        <f t="shared" si="1"/>
        <v>35</v>
      </c>
      <c r="B36" t="s">
        <v>202</v>
      </c>
      <c r="C36" s="2">
        <v>0.33333333333333331</v>
      </c>
      <c r="D36" t="s">
        <v>74</v>
      </c>
      <c r="E36">
        <v>12130</v>
      </c>
      <c r="F36">
        <v>668</v>
      </c>
      <c r="G36">
        <v>18559</v>
      </c>
    </row>
    <row r="37" spans="1:10" x14ac:dyDescent="0.3">
      <c r="A37">
        <f t="shared" si="1"/>
        <v>36</v>
      </c>
      <c r="B37" t="s">
        <v>202</v>
      </c>
      <c r="C37" s="2">
        <v>0.33333333333333331</v>
      </c>
      <c r="D37" t="s">
        <v>156</v>
      </c>
      <c r="E37">
        <v>0</v>
      </c>
      <c r="F37">
        <v>0</v>
      </c>
      <c r="G37">
        <v>6915</v>
      </c>
    </row>
    <row r="38" spans="1:10" x14ac:dyDescent="0.3">
      <c r="A38">
        <f t="shared" si="1"/>
        <v>37</v>
      </c>
      <c r="B38" t="s">
        <v>203</v>
      </c>
      <c r="C38" s="2">
        <v>0.33333333333333331</v>
      </c>
      <c r="D38" t="s">
        <v>91</v>
      </c>
      <c r="E38">
        <v>50</v>
      </c>
      <c r="F38">
        <v>0</v>
      </c>
      <c r="G38">
        <v>100</v>
      </c>
      <c r="H38">
        <f t="shared" ref="H38:J38" si="2">SUM(E38:E73)</f>
        <v>359860</v>
      </c>
      <c r="I38">
        <f t="shared" si="2"/>
        <v>17834</v>
      </c>
      <c r="J38">
        <f t="shared" si="2"/>
        <v>604641</v>
      </c>
    </row>
    <row r="39" spans="1:10" x14ac:dyDescent="0.3">
      <c r="A39">
        <f t="shared" si="1"/>
        <v>38</v>
      </c>
      <c r="B39" t="s">
        <v>203</v>
      </c>
      <c r="C39" s="2">
        <v>0.33333333333333331</v>
      </c>
      <c r="D39" t="s">
        <v>64</v>
      </c>
      <c r="E39">
        <v>6988</v>
      </c>
      <c r="F39">
        <v>193</v>
      </c>
      <c r="G39">
        <v>15252</v>
      </c>
    </row>
    <row r="40" spans="1:10" x14ac:dyDescent="0.3">
      <c r="A40">
        <f t="shared" si="1"/>
        <v>39</v>
      </c>
      <c r="B40" t="s">
        <v>203</v>
      </c>
      <c r="C40" s="2">
        <v>0.33333333333333331</v>
      </c>
      <c r="D40" t="s">
        <v>104</v>
      </c>
      <c r="E40">
        <v>66</v>
      </c>
      <c r="F40">
        <v>1</v>
      </c>
      <c r="G40">
        <v>195</v>
      </c>
    </row>
    <row r="41" spans="1:10" x14ac:dyDescent="0.3">
      <c r="A41">
        <f t="shared" si="1"/>
        <v>40</v>
      </c>
      <c r="B41" t="s">
        <v>203</v>
      </c>
      <c r="C41" s="2">
        <v>0.33333333333333331</v>
      </c>
      <c r="D41" t="s">
        <v>100</v>
      </c>
      <c r="E41">
        <v>5851</v>
      </c>
      <c r="F41">
        <v>12</v>
      </c>
      <c r="G41">
        <v>8582</v>
      </c>
    </row>
    <row r="42" spans="1:10" x14ac:dyDescent="0.3">
      <c r="A42">
        <f t="shared" si="1"/>
        <v>41</v>
      </c>
      <c r="B42" t="s">
        <v>203</v>
      </c>
      <c r="C42" s="2">
        <v>0.33333333333333331</v>
      </c>
      <c r="D42" t="s">
        <v>84</v>
      </c>
      <c r="E42">
        <v>7946</v>
      </c>
      <c r="F42">
        <v>70</v>
      </c>
      <c r="G42">
        <v>10249</v>
      </c>
    </row>
    <row r="43" spans="1:10" x14ac:dyDescent="0.3">
      <c r="A43">
        <f t="shared" si="1"/>
        <v>42</v>
      </c>
      <c r="B43" t="s">
        <v>203</v>
      </c>
      <c r="C43" s="2">
        <v>0.33333333333333331</v>
      </c>
      <c r="D43" t="s">
        <v>77</v>
      </c>
      <c r="E43">
        <v>367</v>
      </c>
      <c r="F43">
        <v>6</v>
      </c>
      <c r="G43">
        <v>446</v>
      </c>
    </row>
    <row r="44" spans="1:10" x14ac:dyDescent="0.3">
      <c r="A44">
        <f t="shared" si="1"/>
        <v>43</v>
      </c>
      <c r="B44" t="s">
        <v>203</v>
      </c>
      <c r="C44" s="2">
        <v>0.33333333333333331</v>
      </c>
      <c r="D44" t="s">
        <v>76</v>
      </c>
      <c r="E44">
        <v>2303</v>
      </c>
      <c r="F44">
        <v>14</v>
      </c>
      <c r="G44">
        <v>2940</v>
      </c>
    </row>
    <row r="45" spans="1:10" x14ac:dyDescent="0.3">
      <c r="A45">
        <f t="shared" si="1"/>
        <v>44</v>
      </c>
      <c r="B45" t="s">
        <v>203</v>
      </c>
      <c r="C45" s="2">
        <v>0.33333333333333331</v>
      </c>
      <c r="D45" t="s">
        <v>182</v>
      </c>
      <c r="E45">
        <v>86</v>
      </c>
      <c r="F45">
        <v>0</v>
      </c>
      <c r="G45">
        <v>215</v>
      </c>
    </row>
    <row r="46" spans="1:10" x14ac:dyDescent="0.3">
      <c r="A46">
        <f t="shared" si="1"/>
        <v>45</v>
      </c>
      <c r="B46" t="s">
        <v>203</v>
      </c>
      <c r="C46" s="2">
        <v>0.33333333333333331</v>
      </c>
      <c r="D46" t="s">
        <v>44</v>
      </c>
      <c r="E46">
        <v>59992</v>
      </c>
      <c r="F46">
        <v>2803</v>
      </c>
      <c r="G46">
        <v>89802</v>
      </c>
    </row>
    <row r="47" spans="1:10" x14ac:dyDescent="0.3">
      <c r="A47">
        <f t="shared" si="1"/>
        <v>46</v>
      </c>
      <c r="B47" t="s">
        <v>203</v>
      </c>
      <c r="C47" s="2">
        <v>0.33333333333333331</v>
      </c>
      <c r="D47" t="s">
        <v>92</v>
      </c>
      <c r="E47">
        <v>670</v>
      </c>
      <c r="F47">
        <v>4</v>
      </c>
      <c r="G47">
        <v>1387</v>
      </c>
    </row>
    <row r="48" spans="1:10" x14ac:dyDescent="0.3">
      <c r="A48">
        <f t="shared" si="1"/>
        <v>47</v>
      </c>
      <c r="B48" t="s">
        <v>203</v>
      </c>
      <c r="C48" s="2">
        <v>0.33333333333333331</v>
      </c>
      <c r="D48" t="s">
        <v>79</v>
      </c>
      <c r="E48">
        <v>24030</v>
      </c>
      <c r="F48">
        <v>1867</v>
      </c>
      <c r="G48">
        <v>33232</v>
      </c>
    </row>
    <row r="49" spans="1:7" x14ac:dyDescent="0.3">
      <c r="A49">
        <f t="shared" si="1"/>
        <v>48</v>
      </c>
      <c r="B49" t="s">
        <v>203</v>
      </c>
      <c r="C49" s="2">
        <v>0.33333333333333331</v>
      </c>
      <c r="D49" t="s">
        <v>49</v>
      </c>
      <c r="E49">
        <v>10499</v>
      </c>
      <c r="F49">
        <v>240</v>
      </c>
      <c r="G49">
        <v>14941</v>
      </c>
    </row>
    <row r="50" spans="1:7" x14ac:dyDescent="0.3">
      <c r="A50">
        <f t="shared" si="1"/>
        <v>49</v>
      </c>
      <c r="B50" t="s">
        <v>203</v>
      </c>
      <c r="C50" s="2">
        <v>0.33333333333333331</v>
      </c>
      <c r="D50" t="s">
        <v>81</v>
      </c>
      <c r="E50">
        <v>614</v>
      </c>
      <c r="F50">
        <v>10</v>
      </c>
      <c r="G50">
        <v>979</v>
      </c>
    </row>
    <row r="51" spans="1:7" x14ac:dyDescent="0.3">
      <c r="A51">
        <f t="shared" si="1"/>
        <v>50</v>
      </c>
      <c r="B51" t="s">
        <v>203</v>
      </c>
      <c r="C51" s="2">
        <v>0.33333333333333331</v>
      </c>
      <c r="D51" t="s">
        <v>60</v>
      </c>
      <c r="E51">
        <v>4856</v>
      </c>
      <c r="F51">
        <v>105</v>
      </c>
      <c r="G51">
        <v>7695</v>
      </c>
    </row>
    <row r="52" spans="1:7" x14ac:dyDescent="0.3">
      <c r="A52">
        <f t="shared" si="1"/>
        <v>51</v>
      </c>
      <c r="B52" t="s">
        <v>203</v>
      </c>
      <c r="C52" s="2">
        <v>0.33333333333333331</v>
      </c>
      <c r="D52" t="s">
        <v>101</v>
      </c>
      <c r="E52">
        <v>1931</v>
      </c>
      <c r="F52">
        <v>15</v>
      </c>
      <c r="G52">
        <v>2521</v>
      </c>
    </row>
    <row r="53" spans="1:7" x14ac:dyDescent="0.3">
      <c r="A53">
        <f t="shared" si="1"/>
        <v>52</v>
      </c>
      <c r="B53" t="s">
        <v>203</v>
      </c>
      <c r="C53" s="2">
        <v>0.33333333333333331</v>
      </c>
      <c r="D53" t="s">
        <v>57</v>
      </c>
      <c r="E53">
        <v>8063</v>
      </c>
      <c r="F53">
        <v>253</v>
      </c>
      <c r="G53">
        <v>16514</v>
      </c>
    </row>
    <row r="54" spans="1:7" x14ac:dyDescent="0.3">
      <c r="A54">
        <f t="shared" si="1"/>
        <v>53</v>
      </c>
      <c r="B54" t="s">
        <v>203</v>
      </c>
      <c r="C54" s="2">
        <v>0.33333333333333331</v>
      </c>
      <c r="D54" t="s">
        <v>10</v>
      </c>
      <c r="E54">
        <v>2439</v>
      </c>
      <c r="F54">
        <v>24</v>
      </c>
      <c r="G54">
        <v>4593</v>
      </c>
    </row>
    <row r="55" spans="1:7" x14ac:dyDescent="0.3">
      <c r="A55">
        <f t="shared" si="1"/>
        <v>54</v>
      </c>
      <c r="B55" t="s">
        <v>203</v>
      </c>
      <c r="C55" s="2">
        <v>0.33333333333333331</v>
      </c>
      <c r="D55" t="s">
        <v>53</v>
      </c>
      <c r="E55">
        <v>694</v>
      </c>
      <c r="F55">
        <v>1</v>
      </c>
      <c r="G55">
        <v>990</v>
      </c>
    </row>
    <row r="56" spans="1:7" x14ac:dyDescent="0.3">
      <c r="A56">
        <f t="shared" si="1"/>
        <v>55</v>
      </c>
      <c r="B56" t="s">
        <v>203</v>
      </c>
      <c r="C56" s="2">
        <v>0.33333333333333331</v>
      </c>
      <c r="D56" t="s">
        <v>82</v>
      </c>
      <c r="E56">
        <v>10655</v>
      </c>
      <c r="F56">
        <v>581</v>
      </c>
      <c r="G56">
        <v>13861</v>
      </c>
    </row>
    <row r="57" spans="1:7" x14ac:dyDescent="0.3">
      <c r="A57">
        <f t="shared" si="1"/>
        <v>56</v>
      </c>
      <c r="B57" t="s">
        <v>203</v>
      </c>
      <c r="C57" s="2">
        <v>0.33333333333333331</v>
      </c>
      <c r="D57" t="s">
        <v>58</v>
      </c>
      <c r="E57">
        <v>93154</v>
      </c>
      <c r="F57">
        <v>8053</v>
      </c>
      <c r="G57">
        <v>180298</v>
      </c>
    </row>
    <row r="58" spans="1:7" x14ac:dyDescent="0.3">
      <c r="A58">
        <f t="shared" si="1"/>
        <v>57</v>
      </c>
      <c r="B58" t="s">
        <v>203</v>
      </c>
      <c r="C58" s="2">
        <v>0.33333333333333331</v>
      </c>
      <c r="D58" t="s">
        <v>87</v>
      </c>
      <c r="E58">
        <v>579</v>
      </c>
      <c r="F58">
        <v>0</v>
      </c>
      <c r="G58">
        <v>1260</v>
      </c>
    </row>
    <row r="59" spans="1:7" x14ac:dyDescent="0.3">
      <c r="A59">
        <f t="shared" si="1"/>
        <v>58</v>
      </c>
      <c r="B59" t="s">
        <v>203</v>
      </c>
      <c r="C59" s="2">
        <v>0.33333333333333331</v>
      </c>
      <c r="D59" t="s">
        <v>118</v>
      </c>
      <c r="E59">
        <v>42</v>
      </c>
      <c r="F59">
        <v>1</v>
      </c>
      <c r="G59">
        <v>52</v>
      </c>
    </row>
    <row r="60" spans="1:7" x14ac:dyDescent="0.3">
      <c r="A60">
        <f t="shared" si="1"/>
        <v>59</v>
      </c>
      <c r="B60" t="s">
        <v>203</v>
      </c>
      <c r="C60" s="2">
        <v>0.33333333333333331</v>
      </c>
      <c r="D60" t="s">
        <v>89</v>
      </c>
      <c r="E60">
        <v>123</v>
      </c>
      <c r="F60">
        <v>0</v>
      </c>
      <c r="G60">
        <v>160</v>
      </c>
    </row>
    <row r="61" spans="1:7" x14ac:dyDescent="0.3">
      <c r="A61">
        <f t="shared" si="1"/>
        <v>60</v>
      </c>
      <c r="B61" t="s">
        <v>203</v>
      </c>
      <c r="C61" s="2">
        <v>0.33333333333333331</v>
      </c>
      <c r="D61" t="s">
        <v>116</v>
      </c>
      <c r="E61">
        <v>168</v>
      </c>
      <c r="F61">
        <v>0</v>
      </c>
      <c r="G61">
        <v>459</v>
      </c>
    </row>
    <row r="62" spans="1:7" x14ac:dyDescent="0.3">
      <c r="A62">
        <f t="shared" si="1"/>
        <v>61</v>
      </c>
      <c r="B62" t="s">
        <v>203</v>
      </c>
      <c r="C62" s="2">
        <v>0.33333333333333331</v>
      </c>
      <c r="D62" t="s">
        <v>70</v>
      </c>
      <c r="E62">
        <v>5353</v>
      </c>
      <c r="F62">
        <v>25</v>
      </c>
      <c r="G62">
        <v>7316</v>
      </c>
    </row>
    <row r="63" spans="1:7" x14ac:dyDescent="0.3">
      <c r="A63">
        <f t="shared" si="1"/>
        <v>62</v>
      </c>
      <c r="B63" t="s">
        <v>203</v>
      </c>
      <c r="C63" s="2">
        <v>0.33333333333333331</v>
      </c>
      <c r="D63" t="s">
        <v>73</v>
      </c>
      <c r="E63">
        <v>272</v>
      </c>
      <c r="F63">
        <v>12</v>
      </c>
      <c r="G63">
        <v>714</v>
      </c>
    </row>
    <row r="64" spans="1:7" x14ac:dyDescent="0.3">
      <c r="A64">
        <f t="shared" si="1"/>
        <v>63</v>
      </c>
      <c r="B64" t="s">
        <v>203</v>
      </c>
      <c r="C64" s="2">
        <v>0.33333333333333331</v>
      </c>
      <c r="D64" t="s">
        <v>59</v>
      </c>
      <c r="E64">
        <v>3867</v>
      </c>
      <c r="F64">
        <v>149</v>
      </c>
      <c r="G64">
        <v>5668</v>
      </c>
    </row>
    <row r="65" spans="1:10" x14ac:dyDescent="0.3">
      <c r="A65">
        <f t="shared" si="1"/>
        <v>64</v>
      </c>
      <c r="B65" t="s">
        <v>203</v>
      </c>
      <c r="C65" s="2">
        <v>0.33333333333333331</v>
      </c>
      <c r="D65" t="s">
        <v>46</v>
      </c>
      <c r="E65">
        <v>14574</v>
      </c>
      <c r="F65">
        <v>421</v>
      </c>
      <c r="G65">
        <v>18312</v>
      </c>
    </row>
    <row r="66" spans="1:10" x14ac:dyDescent="0.3">
      <c r="A66">
        <f t="shared" si="1"/>
        <v>65</v>
      </c>
      <c r="B66" t="s">
        <v>203</v>
      </c>
      <c r="C66" s="2">
        <v>0.33333333333333331</v>
      </c>
      <c r="D66" t="s">
        <v>161</v>
      </c>
      <c r="E66">
        <v>53</v>
      </c>
      <c r="F66">
        <v>0</v>
      </c>
      <c r="G66">
        <v>101</v>
      </c>
    </row>
    <row r="67" spans="1:10" x14ac:dyDescent="0.3">
      <c r="A67">
        <f t="shared" si="1"/>
        <v>66</v>
      </c>
      <c r="B67" t="s">
        <v>203</v>
      </c>
      <c r="C67" s="2">
        <v>0.33333333333333331</v>
      </c>
      <c r="D67" t="s">
        <v>54</v>
      </c>
      <c r="E67">
        <v>52926</v>
      </c>
      <c r="F67">
        <v>1264</v>
      </c>
      <c r="G67">
        <v>94049</v>
      </c>
    </row>
    <row r="68" spans="1:10" x14ac:dyDescent="0.3">
      <c r="A68">
        <f t="shared" ref="A68:A131" si="3">A67+1</f>
        <v>67</v>
      </c>
      <c r="B68" t="s">
        <v>203</v>
      </c>
      <c r="C68" s="2">
        <v>0.33333333333333331</v>
      </c>
      <c r="D68" t="s">
        <v>183</v>
      </c>
      <c r="E68">
        <v>8082</v>
      </c>
      <c r="F68">
        <v>267</v>
      </c>
      <c r="G68">
        <v>17357</v>
      </c>
    </row>
    <row r="69" spans="1:10" x14ac:dyDescent="0.3">
      <c r="A69">
        <f t="shared" si="3"/>
        <v>68</v>
      </c>
      <c r="B69" t="s">
        <v>203</v>
      </c>
      <c r="C69" s="2">
        <v>0.33333333333333331</v>
      </c>
      <c r="D69" t="s">
        <v>109</v>
      </c>
      <c r="E69">
        <v>1093</v>
      </c>
      <c r="F69">
        <v>1</v>
      </c>
      <c r="G69">
        <v>1396</v>
      </c>
    </row>
    <row r="70" spans="1:10" x14ac:dyDescent="0.3">
      <c r="A70">
        <f t="shared" si="3"/>
        <v>69</v>
      </c>
      <c r="B70" t="s">
        <v>203</v>
      </c>
      <c r="C70" s="2">
        <v>0.33333333333333331</v>
      </c>
      <c r="D70" t="s">
        <v>68</v>
      </c>
      <c r="E70">
        <v>2317</v>
      </c>
      <c r="F70">
        <v>41</v>
      </c>
      <c r="G70">
        <v>2947</v>
      </c>
    </row>
    <row r="71" spans="1:10" x14ac:dyDescent="0.3">
      <c r="A71">
        <f t="shared" si="3"/>
        <v>70</v>
      </c>
      <c r="B71" t="s">
        <v>203</v>
      </c>
      <c r="C71" s="2">
        <v>0.33333333333333331</v>
      </c>
      <c r="D71" t="s">
        <v>48</v>
      </c>
      <c r="E71">
        <v>16629</v>
      </c>
      <c r="F71">
        <v>718</v>
      </c>
      <c r="G71">
        <v>24056</v>
      </c>
    </row>
    <row r="72" spans="1:10" x14ac:dyDescent="0.3">
      <c r="A72">
        <f t="shared" si="3"/>
        <v>71</v>
      </c>
      <c r="B72" t="s">
        <v>203</v>
      </c>
      <c r="C72" s="2">
        <v>0.33333333333333331</v>
      </c>
      <c r="D72" t="s">
        <v>74</v>
      </c>
      <c r="E72">
        <v>12528</v>
      </c>
      <c r="F72">
        <v>683</v>
      </c>
      <c r="G72">
        <v>19170</v>
      </c>
    </row>
    <row r="73" spans="1:10" x14ac:dyDescent="0.3">
      <c r="A73">
        <f t="shared" si="3"/>
        <v>72</v>
      </c>
      <c r="B73" t="s">
        <v>203</v>
      </c>
      <c r="C73" s="2">
        <v>0.33333333333333331</v>
      </c>
      <c r="D73" t="s">
        <v>156</v>
      </c>
      <c r="E73">
        <v>0</v>
      </c>
      <c r="F73">
        <v>0</v>
      </c>
      <c r="G73">
        <v>6832</v>
      </c>
    </row>
    <row r="74" spans="1:10" x14ac:dyDescent="0.3">
      <c r="A74">
        <f t="shared" si="3"/>
        <v>73</v>
      </c>
      <c r="B74" t="s">
        <v>204</v>
      </c>
      <c r="C74" s="2">
        <v>0.33333333333333331</v>
      </c>
      <c r="D74" t="s">
        <v>91</v>
      </c>
      <c r="E74">
        <v>51</v>
      </c>
      <c r="F74">
        <v>0</v>
      </c>
      <c r="G74">
        <v>109</v>
      </c>
      <c r="H74">
        <f t="shared" ref="H74:J110" si="4">SUM(E74:E109)</f>
        <v>379892</v>
      </c>
      <c r="I74">
        <f t="shared" si="4"/>
        <v>18213</v>
      </c>
      <c r="J74">
        <f t="shared" si="4"/>
        <v>625544</v>
      </c>
    </row>
    <row r="75" spans="1:10" x14ac:dyDescent="0.3">
      <c r="A75">
        <f t="shared" si="3"/>
        <v>74</v>
      </c>
      <c r="B75" t="s">
        <v>204</v>
      </c>
      <c r="C75" s="2">
        <v>0.33333333333333331</v>
      </c>
      <c r="D75" t="s">
        <v>64</v>
      </c>
      <c r="E75">
        <v>7313</v>
      </c>
      <c r="F75">
        <v>198</v>
      </c>
      <c r="G75">
        <v>16097</v>
      </c>
    </row>
    <row r="76" spans="1:10" x14ac:dyDescent="0.3">
      <c r="A76">
        <f t="shared" si="3"/>
        <v>75</v>
      </c>
      <c r="B76" t="s">
        <v>204</v>
      </c>
      <c r="C76" s="2">
        <v>0.33333333333333331</v>
      </c>
      <c r="D76" t="s">
        <v>104</v>
      </c>
      <c r="E76">
        <v>66</v>
      </c>
      <c r="F76">
        <v>1</v>
      </c>
      <c r="G76">
        <v>195</v>
      </c>
    </row>
    <row r="77" spans="1:10" x14ac:dyDescent="0.3">
      <c r="A77">
        <f t="shared" si="3"/>
        <v>76</v>
      </c>
      <c r="B77" t="s">
        <v>204</v>
      </c>
      <c r="C77" s="2">
        <v>0.33333333333333331</v>
      </c>
      <c r="D77" t="s">
        <v>100</v>
      </c>
      <c r="E77">
        <v>6106</v>
      </c>
      <c r="F77">
        <v>12</v>
      </c>
      <c r="G77">
        <v>9013</v>
      </c>
    </row>
    <row r="78" spans="1:10" x14ac:dyDescent="0.3">
      <c r="A78">
        <f t="shared" si="3"/>
        <v>77</v>
      </c>
      <c r="B78" t="s">
        <v>204</v>
      </c>
      <c r="C78" s="2">
        <v>0.33333333333333331</v>
      </c>
      <c r="D78" t="s">
        <v>84</v>
      </c>
      <c r="E78">
        <v>8020</v>
      </c>
      <c r="F78">
        <v>77</v>
      </c>
      <c r="G78">
        <v>10471</v>
      </c>
    </row>
    <row r="79" spans="1:10" x14ac:dyDescent="0.3">
      <c r="A79">
        <f t="shared" si="3"/>
        <v>78</v>
      </c>
      <c r="B79" t="s">
        <v>204</v>
      </c>
      <c r="C79" s="2">
        <v>0.33333333333333331</v>
      </c>
      <c r="D79" t="s">
        <v>77</v>
      </c>
      <c r="E79">
        <v>389</v>
      </c>
      <c r="F79">
        <v>6</v>
      </c>
      <c r="G79">
        <v>450</v>
      </c>
    </row>
    <row r="80" spans="1:10" x14ac:dyDescent="0.3">
      <c r="A80">
        <f t="shared" si="3"/>
        <v>79</v>
      </c>
      <c r="B80" t="s">
        <v>204</v>
      </c>
      <c r="C80" s="2">
        <v>0.33333333333333331</v>
      </c>
      <c r="D80" t="s">
        <v>76</v>
      </c>
      <c r="E80">
        <v>2385</v>
      </c>
      <c r="F80">
        <v>14</v>
      </c>
      <c r="G80">
        <v>3013</v>
      </c>
    </row>
    <row r="81" spans="1:7" x14ac:dyDescent="0.3">
      <c r="A81">
        <f t="shared" si="3"/>
        <v>80</v>
      </c>
      <c r="B81" t="s">
        <v>204</v>
      </c>
      <c r="C81" s="2">
        <v>0.33333333333333331</v>
      </c>
      <c r="D81" t="s">
        <v>182</v>
      </c>
      <c r="E81">
        <v>89</v>
      </c>
      <c r="F81">
        <v>0</v>
      </c>
      <c r="G81">
        <v>230</v>
      </c>
    </row>
    <row r="82" spans="1:7" x14ac:dyDescent="0.3">
      <c r="A82">
        <f t="shared" si="3"/>
        <v>81</v>
      </c>
      <c r="B82" t="s">
        <v>204</v>
      </c>
      <c r="C82" s="2">
        <v>0.33333333333333331</v>
      </c>
      <c r="D82" t="s">
        <v>44</v>
      </c>
      <c r="E82">
        <v>63007</v>
      </c>
      <c r="F82">
        <v>2864</v>
      </c>
      <c r="G82">
        <v>92175</v>
      </c>
    </row>
    <row r="83" spans="1:7" x14ac:dyDescent="0.3">
      <c r="A83">
        <f t="shared" si="3"/>
        <v>82</v>
      </c>
      <c r="B83" t="s">
        <v>204</v>
      </c>
      <c r="C83" s="2">
        <v>0.33333333333333331</v>
      </c>
      <c r="D83" t="s">
        <v>92</v>
      </c>
      <c r="E83">
        <v>734</v>
      </c>
      <c r="F83">
        <v>4</v>
      </c>
      <c r="G83">
        <v>1482</v>
      </c>
    </row>
    <row r="84" spans="1:7" x14ac:dyDescent="0.3">
      <c r="A84">
        <f t="shared" si="3"/>
        <v>83</v>
      </c>
      <c r="B84" t="s">
        <v>204</v>
      </c>
      <c r="C84" s="2">
        <v>0.33333333333333331</v>
      </c>
      <c r="D84" t="s">
        <v>79</v>
      </c>
      <c r="E84">
        <v>24593</v>
      </c>
      <c r="F84">
        <v>1886</v>
      </c>
      <c r="G84">
        <v>33913</v>
      </c>
    </row>
    <row r="85" spans="1:7" x14ac:dyDescent="0.3">
      <c r="A85">
        <f t="shared" si="3"/>
        <v>84</v>
      </c>
      <c r="B85" t="s">
        <v>204</v>
      </c>
      <c r="C85" s="2">
        <v>0.33333333333333331</v>
      </c>
      <c r="D85" t="s">
        <v>49</v>
      </c>
      <c r="E85">
        <v>11019</v>
      </c>
      <c r="F85">
        <v>251</v>
      </c>
      <c r="G85">
        <v>15509</v>
      </c>
    </row>
    <row r="86" spans="1:7" x14ac:dyDescent="0.3">
      <c r="A86">
        <f t="shared" si="3"/>
        <v>85</v>
      </c>
      <c r="B86" t="s">
        <v>204</v>
      </c>
      <c r="C86" s="2">
        <v>0.33333333333333331</v>
      </c>
      <c r="D86" t="s">
        <v>81</v>
      </c>
      <c r="E86">
        <v>628</v>
      </c>
      <c r="F86">
        <v>10</v>
      </c>
      <c r="G86">
        <v>1014</v>
      </c>
    </row>
    <row r="87" spans="1:7" x14ac:dyDescent="0.3">
      <c r="A87">
        <f t="shared" si="3"/>
        <v>86</v>
      </c>
      <c r="B87" t="s">
        <v>204</v>
      </c>
      <c r="C87" s="2">
        <v>0.33333333333333331</v>
      </c>
      <c r="D87" t="s">
        <v>60</v>
      </c>
      <c r="E87">
        <v>4974</v>
      </c>
      <c r="F87">
        <v>115</v>
      </c>
      <c r="G87">
        <v>7849</v>
      </c>
    </row>
    <row r="88" spans="1:7" x14ac:dyDescent="0.3">
      <c r="A88">
        <f t="shared" si="3"/>
        <v>87</v>
      </c>
      <c r="B88" t="s">
        <v>204</v>
      </c>
      <c r="C88" s="2">
        <v>0.33333333333333331</v>
      </c>
      <c r="D88" t="s">
        <v>101</v>
      </c>
      <c r="E88">
        <v>1983</v>
      </c>
      <c r="F88">
        <v>15</v>
      </c>
      <c r="G88">
        <v>2584</v>
      </c>
    </row>
    <row r="89" spans="1:7" x14ac:dyDescent="0.3">
      <c r="A89">
        <f t="shared" si="3"/>
        <v>88</v>
      </c>
      <c r="B89" t="s">
        <v>204</v>
      </c>
      <c r="C89" s="2">
        <v>0.33333333333333331</v>
      </c>
      <c r="D89" t="s">
        <v>57</v>
      </c>
      <c r="E89">
        <v>8334</v>
      </c>
      <c r="F89">
        <v>272</v>
      </c>
      <c r="G89">
        <v>18016</v>
      </c>
    </row>
    <row r="90" spans="1:7" x14ac:dyDescent="0.3">
      <c r="A90">
        <f t="shared" si="3"/>
        <v>89</v>
      </c>
      <c r="B90" t="s">
        <v>204</v>
      </c>
      <c r="C90" s="2">
        <v>0.33333333333333331</v>
      </c>
      <c r="D90" t="s">
        <v>10</v>
      </c>
      <c r="E90">
        <v>2640</v>
      </c>
      <c r="F90">
        <v>25</v>
      </c>
      <c r="G90">
        <v>4753</v>
      </c>
    </row>
    <row r="91" spans="1:7" x14ac:dyDescent="0.3">
      <c r="A91">
        <f t="shared" si="3"/>
        <v>90</v>
      </c>
      <c r="B91" t="s">
        <v>204</v>
      </c>
      <c r="C91" s="2">
        <v>0.33333333333333331</v>
      </c>
      <c r="D91" t="s">
        <v>53</v>
      </c>
      <c r="E91">
        <v>730</v>
      </c>
      <c r="F91">
        <v>1</v>
      </c>
      <c r="G91">
        <v>990</v>
      </c>
    </row>
    <row r="92" spans="1:7" x14ac:dyDescent="0.3">
      <c r="A92">
        <f t="shared" si="3"/>
        <v>91</v>
      </c>
      <c r="B92" t="s">
        <v>204</v>
      </c>
      <c r="C92" s="2">
        <v>0.33333333333333331</v>
      </c>
      <c r="D92" t="s">
        <v>82</v>
      </c>
      <c r="E92">
        <v>10815</v>
      </c>
      <c r="F92">
        <v>589</v>
      </c>
      <c r="G92">
        <v>14106</v>
      </c>
    </row>
    <row r="93" spans="1:7" x14ac:dyDescent="0.3">
      <c r="A93">
        <f t="shared" si="3"/>
        <v>92</v>
      </c>
      <c r="B93" t="s">
        <v>204</v>
      </c>
      <c r="C93" s="2">
        <v>0.33333333333333331</v>
      </c>
      <c r="D93" t="s">
        <v>58</v>
      </c>
      <c r="E93">
        <v>101172</v>
      </c>
      <c r="F93">
        <v>8178</v>
      </c>
      <c r="G93">
        <v>186626</v>
      </c>
    </row>
    <row r="94" spans="1:7" x14ac:dyDescent="0.3">
      <c r="A94">
        <f t="shared" si="3"/>
        <v>93</v>
      </c>
      <c r="B94" t="s">
        <v>204</v>
      </c>
      <c r="C94" s="2">
        <v>0.33333333333333331</v>
      </c>
      <c r="D94" t="s">
        <v>87</v>
      </c>
      <c r="E94">
        <v>617</v>
      </c>
      <c r="F94">
        <v>0</v>
      </c>
      <c r="G94">
        <v>1279</v>
      </c>
    </row>
    <row r="95" spans="1:7" x14ac:dyDescent="0.3">
      <c r="A95">
        <f t="shared" si="3"/>
        <v>94</v>
      </c>
      <c r="B95" t="s">
        <v>204</v>
      </c>
      <c r="C95" s="2">
        <v>0.33333333333333331</v>
      </c>
      <c r="D95" t="s">
        <v>118</v>
      </c>
      <c r="E95">
        <v>42</v>
      </c>
      <c r="F95">
        <v>1</v>
      </c>
      <c r="G95">
        <v>56</v>
      </c>
    </row>
    <row r="96" spans="1:7" x14ac:dyDescent="0.3">
      <c r="A96">
        <f t="shared" si="3"/>
        <v>95</v>
      </c>
      <c r="B96" t="s">
        <v>204</v>
      </c>
      <c r="C96" s="2">
        <v>0.33333333333333331</v>
      </c>
      <c r="D96" t="s">
        <v>89</v>
      </c>
      <c r="E96">
        <v>126</v>
      </c>
      <c r="F96">
        <v>0</v>
      </c>
      <c r="G96">
        <v>162</v>
      </c>
    </row>
    <row r="97" spans="1:10" x14ac:dyDescent="0.3">
      <c r="A97">
        <f t="shared" si="3"/>
        <v>96</v>
      </c>
      <c r="B97" t="s">
        <v>204</v>
      </c>
      <c r="C97" s="2">
        <v>0.33333333333333331</v>
      </c>
      <c r="D97" t="s">
        <v>116</v>
      </c>
      <c r="E97">
        <v>182</v>
      </c>
      <c r="F97">
        <v>0</v>
      </c>
      <c r="G97">
        <v>501</v>
      </c>
    </row>
    <row r="98" spans="1:10" x14ac:dyDescent="0.3">
      <c r="A98">
        <f t="shared" si="3"/>
        <v>97</v>
      </c>
      <c r="B98" t="s">
        <v>204</v>
      </c>
      <c r="C98" s="2">
        <v>0.33333333333333331</v>
      </c>
      <c r="D98" t="s">
        <v>70</v>
      </c>
      <c r="E98">
        <v>5502</v>
      </c>
      <c r="F98">
        <v>27</v>
      </c>
      <c r="G98">
        <v>7545</v>
      </c>
    </row>
    <row r="99" spans="1:10" x14ac:dyDescent="0.3">
      <c r="A99">
        <f t="shared" si="3"/>
        <v>98</v>
      </c>
      <c r="B99" t="s">
        <v>204</v>
      </c>
      <c r="C99" s="2">
        <v>0.33333333333333331</v>
      </c>
      <c r="D99" t="s">
        <v>73</v>
      </c>
      <c r="E99">
        <v>331</v>
      </c>
      <c r="F99">
        <v>12</v>
      </c>
      <c r="G99">
        <v>802</v>
      </c>
    </row>
    <row r="100" spans="1:10" x14ac:dyDescent="0.3">
      <c r="A100">
        <f t="shared" si="3"/>
        <v>99</v>
      </c>
      <c r="B100" t="s">
        <v>204</v>
      </c>
      <c r="C100" s="2">
        <v>0.33333333333333331</v>
      </c>
      <c r="D100" t="s">
        <v>59</v>
      </c>
      <c r="E100">
        <v>4144</v>
      </c>
      <c r="F100">
        <v>152</v>
      </c>
      <c r="G100">
        <v>5784</v>
      </c>
    </row>
    <row r="101" spans="1:10" x14ac:dyDescent="0.3">
      <c r="A101">
        <f t="shared" si="3"/>
        <v>100</v>
      </c>
      <c r="B101" t="s">
        <v>204</v>
      </c>
      <c r="C101" s="2">
        <v>0.33333333333333331</v>
      </c>
      <c r="D101" t="s">
        <v>46</v>
      </c>
      <c r="E101">
        <v>14948</v>
      </c>
      <c r="F101">
        <v>430</v>
      </c>
      <c r="G101">
        <v>18662</v>
      </c>
    </row>
    <row r="102" spans="1:10" x14ac:dyDescent="0.3">
      <c r="A102">
        <f t="shared" si="3"/>
        <v>101</v>
      </c>
      <c r="B102" t="s">
        <v>204</v>
      </c>
      <c r="C102" s="2">
        <v>0.33333333333333331</v>
      </c>
      <c r="D102" t="s">
        <v>161</v>
      </c>
      <c r="E102">
        <v>53</v>
      </c>
      <c r="F102">
        <v>0</v>
      </c>
      <c r="G102">
        <v>102</v>
      </c>
    </row>
    <row r="103" spans="1:10" x14ac:dyDescent="0.3">
      <c r="A103">
        <f t="shared" si="3"/>
        <v>102</v>
      </c>
      <c r="B103" t="s">
        <v>204</v>
      </c>
      <c r="C103" s="2">
        <v>0.33333333333333331</v>
      </c>
      <c r="D103" t="s">
        <v>54</v>
      </c>
      <c r="E103">
        <v>56021</v>
      </c>
      <c r="F103">
        <v>1321</v>
      </c>
      <c r="G103">
        <v>98392</v>
      </c>
    </row>
    <row r="104" spans="1:10" x14ac:dyDescent="0.3">
      <c r="A104">
        <f t="shared" si="3"/>
        <v>103</v>
      </c>
      <c r="B104" t="s">
        <v>204</v>
      </c>
      <c r="C104" s="2">
        <v>0.33333333333333331</v>
      </c>
      <c r="D104" t="s">
        <v>183</v>
      </c>
      <c r="E104">
        <v>9069</v>
      </c>
      <c r="F104">
        <v>275</v>
      </c>
      <c r="G104">
        <v>18570</v>
      </c>
    </row>
    <row r="105" spans="1:10" x14ac:dyDescent="0.3">
      <c r="A105">
        <f t="shared" si="3"/>
        <v>104</v>
      </c>
      <c r="B105" t="s">
        <v>204</v>
      </c>
      <c r="C105" s="2">
        <v>0.33333333333333331</v>
      </c>
      <c r="D105" t="s">
        <v>109</v>
      </c>
      <c r="E105">
        <v>1146</v>
      </c>
      <c r="F105">
        <v>1</v>
      </c>
      <c r="G105">
        <v>1435</v>
      </c>
    </row>
    <row r="106" spans="1:10" x14ac:dyDescent="0.3">
      <c r="A106">
        <f t="shared" si="3"/>
        <v>105</v>
      </c>
      <c r="B106" t="s">
        <v>204</v>
      </c>
      <c r="C106" s="2">
        <v>0.33333333333333331</v>
      </c>
      <c r="D106" t="s">
        <v>68</v>
      </c>
      <c r="E106">
        <v>2405</v>
      </c>
      <c r="F106">
        <v>42</v>
      </c>
      <c r="G106">
        <v>2984</v>
      </c>
    </row>
    <row r="107" spans="1:10" x14ac:dyDescent="0.3">
      <c r="A107">
        <f t="shared" si="3"/>
        <v>106</v>
      </c>
      <c r="B107" t="s">
        <v>204</v>
      </c>
      <c r="C107" s="2">
        <v>0.33333333333333331</v>
      </c>
      <c r="D107" t="s">
        <v>48</v>
      </c>
      <c r="E107">
        <v>17221</v>
      </c>
      <c r="F107">
        <v>735</v>
      </c>
      <c r="G107">
        <v>24825</v>
      </c>
    </row>
    <row r="108" spans="1:10" x14ac:dyDescent="0.3">
      <c r="A108">
        <f t="shared" si="3"/>
        <v>107</v>
      </c>
      <c r="B108" t="s">
        <v>204</v>
      </c>
      <c r="C108" s="2">
        <v>0.33333333333333331</v>
      </c>
      <c r="D108" t="s">
        <v>74</v>
      </c>
      <c r="E108">
        <v>13037</v>
      </c>
      <c r="F108">
        <v>699</v>
      </c>
      <c r="G108">
        <v>19819</v>
      </c>
    </row>
    <row r="109" spans="1:10" x14ac:dyDescent="0.3">
      <c r="A109">
        <f t="shared" si="3"/>
        <v>108</v>
      </c>
      <c r="B109" t="s">
        <v>204</v>
      </c>
      <c r="C109" s="2">
        <v>0.33333333333333331</v>
      </c>
      <c r="D109" t="s">
        <v>156</v>
      </c>
      <c r="E109">
        <v>0</v>
      </c>
      <c r="F109">
        <v>0</v>
      </c>
      <c r="G109">
        <v>6031</v>
      </c>
    </row>
    <row r="110" spans="1:10" x14ac:dyDescent="0.3">
      <c r="A110">
        <f t="shared" si="3"/>
        <v>109</v>
      </c>
      <c r="B110" t="s">
        <v>205</v>
      </c>
      <c r="C110" s="2">
        <v>0.33333333333333331</v>
      </c>
      <c r="D110" t="s">
        <v>91</v>
      </c>
      <c r="E110">
        <v>54</v>
      </c>
      <c r="F110">
        <v>0</v>
      </c>
      <c r="G110">
        <v>116</v>
      </c>
      <c r="H110">
        <f t="shared" si="4"/>
        <v>394227</v>
      </c>
      <c r="I110">
        <f t="shared" si="4"/>
        <v>18655</v>
      </c>
      <c r="J110">
        <f t="shared" si="4"/>
        <v>648315</v>
      </c>
    </row>
    <row r="111" spans="1:10" x14ac:dyDescent="0.3">
      <c r="A111">
        <f t="shared" si="3"/>
        <v>110</v>
      </c>
      <c r="B111" t="s">
        <v>205</v>
      </c>
      <c r="C111" s="2">
        <v>0.33333333333333331</v>
      </c>
      <c r="D111" t="s">
        <v>64</v>
      </c>
      <c r="E111">
        <v>7632</v>
      </c>
      <c r="F111">
        <v>206</v>
      </c>
      <c r="G111">
        <v>16934</v>
      </c>
    </row>
    <row r="112" spans="1:10" x14ac:dyDescent="0.3">
      <c r="A112">
        <f t="shared" si="3"/>
        <v>111</v>
      </c>
      <c r="B112" t="s">
        <v>205</v>
      </c>
      <c r="C112" s="2">
        <v>0.33333333333333331</v>
      </c>
      <c r="D112" t="s">
        <v>104</v>
      </c>
      <c r="E112">
        <v>75</v>
      </c>
      <c r="F112">
        <v>1</v>
      </c>
      <c r="G112">
        <v>252</v>
      </c>
    </row>
    <row r="113" spans="1:7" x14ac:dyDescent="0.3">
      <c r="A113">
        <f t="shared" si="3"/>
        <v>112</v>
      </c>
      <c r="B113" t="s">
        <v>205</v>
      </c>
      <c r="C113" s="2">
        <v>0.33333333333333331</v>
      </c>
      <c r="D113" t="s">
        <v>100</v>
      </c>
      <c r="E113">
        <v>6349</v>
      </c>
      <c r="F113">
        <v>14</v>
      </c>
      <c r="G113">
        <v>9673</v>
      </c>
    </row>
    <row r="114" spans="1:7" x14ac:dyDescent="0.3">
      <c r="A114">
        <f t="shared" si="3"/>
        <v>113</v>
      </c>
      <c r="B114" t="s">
        <v>205</v>
      </c>
      <c r="C114" s="2">
        <v>0.33333333333333331</v>
      </c>
      <c r="D114" t="s">
        <v>84</v>
      </c>
      <c r="E114">
        <v>8214</v>
      </c>
      <c r="F114">
        <v>80</v>
      </c>
      <c r="G114">
        <v>10954</v>
      </c>
    </row>
    <row r="115" spans="1:7" x14ac:dyDescent="0.3">
      <c r="A115">
        <f t="shared" si="3"/>
        <v>114</v>
      </c>
      <c r="B115" t="s">
        <v>205</v>
      </c>
      <c r="C115" s="2">
        <v>0.33333333333333331</v>
      </c>
      <c r="D115" t="s">
        <v>77</v>
      </c>
      <c r="E115">
        <v>393</v>
      </c>
      <c r="F115">
        <v>6</v>
      </c>
      <c r="G115">
        <v>457</v>
      </c>
    </row>
    <row r="116" spans="1:7" x14ac:dyDescent="0.3">
      <c r="A116">
        <f t="shared" si="3"/>
        <v>115</v>
      </c>
      <c r="B116" t="s">
        <v>205</v>
      </c>
      <c r="C116" s="2">
        <v>0.33333333333333331</v>
      </c>
      <c r="D116" t="s">
        <v>76</v>
      </c>
      <c r="E116">
        <v>2437</v>
      </c>
      <c r="F116">
        <v>14</v>
      </c>
      <c r="G116">
        <v>3065</v>
      </c>
    </row>
    <row r="117" spans="1:7" x14ac:dyDescent="0.3">
      <c r="A117">
        <f t="shared" si="3"/>
        <v>116</v>
      </c>
      <c r="B117" t="s">
        <v>205</v>
      </c>
      <c r="C117" s="2">
        <v>0.33333333333333331</v>
      </c>
      <c r="D117" t="s">
        <v>182</v>
      </c>
      <c r="E117">
        <v>96</v>
      </c>
      <c r="F117">
        <v>0</v>
      </c>
      <c r="G117">
        <v>257</v>
      </c>
    </row>
    <row r="118" spans="1:7" x14ac:dyDescent="0.3">
      <c r="A118">
        <f t="shared" si="3"/>
        <v>117</v>
      </c>
      <c r="B118" t="s">
        <v>205</v>
      </c>
      <c r="C118" s="2">
        <v>0.33333333333333331</v>
      </c>
      <c r="D118" t="s">
        <v>44</v>
      </c>
      <c r="E118">
        <v>65624</v>
      </c>
      <c r="F118">
        <v>2923</v>
      </c>
      <c r="G118">
        <v>94695</v>
      </c>
    </row>
    <row r="119" spans="1:7" x14ac:dyDescent="0.3">
      <c r="A119">
        <f t="shared" si="3"/>
        <v>118</v>
      </c>
      <c r="B119" t="s">
        <v>205</v>
      </c>
      <c r="C119" s="2">
        <v>0.33333333333333331</v>
      </c>
      <c r="D119" t="s">
        <v>92</v>
      </c>
      <c r="E119">
        <v>734</v>
      </c>
      <c r="F119">
        <v>4</v>
      </c>
      <c r="G119">
        <v>1482</v>
      </c>
    </row>
    <row r="120" spans="1:7" x14ac:dyDescent="0.3">
      <c r="A120">
        <f t="shared" si="3"/>
        <v>119</v>
      </c>
      <c r="B120" t="s">
        <v>205</v>
      </c>
      <c r="C120" s="2">
        <v>0.33333333333333331</v>
      </c>
      <c r="D120" t="s">
        <v>79</v>
      </c>
      <c r="E120">
        <v>24933</v>
      </c>
      <c r="F120">
        <v>1904</v>
      </c>
      <c r="G120">
        <v>34600</v>
      </c>
    </row>
    <row r="121" spans="1:7" x14ac:dyDescent="0.3">
      <c r="A121">
        <f t="shared" si="3"/>
        <v>120</v>
      </c>
      <c r="B121" t="s">
        <v>205</v>
      </c>
      <c r="C121" s="2">
        <v>0.33333333333333331</v>
      </c>
      <c r="D121" t="s">
        <v>49</v>
      </c>
      <c r="E121">
        <v>11691</v>
      </c>
      <c r="F121">
        <v>255</v>
      </c>
      <c r="G121">
        <v>16003</v>
      </c>
    </row>
    <row r="122" spans="1:7" x14ac:dyDescent="0.3">
      <c r="A122">
        <f t="shared" si="3"/>
        <v>121</v>
      </c>
      <c r="B122" t="s">
        <v>205</v>
      </c>
      <c r="C122" s="2">
        <v>0.33333333333333331</v>
      </c>
      <c r="D122" t="s">
        <v>81</v>
      </c>
      <c r="E122">
        <v>667</v>
      </c>
      <c r="F122">
        <v>10</v>
      </c>
      <c r="G122">
        <v>1033</v>
      </c>
    </row>
    <row r="123" spans="1:7" x14ac:dyDescent="0.3">
      <c r="A123">
        <f t="shared" si="3"/>
        <v>122</v>
      </c>
      <c r="B123" t="s">
        <v>205</v>
      </c>
      <c r="C123" s="2">
        <v>0.33333333333333331</v>
      </c>
      <c r="D123" t="s">
        <v>60</v>
      </c>
      <c r="E123">
        <v>5075</v>
      </c>
      <c r="F123">
        <v>119</v>
      </c>
      <c r="G123">
        <v>8019</v>
      </c>
    </row>
    <row r="124" spans="1:7" x14ac:dyDescent="0.3">
      <c r="A124">
        <f t="shared" si="3"/>
        <v>123</v>
      </c>
      <c r="B124" t="s">
        <v>205</v>
      </c>
      <c r="C124" s="2">
        <v>0.33333333333333331</v>
      </c>
      <c r="D124" t="s">
        <v>101</v>
      </c>
      <c r="E124">
        <v>2001</v>
      </c>
      <c r="F124">
        <v>15</v>
      </c>
      <c r="G124">
        <v>2695</v>
      </c>
    </row>
    <row r="125" spans="1:7" x14ac:dyDescent="0.3">
      <c r="A125">
        <f t="shared" si="3"/>
        <v>124</v>
      </c>
      <c r="B125" t="s">
        <v>205</v>
      </c>
      <c r="C125" s="2">
        <v>0.33333333333333331</v>
      </c>
      <c r="D125" t="s">
        <v>57</v>
      </c>
      <c r="E125">
        <v>8805</v>
      </c>
      <c r="F125">
        <v>293</v>
      </c>
      <c r="G125">
        <v>19710</v>
      </c>
    </row>
    <row r="126" spans="1:7" x14ac:dyDescent="0.3">
      <c r="A126">
        <f t="shared" si="3"/>
        <v>125</v>
      </c>
      <c r="B126" t="s">
        <v>205</v>
      </c>
      <c r="C126" s="2">
        <v>0.33333333333333331</v>
      </c>
      <c r="D126" t="s">
        <v>10</v>
      </c>
      <c r="E126">
        <v>2841</v>
      </c>
      <c r="F126">
        <v>25</v>
      </c>
      <c r="G126">
        <v>4964</v>
      </c>
    </row>
    <row r="127" spans="1:7" x14ac:dyDescent="0.3">
      <c r="A127">
        <f t="shared" si="3"/>
        <v>126</v>
      </c>
      <c r="B127" t="s">
        <v>205</v>
      </c>
      <c r="C127" s="2">
        <v>0.33333333333333331</v>
      </c>
      <c r="D127" t="s">
        <v>53</v>
      </c>
      <c r="E127">
        <v>777</v>
      </c>
      <c r="F127">
        <v>1</v>
      </c>
      <c r="G127">
        <v>1001</v>
      </c>
    </row>
    <row r="128" spans="1:7" x14ac:dyDescent="0.3">
      <c r="A128">
        <f t="shared" si="3"/>
        <v>127</v>
      </c>
      <c r="B128" t="s">
        <v>205</v>
      </c>
      <c r="C128" s="2">
        <v>0.33333333333333331</v>
      </c>
      <c r="D128" t="s">
        <v>82</v>
      </c>
      <c r="E128">
        <v>11049</v>
      </c>
      <c r="F128">
        <v>593</v>
      </c>
      <c r="G128">
        <v>14297</v>
      </c>
    </row>
    <row r="129" spans="1:7" x14ac:dyDescent="0.3">
      <c r="A129">
        <f t="shared" si="3"/>
        <v>128</v>
      </c>
      <c r="B129" t="s">
        <v>205</v>
      </c>
      <c r="C129" s="2">
        <v>0.33333333333333331</v>
      </c>
      <c r="D129" t="s">
        <v>58</v>
      </c>
      <c r="E129">
        <v>104687</v>
      </c>
      <c r="F129">
        <v>8376</v>
      </c>
      <c r="G129">
        <v>192990</v>
      </c>
    </row>
    <row r="130" spans="1:7" x14ac:dyDescent="0.3">
      <c r="A130">
        <f t="shared" si="3"/>
        <v>129</v>
      </c>
      <c r="B130" t="s">
        <v>205</v>
      </c>
      <c r="C130" s="2">
        <v>0.33333333333333331</v>
      </c>
      <c r="D130" t="s">
        <v>87</v>
      </c>
      <c r="E130">
        <v>639</v>
      </c>
      <c r="F130">
        <v>0</v>
      </c>
      <c r="G130">
        <v>1316</v>
      </c>
    </row>
    <row r="131" spans="1:7" x14ac:dyDescent="0.3">
      <c r="A131">
        <f t="shared" si="3"/>
        <v>130</v>
      </c>
      <c r="B131" t="s">
        <v>205</v>
      </c>
      <c r="C131" s="2">
        <v>0.33333333333333331</v>
      </c>
      <c r="D131" t="s">
        <v>118</v>
      </c>
      <c r="E131">
        <v>43</v>
      </c>
      <c r="F131">
        <v>1</v>
      </c>
      <c r="G131">
        <v>62</v>
      </c>
    </row>
    <row r="132" spans="1:7" x14ac:dyDescent="0.3">
      <c r="A132">
        <f t="shared" ref="A132:A195" si="5">A131+1</f>
        <v>131</v>
      </c>
      <c r="B132" t="s">
        <v>205</v>
      </c>
      <c r="C132" s="2">
        <v>0.33333333333333331</v>
      </c>
      <c r="D132" t="s">
        <v>89</v>
      </c>
      <c r="E132">
        <v>126</v>
      </c>
      <c r="F132">
        <v>0</v>
      </c>
      <c r="G132">
        <v>162</v>
      </c>
    </row>
    <row r="133" spans="1:7" x14ac:dyDescent="0.3">
      <c r="A133">
        <f t="shared" si="5"/>
        <v>132</v>
      </c>
      <c r="B133" t="s">
        <v>205</v>
      </c>
      <c r="C133" s="2">
        <v>0.33333333333333331</v>
      </c>
      <c r="D133" t="s">
        <v>116</v>
      </c>
      <c r="E133">
        <v>228</v>
      </c>
      <c r="F133">
        <v>0</v>
      </c>
      <c r="G133">
        <v>539</v>
      </c>
    </row>
    <row r="134" spans="1:7" x14ac:dyDescent="0.3">
      <c r="A134">
        <f t="shared" si="5"/>
        <v>133</v>
      </c>
      <c r="B134" t="s">
        <v>205</v>
      </c>
      <c r="C134" s="2">
        <v>0.33333333333333331</v>
      </c>
      <c r="D134" t="s">
        <v>70</v>
      </c>
      <c r="E134">
        <v>5705</v>
      </c>
      <c r="F134">
        <v>29</v>
      </c>
      <c r="G134">
        <v>8106</v>
      </c>
    </row>
    <row r="135" spans="1:7" x14ac:dyDescent="0.3">
      <c r="A135">
        <f t="shared" si="5"/>
        <v>134</v>
      </c>
      <c r="B135" t="s">
        <v>205</v>
      </c>
      <c r="C135" s="2">
        <v>0.33333333333333331</v>
      </c>
      <c r="D135" t="s">
        <v>73</v>
      </c>
      <c r="E135">
        <v>331</v>
      </c>
      <c r="F135">
        <v>12</v>
      </c>
      <c r="G135">
        <v>802</v>
      </c>
    </row>
    <row r="136" spans="1:7" x14ac:dyDescent="0.3">
      <c r="A136">
        <f t="shared" si="5"/>
        <v>135</v>
      </c>
      <c r="B136" t="s">
        <v>205</v>
      </c>
      <c r="C136" s="2">
        <v>0.33333333333333331</v>
      </c>
      <c r="D136" t="s">
        <v>59</v>
      </c>
      <c r="E136">
        <v>4266</v>
      </c>
      <c r="F136">
        <v>157</v>
      </c>
      <c r="G136">
        <v>5937</v>
      </c>
    </row>
    <row r="137" spans="1:7" x14ac:dyDescent="0.3">
      <c r="A137">
        <f t="shared" si="5"/>
        <v>136</v>
      </c>
      <c r="B137" t="s">
        <v>205</v>
      </c>
      <c r="C137" s="2">
        <v>0.33333333333333331</v>
      </c>
      <c r="D137" t="s">
        <v>46</v>
      </c>
      <c r="E137">
        <v>15281</v>
      </c>
      <c r="F137">
        <v>440</v>
      </c>
      <c r="G137">
        <v>19052</v>
      </c>
    </row>
    <row r="138" spans="1:7" x14ac:dyDescent="0.3">
      <c r="A138">
        <f t="shared" si="5"/>
        <v>137</v>
      </c>
      <c r="B138" t="s">
        <v>205</v>
      </c>
      <c r="C138" s="2">
        <v>0.33333333333333331</v>
      </c>
      <c r="D138" t="s">
        <v>161</v>
      </c>
      <c r="E138">
        <v>53</v>
      </c>
      <c r="F138">
        <v>0</v>
      </c>
      <c r="G138">
        <v>102</v>
      </c>
    </row>
    <row r="139" spans="1:7" x14ac:dyDescent="0.3">
      <c r="A139">
        <f t="shared" si="5"/>
        <v>138</v>
      </c>
      <c r="B139" t="s">
        <v>205</v>
      </c>
      <c r="C139" s="2">
        <v>0.33333333333333331</v>
      </c>
      <c r="D139" t="s">
        <v>54</v>
      </c>
      <c r="E139">
        <v>58378</v>
      </c>
      <c r="F139">
        <v>1385</v>
      </c>
      <c r="G139">
        <v>102721</v>
      </c>
    </row>
    <row r="140" spans="1:7" x14ac:dyDescent="0.3">
      <c r="A140">
        <f t="shared" si="5"/>
        <v>139</v>
      </c>
      <c r="B140" t="s">
        <v>205</v>
      </c>
      <c r="C140" s="2">
        <v>0.33333333333333331</v>
      </c>
      <c r="D140" t="s">
        <v>183</v>
      </c>
      <c r="E140">
        <v>10195</v>
      </c>
      <c r="F140">
        <v>283</v>
      </c>
      <c r="G140">
        <v>20462</v>
      </c>
    </row>
    <row r="141" spans="1:7" x14ac:dyDescent="0.3">
      <c r="A141">
        <f t="shared" si="5"/>
        <v>140</v>
      </c>
      <c r="B141" t="s">
        <v>205</v>
      </c>
      <c r="C141" s="2">
        <v>0.33333333333333331</v>
      </c>
      <c r="D141" t="s">
        <v>109</v>
      </c>
      <c r="E141">
        <v>1199</v>
      </c>
      <c r="F141">
        <v>1</v>
      </c>
      <c r="G141">
        <v>1525</v>
      </c>
    </row>
    <row r="142" spans="1:7" x14ac:dyDescent="0.3">
      <c r="A142">
        <f t="shared" si="5"/>
        <v>141</v>
      </c>
      <c r="B142" t="s">
        <v>205</v>
      </c>
      <c r="C142" s="2">
        <v>0.33333333333333331</v>
      </c>
      <c r="D142" t="s">
        <v>68</v>
      </c>
      <c r="E142">
        <v>2481</v>
      </c>
      <c r="F142">
        <v>42</v>
      </c>
      <c r="G142">
        <v>3048</v>
      </c>
    </row>
    <row r="143" spans="1:7" x14ac:dyDescent="0.3">
      <c r="A143">
        <f t="shared" si="5"/>
        <v>142</v>
      </c>
      <c r="B143" t="s">
        <v>205</v>
      </c>
      <c r="C143" s="2">
        <v>0.33333333333333331</v>
      </c>
      <c r="D143" t="s">
        <v>48</v>
      </c>
      <c r="E143">
        <v>17597</v>
      </c>
      <c r="F143">
        <v>749</v>
      </c>
      <c r="G143">
        <v>25797</v>
      </c>
    </row>
    <row r="144" spans="1:7" x14ac:dyDescent="0.3">
      <c r="A144">
        <f t="shared" si="5"/>
        <v>143</v>
      </c>
      <c r="B144" t="s">
        <v>205</v>
      </c>
      <c r="C144" s="2">
        <v>0.33333333333333331</v>
      </c>
      <c r="D144" t="s">
        <v>74</v>
      </c>
      <c r="E144">
        <v>13571</v>
      </c>
      <c r="F144">
        <v>717</v>
      </c>
      <c r="G144">
        <v>20488</v>
      </c>
    </row>
    <row r="145" spans="1:10" x14ac:dyDescent="0.3">
      <c r="A145">
        <f t="shared" si="5"/>
        <v>144</v>
      </c>
      <c r="B145" t="s">
        <v>205</v>
      </c>
      <c r="C145" s="2">
        <v>0.33333333333333331</v>
      </c>
      <c r="D145" t="s">
        <v>156</v>
      </c>
      <c r="E145">
        <v>0</v>
      </c>
      <c r="F145">
        <v>0</v>
      </c>
      <c r="G145">
        <v>4999</v>
      </c>
    </row>
    <row r="146" spans="1:10" x14ac:dyDescent="0.3">
      <c r="A146">
        <f t="shared" si="5"/>
        <v>145</v>
      </c>
      <c r="B146" t="s">
        <v>206</v>
      </c>
      <c r="C146" s="2">
        <v>0.33333333333333331</v>
      </c>
      <c r="D146" t="s">
        <v>91</v>
      </c>
      <c r="E146">
        <v>66</v>
      </c>
      <c r="F146">
        <v>0</v>
      </c>
      <c r="G146">
        <v>119</v>
      </c>
      <c r="H146">
        <f t="shared" ref="H146:J182" si="6">SUM(E146:E181)</f>
        <v>409083</v>
      </c>
      <c r="I146">
        <f t="shared" si="6"/>
        <v>19268</v>
      </c>
      <c r="J146">
        <f t="shared" si="6"/>
        <v>673165</v>
      </c>
    </row>
    <row r="147" spans="1:10" x14ac:dyDescent="0.3">
      <c r="A147">
        <f t="shared" si="5"/>
        <v>146</v>
      </c>
      <c r="B147" t="s">
        <v>206</v>
      </c>
      <c r="C147" s="2">
        <v>0.33333333333333331</v>
      </c>
      <c r="D147" t="s">
        <v>64</v>
      </c>
      <c r="E147">
        <v>8008</v>
      </c>
      <c r="F147">
        <v>218</v>
      </c>
      <c r="G147">
        <v>17699</v>
      </c>
    </row>
    <row r="148" spans="1:10" x14ac:dyDescent="0.3">
      <c r="A148">
        <f t="shared" si="5"/>
        <v>147</v>
      </c>
      <c r="B148" t="s">
        <v>206</v>
      </c>
      <c r="C148" s="2">
        <v>0.33333333333333331</v>
      </c>
      <c r="D148" t="s">
        <v>104</v>
      </c>
      <c r="E148">
        <v>76</v>
      </c>
      <c r="F148">
        <v>1</v>
      </c>
      <c r="G148">
        <v>259</v>
      </c>
    </row>
    <row r="149" spans="1:10" x14ac:dyDescent="0.3">
      <c r="A149">
        <f t="shared" si="5"/>
        <v>148</v>
      </c>
      <c r="B149" t="s">
        <v>206</v>
      </c>
      <c r="C149" s="2">
        <v>0.33333333333333331</v>
      </c>
      <c r="D149" t="s">
        <v>100</v>
      </c>
      <c r="E149">
        <v>6657</v>
      </c>
      <c r="F149">
        <v>14</v>
      </c>
      <c r="G149">
        <v>10668</v>
      </c>
    </row>
    <row r="150" spans="1:10" x14ac:dyDescent="0.3">
      <c r="A150">
        <f t="shared" si="5"/>
        <v>149</v>
      </c>
      <c r="B150" t="s">
        <v>206</v>
      </c>
      <c r="C150" s="2">
        <v>0.33333333333333331</v>
      </c>
      <c r="D150" t="s">
        <v>84</v>
      </c>
      <c r="E150">
        <v>8686</v>
      </c>
      <c r="F150">
        <v>89</v>
      </c>
      <c r="G150">
        <v>11700</v>
      </c>
    </row>
    <row r="151" spans="1:10" x14ac:dyDescent="0.3">
      <c r="A151">
        <f t="shared" si="5"/>
        <v>150</v>
      </c>
      <c r="B151" t="s">
        <v>206</v>
      </c>
      <c r="C151" s="2">
        <v>0.33333333333333331</v>
      </c>
      <c r="D151" t="s">
        <v>77</v>
      </c>
      <c r="E151">
        <v>395</v>
      </c>
      <c r="F151">
        <v>6</v>
      </c>
      <c r="G151">
        <v>460</v>
      </c>
    </row>
    <row r="152" spans="1:10" x14ac:dyDescent="0.3">
      <c r="A152">
        <f t="shared" si="5"/>
        <v>151</v>
      </c>
      <c r="B152" t="s">
        <v>206</v>
      </c>
      <c r="C152" s="2">
        <v>0.33333333333333331</v>
      </c>
      <c r="D152" t="s">
        <v>76</v>
      </c>
      <c r="E152">
        <v>2549</v>
      </c>
      <c r="F152">
        <v>14</v>
      </c>
      <c r="G152">
        <v>3161</v>
      </c>
    </row>
    <row r="153" spans="1:10" x14ac:dyDescent="0.3">
      <c r="A153">
        <f t="shared" si="5"/>
        <v>152</v>
      </c>
      <c r="B153" t="s">
        <v>206</v>
      </c>
      <c r="C153" s="2">
        <v>0.33333333333333331</v>
      </c>
      <c r="D153" t="s">
        <v>182</v>
      </c>
      <c r="E153">
        <v>96</v>
      </c>
      <c r="F153">
        <v>0</v>
      </c>
      <c r="G153">
        <v>271</v>
      </c>
    </row>
    <row r="154" spans="1:10" x14ac:dyDescent="0.3">
      <c r="A154">
        <f t="shared" si="5"/>
        <v>153</v>
      </c>
      <c r="B154" t="s">
        <v>206</v>
      </c>
      <c r="C154" s="2">
        <v>0.33333333333333331</v>
      </c>
      <c r="D154" t="s">
        <v>44</v>
      </c>
      <c r="E154">
        <v>68256</v>
      </c>
      <c r="F154">
        <v>3004</v>
      </c>
      <c r="G154">
        <v>97200</v>
      </c>
    </row>
    <row r="155" spans="1:10" x14ac:dyDescent="0.3">
      <c r="A155">
        <f t="shared" si="5"/>
        <v>154</v>
      </c>
      <c r="B155" t="s">
        <v>206</v>
      </c>
      <c r="C155" s="2">
        <v>0.33333333333333331</v>
      </c>
      <c r="D155" t="s">
        <v>92</v>
      </c>
      <c r="E155">
        <v>825</v>
      </c>
      <c r="F155">
        <v>6</v>
      </c>
      <c r="G155">
        <v>1684</v>
      </c>
    </row>
    <row r="156" spans="1:10" x14ac:dyDescent="0.3">
      <c r="A156">
        <f t="shared" si="5"/>
        <v>155</v>
      </c>
      <c r="B156" t="s">
        <v>206</v>
      </c>
      <c r="C156" s="2">
        <v>0.33333333333333331</v>
      </c>
      <c r="D156" t="s">
        <v>79</v>
      </c>
      <c r="E156">
        <v>25406</v>
      </c>
      <c r="F156">
        <v>1925</v>
      </c>
      <c r="G156">
        <v>35312</v>
      </c>
    </row>
    <row r="157" spans="1:10" x14ac:dyDescent="0.3">
      <c r="A157">
        <f t="shared" si="5"/>
        <v>156</v>
      </c>
      <c r="B157" t="s">
        <v>206</v>
      </c>
      <c r="C157" s="2">
        <v>0.33333333333333331</v>
      </c>
      <c r="D157" t="s">
        <v>49</v>
      </c>
      <c r="E157">
        <v>12257</v>
      </c>
      <c r="F157">
        <v>260</v>
      </c>
      <c r="G157">
        <v>16548</v>
      </c>
    </row>
    <row r="158" spans="1:10" x14ac:dyDescent="0.3">
      <c r="A158">
        <f t="shared" si="5"/>
        <v>157</v>
      </c>
      <c r="B158" t="s">
        <v>206</v>
      </c>
      <c r="C158" s="2">
        <v>0.33333333333333331</v>
      </c>
      <c r="D158" t="s">
        <v>81</v>
      </c>
      <c r="E158">
        <v>704</v>
      </c>
      <c r="F158">
        <v>11</v>
      </c>
      <c r="G158">
        <v>1046</v>
      </c>
    </row>
    <row r="159" spans="1:10" x14ac:dyDescent="0.3">
      <c r="A159">
        <f t="shared" si="5"/>
        <v>158</v>
      </c>
      <c r="B159" t="s">
        <v>206</v>
      </c>
      <c r="C159" s="2">
        <v>0.33333333333333331</v>
      </c>
      <c r="D159" t="s">
        <v>60</v>
      </c>
      <c r="E159">
        <v>5143</v>
      </c>
      <c r="F159">
        <v>127</v>
      </c>
      <c r="G159">
        <v>8246</v>
      </c>
    </row>
    <row r="160" spans="1:10" x14ac:dyDescent="0.3">
      <c r="A160">
        <f t="shared" si="5"/>
        <v>159</v>
      </c>
      <c r="B160" t="s">
        <v>206</v>
      </c>
      <c r="C160" s="2">
        <v>0.33333333333333331</v>
      </c>
      <c r="D160" t="s">
        <v>101</v>
      </c>
      <c r="E160">
        <v>2035</v>
      </c>
      <c r="F160">
        <v>17</v>
      </c>
      <c r="G160">
        <v>2739</v>
      </c>
    </row>
    <row r="161" spans="1:7" x14ac:dyDescent="0.3">
      <c r="A161">
        <f t="shared" si="5"/>
        <v>160</v>
      </c>
      <c r="B161" t="s">
        <v>206</v>
      </c>
      <c r="C161" s="2">
        <v>0.33333333333333331</v>
      </c>
      <c r="D161" t="s">
        <v>57</v>
      </c>
      <c r="E161">
        <v>9244</v>
      </c>
      <c r="F161">
        <v>335</v>
      </c>
      <c r="G161">
        <v>21549</v>
      </c>
    </row>
    <row r="162" spans="1:7" x14ac:dyDescent="0.3">
      <c r="A162">
        <f t="shared" si="5"/>
        <v>161</v>
      </c>
      <c r="B162" t="s">
        <v>206</v>
      </c>
      <c r="C162" s="2">
        <v>0.33333333333333331</v>
      </c>
      <c r="D162" t="s">
        <v>10</v>
      </c>
      <c r="E162">
        <v>3048</v>
      </c>
      <c r="F162">
        <v>25</v>
      </c>
      <c r="G162">
        <v>5204</v>
      </c>
    </row>
    <row r="163" spans="1:7" x14ac:dyDescent="0.3">
      <c r="A163">
        <f t="shared" si="5"/>
        <v>162</v>
      </c>
      <c r="B163" t="s">
        <v>206</v>
      </c>
      <c r="C163" s="2">
        <v>0.33333333333333331</v>
      </c>
      <c r="D163" t="s">
        <v>53</v>
      </c>
      <c r="E163">
        <v>826</v>
      </c>
      <c r="F163">
        <v>1</v>
      </c>
      <c r="G163">
        <v>1005</v>
      </c>
    </row>
    <row r="164" spans="1:7" x14ac:dyDescent="0.3">
      <c r="A164">
        <f t="shared" si="5"/>
        <v>163</v>
      </c>
      <c r="B164" t="s">
        <v>206</v>
      </c>
      <c r="C164" s="2">
        <v>0.33333333333333331</v>
      </c>
      <c r="D164" t="s">
        <v>82</v>
      </c>
      <c r="E164">
        <v>11234</v>
      </c>
      <c r="F164">
        <v>598</v>
      </c>
      <c r="G164">
        <v>14604</v>
      </c>
    </row>
    <row r="165" spans="1:7" x14ac:dyDescent="0.3">
      <c r="A165">
        <f t="shared" si="5"/>
        <v>164</v>
      </c>
      <c r="B165" t="s">
        <v>206</v>
      </c>
      <c r="C165" s="2">
        <v>0.33333333333333331</v>
      </c>
      <c r="D165" t="s">
        <v>58</v>
      </c>
      <c r="E165">
        <v>108082</v>
      </c>
      <c r="F165">
        <v>8671</v>
      </c>
      <c r="G165">
        <v>200064</v>
      </c>
    </row>
    <row r="166" spans="1:7" x14ac:dyDescent="0.3">
      <c r="A166">
        <f t="shared" si="5"/>
        <v>165</v>
      </c>
      <c r="B166" t="s">
        <v>206</v>
      </c>
      <c r="C166" s="2">
        <v>0.33333333333333331</v>
      </c>
      <c r="D166" t="s">
        <v>87</v>
      </c>
      <c r="E166">
        <v>667</v>
      </c>
      <c r="F166">
        <v>0</v>
      </c>
      <c r="G166">
        <v>1325</v>
      </c>
    </row>
    <row r="167" spans="1:7" x14ac:dyDescent="0.3">
      <c r="A167">
        <f t="shared" si="5"/>
        <v>166</v>
      </c>
      <c r="B167" t="s">
        <v>206</v>
      </c>
      <c r="C167" s="2">
        <v>0.33333333333333331</v>
      </c>
      <c r="D167" t="s">
        <v>118</v>
      </c>
      <c r="E167">
        <v>43</v>
      </c>
      <c r="F167">
        <v>1</v>
      </c>
      <c r="G167">
        <v>62</v>
      </c>
    </row>
    <row r="168" spans="1:7" x14ac:dyDescent="0.3">
      <c r="A168">
        <f t="shared" si="5"/>
        <v>167</v>
      </c>
      <c r="B168" t="s">
        <v>206</v>
      </c>
      <c r="C168" s="2">
        <v>0.33333333333333331</v>
      </c>
      <c r="D168" t="s">
        <v>89</v>
      </c>
      <c r="E168">
        <v>130</v>
      </c>
      <c r="F168">
        <v>0</v>
      </c>
      <c r="G168">
        <v>164</v>
      </c>
    </row>
    <row r="169" spans="1:7" x14ac:dyDescent="0.3">
      <c r="A169">
        <f t="shared" si="5"/>
        <v>168</v>
      </c>
      <c r="B169" t="s">
        <v>206</v>
      </c>
      <c r="C169" s="2">
        <v>0.33333333333333331</v>
      </c>
      <c r="D169" t="s">
        <v>116</v>
      </c>
      <c r="E169">
        <v>228</v>
      </c>
      <c r="F169">
        <v>0</v>
      </c>
      <c r="G169">
        <v>563</v>
      </c>
    </row>
    <row r="170" spans="1:7" x14ac:dyDescent="0.3">
      <c r="A170">
        <f t="shared" si="5"/>
        <v>169</v>
      </c>
      <c r="B170" t="s">
        <v>206</v>
      </c>
      <c r="C170" s="2">
        <v>0.33333333333333331</v>
      </c>
      <c r="D170" t="s">
        <v>70</v>
      </c>
      <c r="E170">
        <v>5934</v>
      </c>
      <c r="F170">
        <v>34</v>
      </c>
      <c r="G170">
        <v>8601</v>
      </c>
    </row>
    <row r="171" spans="1:7" x14ac:dyDescent="0.3">
      <c r="A171">
        <f t="shared" si="5"/>
        <v>170</v>
      </c>
      <c r="B171" t="s">
        <v>206</v>
      </c>
      <c r="C171" s="2">
        <v>0.33333333333333331</v>
      </c>
      <c r="D171" t="s">
        <v>73</v>
      </c>
      <c r="E171">
        <v>331</v>
      </c>
      <c r="F171">
        <v>12</v>
      </c>
      <c r="G171">
        <v>802</v>
      </c>
    </row>
    <row r="172" spans="1:7" x14ac:dyDescent="0.3">
      <c r="A172">
        <f t="shared" si="5"/>
        <v>171</v>
      </c>
      <c r="B172" t="s">
        <v>206</v>
      </c>
      <c r="C172" s="2">
        <v>0.33333333333333331</v>
      </c>
      <c r="D172" t="s">
        <v>59</v>
      </c>
      <c r="E172">
        <v>4306</v>
      </c>
      <c r="F172">
        <v>162</v>
      </c>
      <c r="G172">
        <v>6109</v>
      </c>
    </row>
    <row r="173" spans="1:7" x14ac:dyDescent="0.3">
      <c r="A173">
        <f t="shared" si="5"/>
        <v>172</v>
      </c>
      <c r="B173" t="s">
        <v>206</v>
      </c>
      <c r="C173" s="2">
        <v>0.33333333333333331</v>
      </c>
      <c r="D173" t="s">
        <v>46</v>
      </c>
      <c r="E173">
        <v>15640</v>
      </c>
      <c r="F173">
        <v>447</v>
      </c>
      <c r="G173">
        <v>19532</v>
      </c>
    </row>
    <row r="174" spans="1:7" x14ac:dyDescent="0.3">
      <c r="A174">
        <f t="shared" si="5"/>
        <v>173</v>
      </c>
      <c r="B174" t="s">
        <v>206</v>
      </c>
      <c r="C174" s="2">
        <v>0.33333333333333331</v>
      </c>
      <c r="D174" t="s">
        <v>161</v>
      </c>
      <c r="E174">
        <v>58</v>
      </c>
      <c r="F174">
        <v>0</v>
      </c>
      <c r="G174">
        <v>103</v>
      </c>
    </row>
    <row r="175" spans="1:7" x14ac:dyDescent="0.3">
      <c r="A175">
        <f t="shared" si="5"/>
        <v>174</v>
      </c>
      <c r="B175" t="s">
        <v>206</v>
      </c>
      <c r="C175" s="2">
        <v>0.33333333333333331</v>
      </c>
      <c r="D175" t="s">
        <v>54</v>
      </c>
      <c r="E175">
        <v>60592</v>
      </c>
      <c r="F175">
        <v>1450</v>
      </c>
      <c r="G175">
        <v>107001</v>
      </c>
    </row>
    <row r="176" spans="1:7" x14ac:dyDescent="0.3">
      <c r="A176">
        <f t="shared" si="5"/>
        <v>175</v>
      </c>
      <c r="B176" t="s">
        <v>206</v>
      </c>
      <c r="C176" s="2">
        <v>0.33333333333333331</v>
      </c>
      <c r="D176" t="s">
        <v>183</v>
      </c>
      <c r="E176">
        <v>11537</v>
      </c>
      <c r="F176">
        <v>288</v>
      </c>
      <c r="G176">
        <v>22312</v>
      </c>
    </row>
    <row r="177" spans="1:10" x14ac:dyDescent="0.3">
      <c r="A177">
        <f t="shared" si="5"/>
        <v>176</v>
      </c>
      <c r="B177" t="s">
        <v>206</v>
      </c>
      <c r="C177" s="2">
        <v>0.33333333333333331</v>
      </c>
      <c r="D177" t="s">
        <v>109</v>
      </c>
      <c r="E177">
        <v>1202</v>
      </c>
      <c r="F177">
        <v>1</v>
      </c>
      <c r="G177">
        <v>1546</v>
      </c>
    </row>
    <row r="178" spans="1:10" x14ac:dyDescent="0.3">
      <c r="A178">
        <f t="shared" si="5"/>
        <v>177</v>
      </c>
      <c r="B178" t="s">
        <v>206</v>
      </c>
      <c r="C178" s="2">
        <v>0.33333333333333331</v>
      </c>
      <c r="D178" t="s">
        <v>68</v>
      </c>
      <c r="E178">
        <v>2502</v>
      </c>
      <c r="F178">
        <v>42</v>
      </c>
      <c r="G178">
        <v>3093</v>
      </c>
    </row>
    <row r="179" spans="1:10" x14ac:dyDescent="0.3">
      <c r="A179">
        <f t="shared" si="5"/>
        <v>178</v>
      </c>
      <c r="B179" t="s">
        <v>206</v>
      </c>
      <c r="C179" s="2">
        <v>0.33333333333333331</v>
      </c>
      <c r="D179" t="s">
        <v>48</v>
      </c>
      <c r="E179">
        <v>18154</v>
      </c>
      <c r="F179">
        <v>773</v>
      </c>
      <c r="G179">
        <v>26554</v>
      </c>
    </row>
    <row r="180" spans="1:10" x14ac:dyDescent="0.3">
      <c r="A180">
        <f t="shared" si="5"/>
        <v>179</v>
      </c>
      <c r="B180" t="s">
        <v>206</v>
      </c>
      <c r="C180" s="2">
        <v>0.33333333333333331</v>
      </c>
      <c r="D180" t="s">
        <v>74</v>
      </c>
      <c r="E180">
        <v>14166</v>
      </c>
      <c r="F180">
        <v>736</v>
      </c>
      <c r="G180">
        <v>21231</v>
      </c>
    </row>
    <row r="181" spans="1:10" x14ac:dyDescent="0.3">
      <c r="A181">
        <f t="shared" si="5"/>
        <v>180</v>
      </c>
      <c r="B181" t="s">
        <v>206</v>
      </c>
      <c r="C181" s="2">
        <v>0.33333333333333331</v>
      </c>
      <c r="D181" t="s">
        <v>156</v>
      </c>
      <c r="E181">
        <v>0</v>
      </c>
      <c r="F181">
        <v>0</v>
      </c>
      <c r="G181">
        <v>4629</v>
      </c>
    </row>
    <row r="182" spans="1:10" x14ac:dyDescent="0.3">
      <c r="A182">
        <f t="shared" si="5"/>
        <v>181</v>
      </c>
      <c r="B182" t="s">
        <v>207</v>
      </c>
      <c r="C182" s="2">
        <v>0.33333333333333331</v>
      </c>
      <c r="D182" t="s">
        <v>91</v>
      </c>
      <c r="E182">
        <v>72</v>
      </c>
      <c r="F182">
        <v>0</v>
      </c>
      <c r="G182">
        <v>125</v>
      </c>
      <c r="H182">
        <f>SUM(E182:E217)</f>
        <v>424433</v>
      </c>
      <c r="I182">
        <f t="shared" si="6"/>
        <v>19693</v>
      </c>
      <c r="J182">
        <f t="shared" si="6"/>
        <v>697413</v>
      </c>
    </row>
    <row r="183" spans="1:10" x14ac:dyDescent="0.3">
      <c r="A183">
        <f t="shared" si="5"/>
        <v>182</v>
      </c>
      <c r="B183" t="s">
        <v>207</v>
      </c>
      <c r="C183" s="2">
        <v>0.33333333333333331</v>
      </c>
      <c r="D183" t="s">
        <v>64</v>
      </c>
      <c r="E183">
        <v>8422</v>
      </c>
      <c r="F183">
        <v>232</v>
      </c>
      <c r="G183">
        <v>18697</v>
      </c>
    </row>
    <row r="184" spans="1:10" x14ac:dyDescent="0.3">
      <c r="A184">
        <f t="shared" si="5"/>
        <v>183</v>
      </c>
      <c r="B184" t="s">
        <v>207</v>
      </c>
      <c r="C184" s="2">
        <v>0.33333333333333331</v>
      </c>
      <c r="D184" t="s">
        <v>104</v>
      </c>
      <c r="E184">
        <v>78</v>
      </c>
      <c r="F184">
        <v>1</v>
      </c>
      <c r="G184">
        <v>269</v>
      </c>
    </row>
    <row r="185" spans="1:10" x14ac:dyDescent="0.3">
      <c r="A185">
        <f t="shared" si="5"/>
        <v>184</v>
      </c>
      <c r="B185" t="s">
        <v>207</v>
      </c>
      <c r="C185" s="2">
        <v>0.33333333333333331</v>
      </c>
      <c r="D185" t="s">
        <v>100</v>
      </c>
      <c r="E185">
        <v>7125</v>
      </c>
      <c r="F185">
        <v>14</v>
      </c>
      <c r="G185">
        <v>11388</v>
      </c>
    </row>
    <row r="186" spans="1:10" x14ac:dyDescent="0.3">
      <c r="A186">
        <f t="shared" si="5"/>
        <v>185</v>
      </c>
      <c r="B186" t="s">
        <v>207</v>
      </c>
      <c r="C186" s="2">
        <v>0.33333333333333331</v>
      </c>
      <c r="D186" t="s">
        <v>84</v>
      </c>
      <c r="E186">
        <v>8765</v>
      </c>
      <c r="F186">
        <v>95</v>
      </c>
      <c r="G186">
        <v>11876</v>
      </c>
    </row>
    <row r="187" spans="1:10" x14ac:dyDescent="0.3">
      <c r="A187">
        <f t="shared" si="5"/>
        <v>186</v>
      </c>
      <c r="B187" t="s">
        <v>207</v>
      </c>
      <c r="C187" s="2">
        <v>0.33333333333333331</v>
      </c>
      <c r="D187" t="s">
        <v>77</v>
      </c>
      <c r="E187">
        <v>395</v>
      </c>
      <c r="F187">
        <v>6</v>
      </c>
      <c r="G187">
        <v>466</v>
      </c>
    </row>
    <row r="188" spans="1:10" x14ac:dyDescent="0.3">
      <c r="A188">
        <f t="shared" si="5"/>
        <v>187</v>
      </c>
      <c r="B188" t="s">
        <v>207</v>
      </c>
      <c r="C188" s="2">
        <v>0.33333333333333331</v>
      </c>
      <c r="D188" t="s">
        <v>76</v>
      </c>
      <c r="E188">
        <v>2601</v>
      </c>
      <c r="F188">
        <v>14</v>
      </c>
      <c r="G188">
        <v>3207</v>
      </c>
    </row>
    <row r="189" spans="1:10" x14ac:dyDescent="0.3">
      <c r="A189">
        <f t="shared" si="5"/>
        <v>188</v>
      </c>
      <c r="B189" t="s">
        <v>207</v>
      </c>
      <c r="C189" s="2">
        <v>0.33333333333333331</v>
      </c>
      <c r="D189" t="s">
        <v>182</v>
      </c>
      <c r="E189">
        <v>106</v>
      </c>
      <c r="F189">
        <v>0</v>
      </c>
      <c r="G189">
        <v>271</v>
      </c>
    </row>
    <row r="190" spans="1:10" x14ac:dyDescent="0.3">
      <c r="A190">
        <f t="shared" si="5"/>
        <v>189</v>
      </c>
      <c r="B190" t="s">
        <v>207</v>
      </c>
      <c r="C190" s="2">
        <v>0.33333333333333331</v>
      </c>
      <c r="D190" t="s">
        <v>44</v>
      </c>
      <c r="E190">
        <v>71339</v>
      </c>
      <c r="F190">
        <v>3067</v>
      </c>
      <c r="G190">
        <v>99444</v>
      </c>
    </row>
    <row r="191" spans="1:10" x14ac:dyDescent="0.3">
      <c r="A191">
        <f t="shared" si="5"/>
        <v>190</v>
      </c>
      <c r="B191" t="s">
        <v>207</v>
      </c>
      <c r="C191" s="2">
        <v>0.33333333333333331</v>
      </c>
      <c r="D191" t="s">
        <v>92</v>
      </c>
      <c r="E191">
        <v>936</v>
      </c>
      <c r="F191">
        <v>7</v>
      </c>
      <c r="G191">
        <v>1761</v>
      </c>
    </row>
    <row r="192" spans="1:10" x14ac:dyDescent="0.3">
      <c r="A192">
        <f t="shared" si="5"/>
        <v>191</v>
      </c>
      <c r="B192" t="s">
        <v>207</v>
      </c>
      <c r="C192" s="2">
        <v>0.33333333333333331</v>
      </c>
      <c r="D192" t="s">
        <v>79</v>
      </c>
      <c r="E192">
        <v>25892</v>
      </c>
      <c r="F192">
        <v>1943</v>
      </c>
      <c r="G192">
        <v>36037</v>
      </c>
    </row>
    <row r="193" spans="1:7" x14ac:dyDescent="0.3">
      <c r="A193">
        <f t="shared" si="5"/>
        <v>192</v>
      </c>
      <c r="B193" t="s">
        <v>207</v>
      </c>
      <c r="C193" s="2">
        <v>0.33333333333333331</v>
      </c>
      <c r="D193" t="s">
        <v>49</v>
      </c>
      <c r="E193">
        <v>12944</v>
      </c>
      <c r="F193">
        <v>265</v>
      </c>
      <c r="G193">
        <v>17005</v>
      </c>
    </row>
    <row r="194" spans="1:7" x14ac:dyDescent="0.3">
      <c r="A194">
        <f t="shared" si="5"/>
        <v>193</v>
      </c>
      <c r="B194" t="s">
        <v>207</v>
      </c>
      <c r="C194" s="2">
        <v>0.33333333333333331</v>
      </c>
      <c r="D194" t="s">
        <v>81</v>
      </c>
      <c r="E194">
        <v>737</v>
      </c>
      <c r="F194">
        <v>11</v>
      </c>
      <c r="G194">
        <v>1063</v>
      </c>
    </row>
    <row r="195" spans="1:7" x14ac:dyDescent="0.3">
      <c r="A195">
        <f t="shared" si="5"/>
        <v>194</v>
      </c>
      <c r="B195" t="s">
        <v>207</v>
      </c>
      <c r="C195" s="2">
        <v>0.33333333333333331</v>
      </c>
      <c r="D195" t="s">
        <v>60</v>
      </c>
      <c r="E195">
        <v>5255</v>
      </c>
      <c r="F195">
        <v>132</v>
      </c>
      <c r="G195">
        <v>8429</v>
      </c>
    </row>
    <row r="196" spans="1:7" x14ac:dyDescent="0.3">
      <c r="A196">
        <f t="shared" ref="A196:A259" si="7">A195+1</f>
        <v>195</v>
      </c>
      <c r="B196" t="s">
        <v>207</v>
      </c>
      <c r="C196" s="2">
        <v>0.33333333333333331</v>
      </c>
      <c r="D196" t="s">
        <v>101</v>
      </c>
      <c r="E196">
        <v>2045</v>
      </c>
      <c r="F196">
        <v>19</v>
      </c>
      <c r="G196">
        <v>2781</v>
      </c>
    </row>
    <row r="197" spans="1:7" x14ac:dyDescent="0.3">
      <c r="A197">
        <f t="shared" si="7"/>
        <v>196</v>
      </c>
      <c r="B197" t="s">
        <v>207</v>
      </c>
      <c r="C197" s="2">
        <v>0.33333333333333331</v>
      </c>
      <c r="D197" t="s">
        <v>57</v>
      </c>
      <c r="E197">
        <v>9847</v>
      </c>
      <c r="F197">
        <v>372</v>
      </c>
      <c r="G197">
        <v>23474</v>
      </c>
    </row>
    <row r="198" spans="1:7" x14ac:dyDescent="0.3">
      <c r="A198">
        <f t="shared" si="7"/>
        <v>197</v>
      </c>
      <c r="B198" t="s">
        <v>207</v>
      </c>
      <c r="C198" s="2">
        <v>0.33333333333333331</v>
      </c>
      <c r="D198" t="s">
        <v>10</v>
      </c>
      <c r="E198">
        <v>3174</v>
      </c>
      <c r="F198">
        <v>25</v>
      </c>
      <c r="G198">
        <v>5429</v>
      </c>
    </row>
    <row r="199" spans="1:7" x14ac:dyDescent="0.3">
      <c r="A199">
        <f t="shared" si="7"/>
        <v>198</v>
      </c>
      <c r="B199" t="s">
        <v>207</v>
      </c>
      <c r="C199" s="2">
        <v>0.33333333333333331</v>
      </c>
      <c r="D199" t="s">
        <v>53</v>
      </c>
      <c r="E199">
        <v>826</v>
      </c>
      <c r="F199">
        <v>1</v>
      </c>
      <c r="G199">
        <v>1005</v>
      </c>
    </row>
    <row r="200" spans="1:7" x14ac:dyDescent="0.3">
      <c r="A200">
        <f t="shared" si="7"/>
        <v>199</v>
      </c>
      <c r="B200" t="s">
        <v>207</v>
      </c>
      <c r="C200" s="2">
        <v>0.33333333333333331</v>
      </c>
      <c r="D200" t="s">
        <v>82</v>
      </c>
      <c r="E200">
        <v>11411</v>
      </c>
      <c r="F200">
        <v>608</v>
      </c>
      <c r="G200">
        <v>14930</v>
      </c>
    </row>
    <row r="201" spans="1:7" x14ac:dyDescent="0.3">
      <c r="A201">
        <f t="shared" si="7"/>
        <v>200</v>
      </c>
      <c r="B201" t="s">
        <v>207</v>
      </c>
      <c r="C201" s="2">
        <v>0.33333333333333331</v>
      </c>
      <c r="D201" t="s">
        <v>58</v>
      </c>
      <c r="E201">
        <v>111740</v>
      </c>
      <c r="F201">
        <v>8822</v>
      </c>
      <c r="G201">
        <v>206619</v>
      </c>
    </row>
    <row r="202" spans="1:7" x14ac:dyDescent="0.3">
      <c r="A202">
        <f t="shared" si="7"/>
        <v>201</v>
      </c>
      <c r="B202" t="s">
        <v>207</v>
      </c>
      <c r="C202" s="2">
        <v>0.33333333333333331</v>
      </c>
      <c r="D202" t="s">
        <v>87</v>
      </c>
      <c r="E202">
        <v>688</v>
      </c>
      <c r="F202">
        <v>0</v>
      </c>
      <c r="G202">
        <v>1366</v>
      </c>
    </row>
    <row r="203" spans="1:7" x14ac:dyDescent="0.3">
      <c r="A203">
        <f t="shared" si="7"/>
        <v>202</v>
      </c>
      <c r="B203" t="s">
        <v>207</v>
      </c>
      <c r="C203" s="2">
        <v>0.33333333333333331</v>
      </c>
      <c r="D203" t="s">
        <v>118</v>
      </c>
      <c r="E203">
        <v>43</v>
      </c>
      <c r="F203">
        <v>1</v>
      </c>
      <c r="G203">
        <v>62</v>
      </c>
    </row>
    <row r="204" spans="1:7" x14ac:dyDescent="0.3">
      <c r="A204">
        <f t="shared" si="7"/>
        <v>203</v>
      </c>
      <c r="B204" t="s">
        <v>207</v>
      </c>
      <c r="C204" s="2">
        <v>0.33333333333333331</v>
      </c>
      <c r="D204" t="s">
        <v>89</v>
      </c>
      <c r="E204">
        <v>130</v>
      </c>
      <c r="F204">
        <v>0</v>
      </c>
      <c r="G204">
        <v>186</v>
      </c>
    </row>
    <row r="205" spans="1:7" x14ac:dyDescent="0.3">
      <c r="A205">
        <f t="shared" si="7"/>
        <v>204</v>
      </c>
      <c r="B205" t="s">
        <v>207</v>
      </c>
      <c r="C205" s="2">
        <v>0.33333333333333331</v>
      </c>
      <c r="D205" t="s">
        <v>116</v>
      </c>
      <c r="E205">
        <v>231</v>
      </c>
      <c r="F205">
        <v>0</v>
      </c>
      <c r="G205">
        <v>590</v>
      </c>
    </row>
    <row r="206" spans="1:7" x14ac:dyDescent="0.3">
      <c r="A206">
        <f t="shared" si="7"/>
        <v>205</v>
      </c>
      <c r="B206" t="s">
        <v>207</v>
      </c>
      <c r="C206" s="2">
        <v>0.33333333333333331</v>
      </c>
      <c r="D206" t="s">
        <v>70</v>
      </c>
      <c r="E206">
        <v>6224</v>
      </c>
      <c r="F206">
        <v>36</v>
      </c>
      <c r="G206">
        <v>9070</v>
      </c>
    </row>
    <row r="207" spans="1:7" x14ac:dyDescent="0.3">
      <c r="A207">
        <f t="shared" si="7"/>
        <v>206</v>
      </c>
      <c r="B207" t="s">
        <v>207</v>
      </c>
      <c r="C207" s="2">
        <v>0.33333333333333331</v>
      </c>
      <c r="D207" t="s">
        <v>73</v>
      </c>
      <c r="E207">
        <v>331</v>
      </c>
      <c r="F207">
        <v>12</v>
      </c>
      <c r="G207">
        <v>802</v>
      </c>
    </row>
    <row r="208" spans="1:7" x14ac:dyDescent="0.3">
      <c r="A208">
        <f t="shared" si="7"/>
        <v>207</v>
      </c>
      <c r="B208" t="s">
        <v>207</v>
      </c>
      <c r="C208" s="2">
        <v>0.33333333333333331</v>
      </c>
      <c r="D208" t="s">
        <v>59</v>
      </c>
      <c r="E208">
        <v>4408</v>
      </c>
      <c r="F208">
        <v>164</v>
      </c>
      <c r="G208">
        <v>6283</v>
      </c>
    </row>
    <row r="209" spans="1:10" x14ac:dyDescent="0.3">
      <c r="A209">
        <f t="shared" si="7"/>
        <v>208</v>
      </c>
      <c r="B209" t="s">
        <v>207</v>
      </c>
      <c r="C209" s="2">
        <v>0.33333333333333331</v>
      </c>
      <c r="D209" t="s">
        <v>46</v>
      </c>
      <c r="E209">
        <v>15928</v>
      </c>
      <c r="F209">
        <v>456</v>
      </c>
      <c r="G209">
        <v>20164</v>
      </c>
    </row>
    <row r="210" spans="1:10" x14ac:dyDescent="0.3">
      <c r="A210">
        <f t="shared" si="7"/>
        <v>209</v>
      </c>
      <c r="B210" t="s">
        <v>207</v>
      </c>
      <c r="C210" s="2">
        <v>0.33333333333333331</v>
      </c>
      <c r="D210" t="s">
        <v>161</v>
      </c>
      <c r="E210">
        <v>61</v>
      </c>
      <c r="F210">
        <v>0</v>
      </c>
      <c r="G210">
        <v>123</v>
      </c>
    </row>
    <row r="211" spans="1:10" x14ac:dyDescent="0.3">
      <c r="A211">
        <f t="shared" si="7"/>
        <v>210</v>
      </c>
      <c r="B211" t="s">
        <v>207</v>
      </c>
      <c r="C211" s="2">
        <v>0.33333333333333331</v>
      </c>
      <c r="D211" t="s">
        <v>54</v>
      </c>
      <c r="E211">
        <v>62778</v>
      </c>
      <c r="F211">
        <v>1510</v>
      </c>
      <c r="G211">
        <v>111151</v>
      </c>
    </row>
    <row r="212" spans="1:10" x14ac:dyDescent="0.3">
      <c r="A212">
        <f t="shared" si="7"/>
        <v>211</v>
      </c>
      <c r="B212" t="s">
        <v>207</v>
      </c>
      <c r="C212" s="2">
        <v>0.33333333333333331</v>
      </c>
      <c r="D212" t="s">
        <v>183</v>
      </c>
      <c r="E212">
        <v>12703</v>
      </c>
      <c r="F212">
        <v>295</v>
      </c>
      <c r="G212">
        <v>23902</v>
      </c>
    </row>
    <row r="213" spans="1:10" x14ac:dyDescent="0.3">
      <c r="A213">
        <f t="shared" si="7"/>
        <v>212</v>
      </c>
      <c r="B213" t="s">
        <v>207</v>
      </c>
      <c r="C213" s="2">
        <v>0.33333333333333331</v>
      </c>
      <c r="D213" t="s">
        <v>109</v>
      </c>
      <c r="E213">
        <v>1202</v>
      </c>
      <c r="F213">
        <v>1</v>
      </c>
      <c r="G213">
        <v>1568</v>
      </c>
    </row>
    <row r="214" spans="1:10" x14ac:dyDescent="0.3">
      <c r="A214">
        <f t="shared" si="7"/>
        <v>213</v>
      </c>
      <c r="B214" t="s">
        <v>207</v>
      </c>
      <c r="C214" s="2">
        <v>0.33333333333333331</v>
      </c>
      <c r="D214" t="s">
        <v>68</v>
      </c>
      <c r="E214">
        <v>2524</v>
      </c>
      <c r="F214">
        <v>42</v>
      </c>
      <c r="G214">
        <v>3124</v>
      </c>
    </row>
    <row r="215" spans="1:10" x14ac:dyDescent="0.3">
      <c r="A215">
        <f t="shared" si="7"/>
        <v>214</v>
      </c>
      <c r="B215" t="s">
        <v>207</v>
      </c>
      <c r="C215" s="2">
        <v>0.33333333333333331</v>
      </c>
      <c r="D215" t="s">
        <v>48</v>
      </c>
      <c r="E215">
        <v>18761</v>
      </c>
      <c r="F215">
        <v>785</v>
      </c>
      <c r="G215">
        <v>27707</v>
      </c>
    </row>
    <row r="216" spans="1:10" x14ac:dyDescent="0.3">
      <c r="A216">
        <f t="shared" si="7"/>
        <v>215</v>
      </c>
      <c r="B216" t="s">
        <v>207</v>
      </c>
      <c r="C216" s="2">
        <v>0.33333333333333331</v>
      </c>
      <c r="D216" t="s">
        <v>74</v>
      </c>
      <c r="E216">
        <v>14711</v>
      </c>
      <c r="F216">
        <v>757</v>
      </c>
      <c r="G216">
        <v>22126</v>
      </c>
    </row>
    <row r="217" spans="1:10" x14ac:dyDescent="0.3">
      <c r="A217">
        <f t="shared" si="7"/>
        <v>216</v>
      </c>
      <c r="B217" t="s">
        <v>207</v>
      </c>
      <c r="C217" s="2">
        <v>0.33333333333333331</v>
      </c>
      <c r="D217" t="s">
        <v>156</v>
      </c>
      <c r="E217">
        <v>0</v>
      </c>
      <c r="F217">
        <v>0</v>
      </c>
      <c r="G217">
        <v>4913</v>
      </c>
    </row>
    <row r="218" spans="1:10" x14ac:dyDescent="0.3">
      <c r="A218">
        <f t="shared" si="7"/>
        <v>217</v>
      </c>
      <c r="B218" t="s">
        <v>208</v>
      </c>
      <c r="C218" s="2">
        <v>0.33333333333333331</v>
      </c>
      <c r="D218" t="s">
        <v>91</v>
      </c>
      <c r="E218">
        <v>74</v>
      </c>
      <c r="F218">
        <v>0</v>
      </c>
      <c r="G218">
        <v>141</v>
      </c>
      <c r="H218">
        <f t="shared" ref="H218:J254" si="8">SUM(E218:E253)</f>
        <v>439948</v>
      </c>
      <c r="I218">
        <f t="shared" si="8"/>
        <v>20160</v>
      </c>
      <c r="J218">
        <f t="shared" si="8"/>
        <v>719665</v>
      </c>
    </row>
    <row r="219" spans="1:10" x14ac:dyDescent="0.3">
      <c r="A219">
        <f t="shared" si="7"/>
        <v>218</v>
      </c>
      <c r="B219" t="s">
        <v>208</v>
      </c>
      <c r="C219" s="2">
        <v>0.33333333333333331</v>
      </c>
      <c r="D219" t="s">
        <v>64</v>
      </c>
      <c r="E219">
        <v>8920</v>
      </c>
      <c r="F219">
        <v>239</v>
      </c>
      <c r="G219">
        <v>20019</v>
      </c>
    </row>
    <row r="220" spans="1:10" x14ac:dyDescent="0.3">
      <c r="A220">
        <f t="shared" si="7"/>
        <v>219</v>
      </c>
      <c r="B220" t="s">
        <v>208</v>
      </c>
      <c r="C220" s="2">
        <v>0.33333333333333331</v>
      </c>
      <c r="D220" t="s">
        <v>104</v>
      </c>
      <c r="E220">
        <v>92</v>
      </c>
      <c r="F220">
        <v>2</v>
      </c>
      <c r="G220">
        <v>270</v>
      </c>
    </row>
    <row r="221" spans="1:10" x14ac:dyDescent="0.3">
      <c r="A221">
        <f t="shared" si="7"/>
        <v>220</v>
      </c>
      <c r="B221" t="s">
        <v>208</v>
      </c>
      <c r="C221" s="2">
        <v>0.33333333333333331</v>
      </c>
      <c r="D221" t="s">
        <v>100</v>
      </c>
      <c r="E221">
        <v>7882</v>
      </c>
      <c r="F221">
        <v>14</v>
      </c>
      <c r="G221">
        <v>12160</v>
      </c>
    </row>
    <row r="222" spans="1:10" x14ac:dyDescent="0.3">
      <c r="A222">
        <f t="shared" si="7"/>
        <v>221</v>
      </c>
      <c r="B222" t="s">
        <v>208</v>
      </c>
      <c r="C222" s="2">
        <v>0.33333333333333331</v>
      </c>
      <c r="D222" t="s">
        <v>84</v>
      </c>
      <c r="E222">
        <v>8997</v>
      </c>
      <c r="F222">
        <v>97</v>
      </c>
      <c r="G222">
        <v>12125</v>
      </c>
    </row>
    <row r="223" spans="1:10" x14ac:dyDescent="0.3">
      <c r="A223">
        <f t="shared" si="7"/>
        <v>222</v>
      </c>
      <c r="B223" t="s">
        <v>208</v>
      </c>
      <c r="C223" s="2">
        <v>0.33333333333333331</v>
      </c>
      <c r="D223" t="s">
        <v>77</v>
      </c>
      <c r="E223">
        <v>401</v>
      </c>
      <c r="F223">
        <v>6</v>
      </c>
      <c r="G223">
        <v>489</v>
      </c>
    </row>
    <row r="224" spans="1:10" x14ac:dyDescent="0.3">
      <c r="A224">
        <f t="shared" si="7"/>
        <v>223</v>
      </c>
      <c r="B224" t="s">
        <v>208</v>
      </c>
      <c r="C224" s="2">
        <v>0.33333333333333331</v>
      </c>
      <c r="D224" t="s">
        <v>76</v>
      </c>
      <c r="E224">
        <v>2667</v>
      </c>
      <c r="F224">
        <v>14</v>
      </c>
      <c r="G224">
        <v>3305</v>
      </c>
    </row>
    <row r="225" spans="1:7" x14ac:dyDescent="0.3">
      <c r="A225">
        <f t="shared" si="7"/>
        <v>224</v>
      </c>
      <c r="B225" t="s">
        <v>208</v>
      </c>
      <c r="C225" s="2">
        <v>0.33333333333333331</v>
      </c>
      <c r="D225" t="s">
        <v>182</v>
      </c>
      <c r="E225">
        <v>114</v>
      </c>
      <c r="F225">
        <v>0</v>
      </c>
      <c r="G225">
        <v>297</v>
      </c>
    </row>
    <row r="226" spans="1:7" x14ac:dyDescent="0.3">
      <c r="A226">
        <f t="shared" si="7"/>
        <v>225</v>
      </c>
      <c r="B226" t="s">
        <v>208</v>
      </c>
      <c r="C226" s="2">
        <v>0.33333333333333331</v>
      </c>
      <c r="D226" t="s">
        <v>44</v>
      </c>
      <c r="E226">
        <v>72088</v>
      </c>
      <c r="F226">
        <v>3115</v>
      </c>
      <c r="G226">
        <v>100823</v>
      </c>
    </row>
    <row r="227" spans="1:7" x14ac:dyDescent="0.3">
      <c r="A227">
        <f t="shared" si="7"/>
        <v>226</v>
      </c>
      <c r="B227" t="s">
        <v>208</v>
      </c>
      <c r="C227" s="2">
        <v>0.33333333333333331</v>
      </c>
      <c r="D227" t="s">
        <v>92</v>
      </c>
      <c r="E227">
        <v>1061</v>
      </c>
      <c r="F227">
        <v>7</v>
      </c>
      <c r="G227">
        <v>1813</v>
      </c>
    </row>
    <row r="228" spans="1:7" x14ac:dyDescent="0.3">
      <c r="A228">
        <f t="shared" si="7"/>
        <v>227</v>
      </c>
      <c r="B228" t="s">
        <v>208</v>
      </c>
      <c r="C228" s="2">
        <v>0.33333333333333331</v>
      </c>
      <c r="D228" t="s">
        <v>79</v>
      </c>
      <c r="E228">
        <v>26315</v>
      </c>
      <c r="F228">
        <v>1960</v>
      </c>
      <c r="G228">
        <v>36772</v>
      </c>
    </row>
    <row r="229" spans="1:7" x14ac:dyDescent="0.3">
      <c r="A229">
        <f t="shared" si="7"/>
        <v>228</v>
      </c>
      <c r="B229" t="s">
        <v>208</v>
      </c>
      <c r="C229" s="2">
        <v>0.33333333333333331</v>
      </c>
      <c r="D229" t="s">
        <v>49</v>
      </c>
      <c r="E229">
        <v>13335</v>
      </c>
      <c r="F229">
        <v>276</v>
      </c>
      <c r="G229">
        <v>17504</v>
      </c>
    </row>
    <row r="230" spans="1:7" x14ac:dyDescent="0.3">
      <c r="A230">
        <f t="shared" si="7"/>
        <v>229</v>
      </c>
      <c r="B230" t="s">
        <v>208</v>
      </c>
      <c r="C230" s="2">
        <v>0.33333333333333331</v>
      </c>
      <c r="D230" t="s">
        <v>81</v>
      </c>
      <c r="E230">
        <v>763</v>
      </c>
      <c r="F230">
        <v>11</v>
      </c>
      <c r="G230">
        <v>1077</v>
      </c>
    </row>
    <row r="231" spans="1:7" x14ac:dyDescent="0.3">
      <c r="A231">
        <f t="shared" si="7"/>
        <v>230</v>
      </c>
      <c r="B231" t="s">
        <v>208</v>
      </c>
      <c r="C231" s="2">
        <v>0.33333333333333331</v>
      </c>
      <c r="D231" t="s">
        <v>60</v>
      </c>
      <c r="E231">
        <v>5318</v>
      </c>
      <c r="F231">
        <v>138</v>
      </c>
      <c r="G231">
        <v>8675</v>
      </c>
    </row>
    <row r="232" spans="1:7" x14ac:dyDescent="0.3">
      <c r="A232">
        <f t="shared" si="7"/>
        <v>231</v>
      </c>
      <c r="B232" t="s">
        <v>208</v>
      </c>
      <c r="C232" s="2">
        <v>0.33333333333333331</v>
      </c>
      <c r="D232" t="s">
        <v>101</v>
      </c>
      <c r="E232">
        <v>2068</v>
      </c>
      <c r="F232">
        <v>20</v>
      </c>
      <c r="G232">
        <v>2847</v>
      </c>
    </row>
    <row r="233" spans="1:7" x14ac:dyDescent="0.3">
      <c r="A233">
        <f t="shared" si="7"/>
        <v>232</v>
      </c>
      <c r="B233" t="s">
        <v>208</v>
      </c>
      <c r="C233" s="2">
        <v>0.33333333333333331</v>
      </c>
      <c r="D233" t="s">
        <v>57</v>
      </c>
      <c r="E233">
        <v>10527</v>
      </c>
      <c r="F233">
        <v>401</v>
      </c>
      <c r="G233">
        <v>25317</v>
      </c>
    </row>
    <row r="234" spans="1:7" x14ac:dyDescent="0.3">
      <c r="A234">
        <f t="shared" si="7"/>
        <v>233</v>
      </c>
      <c r="B234" t="s">
        <v>208</v>
      </c>
      <c r="C234" s="2">
        <v>0.33333333333333331</v>
      </c>
      <c r="D234" t="s">
        <v>10</v>
      </c>
      <c r="E234">
        <v>3341</v>
      </c>
      <c r="F234">
        <v>27</v>
      </c>
      <c r="G234">
        <v>5622</v>
      </c>
    </row>
    <row r="235" spans="1:7" x14ac:dyDescent="0.3">
      <c r="A235">
        <f t="shared" si="7"/>
        <v>234</v>
      </c>
      <c r="B235" t="s">
        <v>208</v>
      </c>
      <c r="C235" s="2">
        <v>0.33333333333333331</v>
      </c>
      <c r="D235" t="s">
        <v>53</v>
      </c>
      <c r="E235">
        <v>836</v>
      </c>
      <c r="F235">
        <v>1</v>
      </c>
      <c r="G235">
        <v>1005</v>
      </c>
    </row>
    <row r="236" spans="1:7" x14ac:dyDescent="0.3">
      <c r="A236">
        <f t="shared" si="7"/>
        <v>235</v>
      </c>
      <c r="B236" t="s">
        <v>208</v>
      </c>
      <c r="C236" s="2">
        <v>0.33333333333333331</v>
      </c>
      <c r="D236" t="s">
        <v>82</v>
      </c>
      <c r="E236">
        <v>11579</v>
      </c>
      <c r="F236">
        <v>617</v>
      </c>
      <c r="G236">
        <v>15284</v>
      </c>
    </row>
    <row r="237" spans="1:7" x14ac:dyDescent="0.3">
      <c r="A237">
        <f t="shared" si="7"/>
        <v>236</v>
      </c>
      <c r="B237" t="s">
        <v>208</v>
      </c>
      <c r="C237" s="2">
        <v>0.33333333333333331</v>
      </c>
      <c r="D237" t="s">
        <v>58</v>
      </c>
      <c r="E237">
        <v>115262</v>
      </c>
      <c r="F237">
        <v>9026</v>
      </c>
      <c r="G237">
        <v>211987</v>
      </c>
    </row>
    <row r="238" spans="1:7" x14ac:dyDescent="0.3">
      <c r="A238">
        <f t="shared" si="7"/>
        <v>237</v>
      </c>
      <c r="B238" t="s">
        <v>208</v>
      </c>
      <c r="C238" s="2">
        <v>0.33333333333333331</v>
      </c>
      <c r="D238" t="s">
        <v>87</v>
      </c>
      <c r="E238">
        <v>734</v>
      </c>
      <c r="F238">
        <v>0</v>
      </c>
      <c r="G238">
        <v>1390</v>
      </c>
    </row>
    <row r="239" spans="1:7" x14ac:dyDescent="0.3">
      <c r="A239">
        <f t="shared" si="7"/>
        <v>238</v>
      </c>
      <c r="B239" t="s">
        <v>208</v>
      </c>
      <c r="C239" s="2">
        <v>0.33333333333333331</v>
      </c>
      <c r="D239" t="s">
        <v>118</v>
      </c>
      <c r="E239">
        <v>43</v>
      </c>
      <c r="F239">
        <v>1</v>
      </c>
      <c r="G239">
        <v>80</v>
      </c>
    </row>
    <row r="240" spans="1:7" x14ac:dyDescent="0.3">
      <c r="A240">
        <f t="shared" si="7"/>
        <v>239</v>
      </c>
      <c r="B240" t="s">
        <v>208</v>
      </c>
      <c r="C240" s="2">
        <v>0.33333333333333331</v>
      </c>
      <c r="D240" t="s">
        <v>89</v>
      </c>
      <c r="E240">
        <v>133</v>
      </c>
      <c r="F240">
        <v>0</v>
      </c>
      <c r="G240">
        <v>197</v>
      </c>
    </row>
    <row r="241" spans="1:10" x14ac:dyDescent="0.3">
      <c r="A241">
        <f t="shared" si="7"/>
        <v>240</v>
      </c>
      <c r="B241" t="s">
        <v>208</v>
      </c>
      <c r="C241" s="2">
        <v>0.33333333333333331</v>
      </c>
      <c r="D241" t="s">
        <v>116</v>
      </c>
      <c r="E241">
        <v>243</v>
      </c>
      <c r="F241">
        <v>0</v>
      </c>
      <c r="G241">
        <v>625</v>
      </c>
    </row>
    <row r="242" spans="1:10" x14ac:dyDescent="0.3">
      <c r="A242">
        <f t="shared" si="7"/>
        <v>241</v>
      </c>
      <c r="B242" t="s">
        <v>208</v>
      </c>
      <c r="C242" s="2">
        <v>0.33333333333333331</v>
      </c>
      <c r="D242" t="s">
        <v>70</v>
      </c>
      <c r="E242">
        <v>6486</v>
      </c>
      <c r="F242">
        <v>38</v>
      </c>
      <c r="G242">
        <v>9526</v>
      </c>
    </row>
    <row r="243" spans="1:10" x14ac:dyDescent="0.3">
      <c r="A243">
        <f t="shared" si="7"/>
        <v>242</v>
      </c>
      <c r="B243" t="s">
        <v>208</v>
      </c>
      <c r="C243" s="2">
        <v>0.33333333333333331</v>
      </c>
      <c r="D243" t="s">
        <v>73</v>
      </c>
      <c r="E243">
        <v>331</v>
      </c>
      <c r="F243">
        <v>12</v>
      </c>
      <c r="G243">
        <v>802</v>
      </c>
    </row>
    <row r="244" spans="1:10" x14ac:dyDescent="0.3">
      <c r="A244">
        <f t="shared" si="7"/>
        <v>243</v>
      </c>
      <c r="B244" t="s">
        <v>208</v>
      </c>
      <c r="C244" s="2">
        <v>0.33333333333333331</v>
      </c>
      <c r="D244" t="s">
        <v>59</v>
      </c>
      <c r="E244">
        <v>4494</v>
      </c>
      <c r="F244">
        <v>169</v>
      </c>
      <c r="G244">
        <v>6491</v>
      </c>
    </row>
    <row r="245" spans="1:10" x14ac:dyDescent="0.3">
      <c r="A245">
        <f t="shared" si="7"/>
        <v>244</v>
      </c>
      <c r="B245" t="s">
        <v>208</v>
      </c>
      <c r="C245" s="2">
        <v>0.33333333333333331</v>
      </c>
      <c r="D245" t="s">
        <v>46</v>
      </c>
      <c r="E245">
        <v>16278</v>
      </c>
      <c r="F245">
        <v>461</v>
      </c>
      <c r="G245">
        <v>20688</v>
      </c>
    </row>
    <row r="246" spans="1:10" x14ac:dyDescent="0.3">
      <c r="A246">
        <f t="shared" si="7"/>
        <v>245</v>
      </c>
      <c r="B246" t="s">
        <v>208</v>
      </c>
      <c r="C246" s="2">
        <v>0.33333333333333331</v>
      </c>
      <c r="D246" t="s">
        <v>161</v>
      </c>
      <c r="E246">
        <v>65</v>
      </c>
      <c r="F246">
        <v>0</v>
      </c>
      <c r="G246">
        <v>125</v>
      </c>
    </row>
    <row r="247" spans="1:10" x14ac:dyDescent="0.3">
      <c r="A247">
        <f t="shared" si="7"/>
        <v>246</v>
      </c>
      <c r="B247" t="s">
        <v>208</v>
      </c>
      <c r="C247" s="2">
        <v>0.33333333333333331</v>
      </c>
      <c r="D247" t="s">
        <v>54</v>
      </c>
      <c r="E247">
        <v>66571</v>
      </c>
      <c r="F247">
        <v>1571</v>
      </c>
      <c r="G247">
        <v>114978</v>
      </c>
    </row>
    <row r="248" spans="1:10" x14ac:dyDescent="0.3">
      <c r="A248">
        <f t="shared" si="7"/>
        <v>247</v>
      </c>
      <c r="B248" t="s">
        <v>208</v>
      </c>
      <c r="C248" s="2">
        <v>0.33333333333333331</v>
      </c>
      <c r="D248" t="s">
        <v>183</v>
      </c>
      <c r="E248">
        <v>14781</v>
      </c>
      <c r="F248">
        <v>306</v>
      </c>
      <c r="G248">
        <v>25733</v>
      </c>
    </row>
    <row r="249" spans="1:10" x14ac:dyDescent="0.3">
      <c r="A249">
        <f t="shared" si="7"/>
        <v>248</v>
      </c>
      <c r="B249" t="s">
        <v>208</v>
      </c>
      <c r="C249" s="2">
        <v>0.33333333333333331</v>
      </c>
      <c r="D249" t="s">
        <v>109</v>
      </c>
      <c r="E249">
        <v>1219</v>
      </c>
      <c r="F249">
        <v>1</v>
      </c>
      <c r="G249">
        <v>1680</v>
      </c>
    </row>
    <row r="250" spans="1:10" x14ac:dyDescent="0.3">
      <c r="A250">
        <f t="shared" si="7"/>
        <v>249</v>
      </c>
      <c r="B250" t="s">
        <v>208</v>
      </c>
      <c r="C250" s="2">
        <v>0.33333333333333331</v>
      </c>
      <c r="D250" t="s">
        <v>68</v>
      </c>
      <c r="E250">
        <v>2586</v>
      </c>
      <c r="F250">
        <v>42</v>
      </c>
      <c r="G250">
        <v>3161</v>
      </c>
    </row>
    <row r="251" spans="1:10" x14ac:dyDescent="0.3">
      <c r="A251">
        <f t="shared" si="7"/>
        <v>250</v>
      </c>
      <c r="B251" t="s">
        <v>208</v>
      </c>
      <c r="C251" s="2">
        <v>0.33333333333333331</v>
      </c>
      <c r="D251" t="s">
        <v>48</v>
      </c>
      <c r="E251">
        <v>19109</v>
      </c>
      <c r="F251">
        <v>809</v>
      </c>
      <c r="G251">
        <v>28636</v>
      </c>
    </row>
    <row r="252" spans="1:10" x14ac:dyDescent="0.3">
      <c r="A252">
        <f t="shared" si="7"/>
        <v>251</v>
      </c>
      <c r="B252" t="s">
        <v>208</v>
      </c>
      <c r="C252" s="2">
        <v>0.33333333333333331</v>
      </c>
      <c r="D252" t="s">
        <v>74</v>
      </c>
      <c r="E252">
        <v>15235</v>
      </c>
      <c r="F252">
        <v>779</v>
      </c>
      <c r="G252">
        <v>22987</v>
      </c>
    </row>
    <row r="253" spans="1:10" x14ac:dyDescent="0.3">
      <c r="A253">
        <f t="shared" si="7"/>
        <v>252</v>
      </c>
      <c r="B253" t="s">
        <v>208</v>
      </c>
      <c r="C253" s="2">
        <v>0.33333333333333331</v>
      </c>
      <c r="D253" t="s">
        <v>156</v>
      </c>
      <c r="E253">
        <v>0</v>
      </c>
      <c r="F253">
        <v>0</v>
      </c>
      <c r="G253">
        <v>5034</v>
      </c>
    </row>
    <row r="254" spans="1:10" x14ac:dyDescent="0.3">
      <c r="A254">
        <f t="shared" si="7"/>
        <v>253</v>
      </c>
      <c r="B254" t="s">
        <v>209</v>
      </c>
      <c r="C254" s="2">
        <v>0.33333333333333331</v>
      </c>
      <c r="D254" t="s">
        <v>91</v>
      </c>
      <c r="E254">
        <v>75</v>
      </c>
      <c r="F254">
        <v>0</v>
      </c>
      <c r="G254">
        <v>147</v>
      </c>
      <c r="H254">
        <f t="shared" si="8"/>
        <v>456831</v>
      </c>
      <c r="I254">
        <f t="shared" si="8"/>
        <v>20642</v>
      </c>
      <c r="J254">
        <f t="shared" si="8"/>
        <v>742417</v>
      </c>
    </row>
    <row r="255" spans="1:10" x14ac:dyDescent="0.3">
      <c r="A255">
        <f t="shared" si="7"/>
        <v>254</v>
      </c>
      <c r="B255" t="s">
        <v>209</v>
      </c>
      <c r="C255" s="2">
        <v>0.33333333333333331</v>
      </c>
      <c r="D255" t="s">
        <v>64</v>
      </c>
      <c r="E255">
        <v>9745</v>
      </c>
      <c r="F255">
        <v>252</v>
      </c>
      <c r="G255">
        <v>21197</v>
      </c>
    </row>
    <row r="256" spans="1:10" x14ac:dyDescent="0.3">
      <c r="A256">
        <f t="shared" si="7"/>
        <v>255</v>
      </c>
      <c r="B256" t="s">
        <v>209</v>
      </c>
      <c r="C256" s="2">
        <v>0.33333333333333331</v>
      </c>
      <c r="D256" t="s">
        <v>104</v>
      </c>
      <c r="E256">
        <v>105</v>
      </c>
      <c r="F256">
        <v>2</v>
      </c>
      <c r="G256">
        <v>276</v>
      </c>
    </row>
    <row r="257" spans="1:7" x14ac:dyDescent="0.3">
      <c r="A257">
        <f t="shared" si="7"/>
        <v>256</v>
      </c>
      <c r="B257" t="s">
        <v>209</v>
      </c>
      <c r="C257" s="2">
        <v>0.33333333333333331</v>
      </c>
      <c r="D257" t="s">
        <v>100</v>
      </c>
      <c r="E257">
        <v>8329</v>
      </c>
      <c r="F257">
        <v>14</v>
      </c>
      <c r="G257">
        <v>12522</v>
      </c>
    </row>
    <row r="258" spans="1:7" x14ac:dyDescent="0.3">
      <c r="A258">
        <f t="shared" si="7"/>
        <v>257</v>
      </c>
      <c r="B258" t="s">
        <v>209</v>
      </c>
      <c r="C258" s="2">
        <v>0.33333333333333331</v>
      </c>
      <c r="D258" t="s">
        <v>84</v>
      </c>
      <c r="E258">
        <v>9284</v>
      </c>
      <c r="F258">
        <v>104</v>
      </c>
      <c r="G258">
        <v>12570</v>
      </c>
    </row>
    <row r="259" spans="1:7" x14ac:dyDescent="0.3">
      <c r="A259">
        <f t="shared" si="7"/>
        <v>258</v>
      </c>
      <c r="B259" t="s">
        <v>209</v>
      </c>
      <c r="C259" s="2">
        <v>0.33333333333333331</v>
      </c>
      <c r="D259" t="s">
        <v>77</v>
      </c>
      <c r="E259">
        <v>401</v>
      </c>
      <c r="F259">
        <v>7</v>
      </c>
      <c r="G259">
        <v>494</v>
      </c>
    </row>
    <row r="260" spans="1:7" x14ac:dyDescent="0.3">
      <c r="A260">
        <f t="shared" ref="A260:A323" si="9">A259+1</f>
        <v>259</v>
      </c>
      <c r="B260" t="s">
        <v>209</v>
      </c>
      <c r="C260" s="2">
        <v>0.33333333333333331</v>
      </c>
      <c r="D260" t="s">
        <v>76</v>
      </c>
      <c r="E260">
        <v>2751</v>
      </c>
      <c r="F260">
        <v>14</v>
      </c>
      <c r="G260">
        <v>3415</v>
      </c>
    </row>
    <row r="261" spans="1:7" x14ac:dyDescent="0.3">
      <c r="A261">
        <f t="shared" si="9"/>
        <v>260</v>
      </c>
      <c r="B261" t="s">
        <v>209</v>
      </c>
      <c r="C261" s="2">
        <v>0.33333333333333331</v>
      </c>
      <c r="D261" t="s">
        <v>182</v>
      </c>
      <c r="E261">
        <v>183</v>
      </c>
      <c r="F261">
        <v>0</v>
      </c>
      <c r="G261">
        <v>405</v>
      </c>
    </row>
    <row r="262" spans="1:7" x14ac:dyDescent="0.3">
      <c r="A262">
        <f t="shared" si="9"/>
        <v>261</v>
      </c>
      <c r="B262" t="s">
        <v>209</v>
      </c>
      <c r="C262" s="2">
        <v>0.33333333333333331</v>
      </c>
      <c r="D262" t="s">
        <v>44</v>
      </c>
      <c r="E262">
        <v>74217</v>
      </c>
      <c r="F262">
        <v>3165</v>
      </c>
      <c r="G262">
        <v>102831</v>
      </c>
    </row>
    <row r="263" spans="1:7" x14ac:dyDescent="0.3">
      <c r="A263">
        <f t="shared" si="9"/>
        <v>262</v>
      </c>
      <c r="B263" t="s">
        <v>209</v>
      </c>
      <c r="C263" s="2">
        <v>0.33333333333333331</v>
      </c>
      <c r="D263" t="s">
        <v>92</v>
      </c>
      <c r="E263">
        <v>1156</v>
      </c>
      <c r="F263">
        <v>8</v>
      </c>
      <c r="G263">
        <v>1903</v>
      </c>
    </row>
    <row r="264" spans="1:7" x14ac:dyDescent="0.3">
      <c r="A264">
        <f t="shared" si="9"/>
        <v>263</v>
      </c>
      <c r="B264" t="s">
        <v>209</v>
      </c>
      <c r="C264" s="2">
        <v>0.33333333333333331</v>
      </c>
      <c r="D264" t="s">
        <v>79</v>
      </c>
      <c r="E264">
        <v>26720</v>
      </c>
      <c r="F264">
        <v>1977</v>
      </c>
      <c r="G264">
        <v>37550</v>
      </c>
    </row>
    <row r="265" spans="1:7" x14ac:dyDescent="0.3">
      <c r="A265">
        <f t="shared" si="9"/>
        <v>264</v>
      </c>
      <c r="B265" t="s">
        <v>209</v>
      </c>
      <c r="C265" s="2">
        <v>0.33333333333333331</v>
      </c>
      <c r="D265" t="s">
        <v>49</v>
      </c>
      <c r="E265">
        <v>13645</v>
      </c>
      <c r="F265">
        <v>279</v>
      </c>
      <c r="G265">
        <v>17999</v>
      </c>
    </row>
    <row r="266" spans="1:7" x14ac:dyDescent="0.3">
      <c r="A266">
        <f t="shared" si="9"/>
        <v>265</v>
      </c>
      <c r="B266" t="s">
        <v>209</v>
      </c>
      <c r="C266" s="2">
        <v>0.33333333333333331</v>
      </c>
      <c r="D266" t="s">
        <v>81</v>
      </c>
      <c r="E266">
        <v>790</v>
      </c>
      <c r="F266">
        <v>11</v>
      </c>
      <c r="G266">
        <v>1083</v>
      </c>
    </row>
    <row r="267" spans="1:7" x14ac:dyDescent="0.3">
      <c r="A267">
        <f t="shared" si="9"/>
        <v>266</v>
      </c>
      <c r="B267" t="s">
        <v>209</v>
      </c>
      <c r="C267" s="2">
        <v>0.33333333333333331</v>
      </c>
      <c r="D267" t="s">
        <v>60</v>
      </c>
      <c r="E267">
        <v>5399</v>
      </c>
      <c r="F267">
        <v>143</v>
      </c>
      <c r="G267">
        <v>8931</v>
      </c>
    </row>
    <row r="268" spans="1:7" x14ac:dyDescent="0.3">
      <c r="A268">
        <f t="shared" si="9"/>
        <v>267</v>
      </c>
      <c r="B268" t="s">
        <v>209</v>
      </c>
      <c r="C268" s="2">
        <v>0.33333333333333331</v>
      </c>
      <c r="D268" t="s">
        <v>101</v>
      </c>
      <c r="E268">
        <v>2104</v>
      </c>
      <c r="F268">
        <v>22</v>
      </c>
      <c r="G268">
        <v>2996</v>
      </c>
    </row>
    <row r="269" spans="1:7" x14ac:dyDescent="0.3">
      <c r="A269">
        <f t="shared" si="9"/>
        <v>268</v>
      </c>
      <c r="B269" t="s">
        <v>209</v>
      </c>
      <c r="C269" s="2">
        <v>0.33333333333333331</v>
      </c>
      <c r="D269" t="s">
        <v>57</v>
      </c>
      <c r="E269">
        <v>11098</v>
      </c>
      <c r="F269">
        <v>416</v>
      </c>
      <c r="G269">
        <v>26815</v>
      </c>
    </row>
    <row r="270" spans="1:7" x14ac:dyDescent="0.3">
      <c r="A270">
        <f t="shared" si="9"/>
        <v>269</v>
      </c>
      <c r="B270" t="s">
        <v>209</v>
      </c>
      <c r="C270" s="2">
        <v>0.33333333333333331</v>
      </c>
      <c r="D270" t="s">
        <v>10</v>
      </c>
      <c r="E270">
        <v>3452</v>
      </c>
      <c r="F270">
        <v>27</v>
      </c>
      <c r="G270">
        <v>5894</v>
      </c>
    </row>
    <row r="271" spans="1:7" x14ac:dyDescent="0.3">
      <c r="A271">
        <f t="shared" si="9"/>
        <v>270</v>
      </c>
      <c r="B271" t="s">
        <v>209</v>
      </c>
      <c r="C271" s="2">
        <v>0.33333333333333331</v>
      </c>
      <c r="D271" t="s">
        <v>53</v>
      </c>
      <c r="E271">
        <v>836</v>
      </c>
      <c r="F271">
        <v>1</v>
      </c>
      <c r="G271">
        <v>1041</v>
      </c>
    </row>
    <row r="272" spans="1:7" x14ac:dyDescent="0.3">
      <c r="A272">
        <f t="shared" si="9"/>
        <v>271</v>
      </c>
      <c r="B272" t="s">
        <v>209</v>
      </c>
      <c r="C272" s="2">
        <v>0.33333333333333331</v>
      </c>
      <c r="D272" t="s">
        <v>82</v>
      </c>
      <c r="E272">
        <v>11768</v>
      </c>
      <c r="F272">
        <v>622</v>
      </c>
      <c r="G272">
        <v>15627</v>
      </c>
    </row>
    <row r="273" spans="1:7" x14ac:dyDescent="0.3">
      <c r="A273">
        <f t="shared" si="9"/>
        <v>272</v>
      </c>
      <c r="B273" t="s">
        <v>209</v>
      </c>
      <c r="C273" s="2">
        <v>0.33333333333333331</v>
      </c>
      <c r="D273" t="s">
        <v>58</v>
      </c>
      <c r="E273">
        <v>118558</v>
      </c>
      <c r="F273">
        <v>9250</v>
      </c>
      <c r="G273">
        <v>217121</v>
      </c>
    </row>
    <row r="274" spans="1:7" x14ac:dyDescent="0.3">
      <c r="A274">
        <f t="shared" si="9"/>
        <v>273</v>
      </c>
      <c r="B274" t="s">
        <v>209</v>
      </c>
      <c r="C274" s="2">
        <v>0.33333333333333331</v>
      </c>
      <c r="D274" t="s">
        <v>87</v>
      </c>
      <c r="E274">
        <v>771</v>
      </c>
      <c r="F274">
        <v>0</v>
      </c>
      <c r="G274">
        <v>1430</v>
      </c>
    </row>
    <row r="275" spans="1:7" x14ac:dyDescent="0.3">
      <c r="A275">
        <f t="shared" si="9"/>
        <v>274</v>
      </c>
      <c r="B275" t="s">
        <v>209</v>
      </c>
      <c r="C275" s="2">
        <v>0.33333333333333331</v>
      </c>
      <c r="D275" t="s">
        <v>118</v>
      </c>
      <c r="E275">
        <v>43</v>
      </c>
      <c r="F275">
        <v>1</v>
      </c>
      <c r="G275">
        <v>80</v>
      </c>
    </row>
    <row r="276" spans="1:7" x14ac:dyDescent="0.3">
      <c r="A276">
        <f t="shared" si="9"/>
        <v>275</v>
      </c>
      <c r="B276" t="s">
        <v>209</v>
      </c>
      <c r="C276" s="2">
        <v>0.33333333333333331</v>
      </c>
      <c r="D276" t="s">
        <v>89</v>
      </c>
      <c r="E276">
        <v>133</v>
      </c>
      <c r="F276">
        <v>0</v>
      </c>
      <c r="G276">
        <v>197</v>
      </c>
    </row>
    <row r="277" spans="1:7" x14ac:dyDescent="0.3">
      <c r="A277">
        <f t="shared" si="9"/>
        <v>276</v>
      </c>
      <c r="B277" t="s">
        <v>209</v>
      </c>
      <c r="C277" s="2">
        <v>0.33333333333333331</v>
      </c>
      <c r="D277" t="s">
        <v>116</v>
      </c>
      <c r="E277">
        <v>243</v>
      </c>
      <c r="F277">
        <v>0</v>
      </c>
      <c r="G277">
        <v>625</v>
      </c>
    </row>
    <row r="278" spans="1:7" x14ac:dyDescent="0.3">
      <c r="A278">
        <f t="shared" si="9"/>
        <v>277</v>
      </c>
      <c r="B278" t="s">
        <v>209</v>
      </c>
      <c r="C278" s="2">
        <v>0.33333333333333331</v>
      </c>
      <c r="D278" t="s">
        <v>70</v>
      </c>
      <c r="E278">
        <v>6703</v>
      </c>
      <c r="F278">
        <v>42</v>
      </c>
      <c r="G278">
        <v>10097</v>
      </c>
    </row>
    <row r="279" spans="1:7" x14ac:dyDescent="0.3">
      <c r="A279">
        <f t="shared" si="9"/>
        <v>278</v>
      </c>
      <c r="B279" t="s">
        <v>209</v>
      </c>
      <c r="C279" s="2">
        <v>0.33333333333333331</v>
      </c>
      <c r="D279" t="s">
        <v>73</v>
      </c>
      <c r="E279">
        <v>434</v>
      </c>
      <c r="F279">
        <v>14</v>
      </c>
      <c r="G279">
        <v>930</v>
      </c>
    </row>
    <row r="280" spans="1:7" x14ac:dyDescent="0.3">
      <c r="A280">
        <f t="shared" si="9"/>
        <v>279</v>
      </c>
      <c r="B280" t="s">
        <v>209</v>
      </c>
      <c r="C280" s="2">
        <v>0.33333333333333331</v>
      </c>
      <c r="D280" t="s">
        <v>59</v>
      </c>
      <c r="E280">
        <v>4554</v>
      </c>
      <c r="F280">
        <v>175</v>
      </c>
      <c r="G280">
        <v>6749</v>
      </c>
    </row>
    <row r="281" spans="1:7" x14ac:dyDescent="0.3">
      <c r="A281">
        <f t="shared" si="9"/>
        <v>280</v>
      </c>
      <c r="B281" t="s">
        <v>209</v>
      </c>
      <c r="C281" s="2">
        <v>0.33333333333333331</v>
      </c>
      <c r="D281" t="s">
        <v>46</v>
      </c>
      <c r="E281">
        <v>16575</v>
      </c>
      <c r="F281">
        <v>472</v>
      </c>
      <c r="G281">
        <v>21404</v>
      </c>
    </row>
    <row r="282" spans="1:7" x14ac:dyDescent="0.3">
      <c r="A282">
        <f t="shared" si="9"/>
        <v>281</v>
      </c>
      <c r="B282" t="s">
        <v>209</v>
      </c>
      <c r="C282" s="2">
        <v>0.33333333333333331</v>
      </c>
      <c r="D282" t="s">
        <v>161</v>
      </c>
      <c r="E282">
        <v>70</v>
      </c>
      <c r="F282">
        <v>0</v>
      </c>
      <c r="G282">
        <v>125</v>
      </c>
    </row>
    <row r="283" spans="1:7" x14ac:dyDescent="0.3">
      <c r="A283">
        <f t="shared" si="9"/>
        <v>282</v>
      </c>
      <c r="B283" t="s">
        <v>209</v>
      </c>
      <c r="C283" s="2">
        <v>0.33333333333333331</v>
      </c>
      <c r="D283" t="s">
        <v>54</v>
      </c>
      <c r="E283">
        <v>71116</v>
      </c>
      <c r="F283">
        <v>1636</v>
      </c>
      <c r="G283">
        <v>118594</v>
      </c>
    </row>
    <row r="284" spans="1:7" x14ac:dyDescent="0.3">
      <c r="A284">
        <f t="shared" si="9"/>
        <v>283</v>
      </c>
      <c r="B284" t="s">
        <v>209</v>
      </c>
      <c r="C284" s="2">
        <v>0.33333333333333331</v>
      </c>
      <c r="D284" t="s">
        <v>183</v>
      </c>
      <c r="E284">
        <v>16287</v>
      </c>
      <c r="F284">
        <v>313</v>
      </c>
      <c r="G284">
        <v>27612</v>
      </c>
    </row>
    <row r="285" spans="1:7" x14ac:dyDescent="0.3">
      <c r="A285">
        <f t="shared" si="9"/>
        <v>284</v>
      </c>
      <c r="B285" t="s">
        <v>209</v>
      </c>
      <c r="C285" s="2">
        <v>0.33333333333333331</v>
      </c>
      <c r="D285" t="s">
        <v>109</v>
      </c>
      <c r="E285">
        <v>1248</v>
      </c>
      <c r="F285">
        <v>1</v>
      </c>
      <c r="G285">
        <v>1704</v>
      </c>
    </row>
    <row r="286" spans="1:7" x14ac:dyDescent="0.3">
      <c r="A286">
        <f t="shared" si="9"/>
        <v>285</v>
      </c>
      <c r="B286" t="s">
        <v>209</v>
      </c>
      <c r="C286" s="2">
        <v>0.33333333333333331</v>
      </c>
      <c r="D286" t="s">
        <v>68</v>
      </c>
      <c r="E286">
        <v>2621</v>
      </c>
      <c r="F286">
        <v>43</v>
      </c>
      <c r="G286">
        <v>3230</v>
      </c>
    </row>
    <row r="287" spans="1:7" x14ac:dyDescent="0.3">
      <c r="A287">
        <f t="shared" si="9"/>
        <v>286</v>
      </c>
      <c r="B287" t="s">
        <v>209</v>
      </c>
      <c r="C287" s="2">
        <v>0.33333333333333331</v>
      </c>
      <c r="D287" t="s">
        <v>48</v>
      </c>
      <c r="E287">
        <v>19627</v>
      </c>
      <c r="F287">
        <v>827</v>
      </c>
      <c r="G287">
        <v>29968</v>
      </c>
    </row>
    <row r="288" spans="1:7" x14ac:dyDescent="0.3">
      <c r="A288">
        <f t="shared" si="9"/>
        <v>287</v>
      </c>
      <c r="B288" t="s">
        <v>209</v>
      </c>
      <c r="C288" s="2">
        <v>0.33333333333333331</v>
      </c>
      <c r="D288" t="s">
        <v>74</v>
      </c>
      <c r="E288">
        <v>15790</v>
      </c>
      <c r="F288">
        <v>804</v>
      </c>
      <c r="G288">
        <v>23837</v>
      </c>
    </row>
    <row r="289" spans="1:10" x14ac:dyDescent="0.3">
      <c r="A289">
        <f t="shared" si="9"/>
        <v>288</v>
      </c>
      <c r="B289" t="s">
        <v>209</v>
      </c>
      <c r="C289" s="2">
        <v>0.33333333333333331</v>
      </c>
      <c r="D289" t="s">
        <v>156</v>
      </c>
      <c r="E289">
        <v>0</v>
      </c>
      <c r="F289">
        <v>0</v>
      </c>
      <c r="G289">
        <v>5018</v>
      </c>
    </row>
    <row r="290" spans="1:10" x14ac:dyDescent="0.3">
      <c r="A290">
        <f t="shared" si="9"/>
        <v>289</v>
      </c>
      <c r="B290" t="s">
        <v>210</v>
      </c>
      <c r="C290" s="2">
        <v>0.33333333333333331</v>
      </c>
      <c r="D290" t="s">
        <v>91</v>
      </c>
      <c r="E290">
        <v>77</v>
      </c>
      <c r="F290">
        <v>0</v>
      </c>
      <c r="G290">
        <v>149</v>
      </c>
      <c r="H290">
        <f t="shared" ref="H290:J290" si="10">SUM(E290:E325)</f>
        <v>476378</v>
      </c>
      <c r="I290">
        <f t="shared" si="10"/>
        <v>21129</v>
      </c>
      <c r="J290">
        <f t="shared" si="10"/>
        <v>767296</v>
      </c>
    </row>
    <row r="291" spans="1:10" x14ac:dyDescent="0.3">
      <c r="A291">
        <f t="shared" si="9"/>
        <v>290</v>
      </c>
      <c r="B291" t="s">
        <v>210</v>
      </c>
      <c r="C291" s="2">
        <v>0.33333333333333331</v>
      </c>
      <c r="D291" t="s">
        <v>64</v>
      </c>
      <c r="E291">
        <v>11101</v>
      </c>
      <c r="F291">
        <v>264</v>
      </c>
      <c r="G291">
        <v>22259</v>
      </c>
    </row>
    <row r="292" spans="1:10" x14ac:dyDescent="0.3">
      <c r="A292">
        <f t="shared" si="9"/>
        <v>291</v>
      </c>
      <c r="B292" t="s">
        <v>210</v>
      </c>
      <c r="C292" s="2">
        <v>0.33333333333333331</v>
      </c>
      <c r="D292" t="s">
        <v>104</v>
      </c>
      <c r="E292">
        <v>109</v>
      </c>
      <c r="F292">
        <v>2</v>
      </c>
      <c r="G292">
        <v>287</v>
      </c>
    </row>
    <row r="293" spans="1:10" x14ac:dyDescent="0.3">
      <c r="A293">
        <f t="shared" si="9"/>
        <v>292</v>
      </c>
      <c r="B293" t="s">
        <v>210</v>
      </c>
      <c r="C293" s="2">
        <v>0.33333333333333331</v>
      </c>
      <c r="D293" t="s">
        <v>100</v>
      </c>
      <c r="E293">
        <v>8729</v>
      </c>
      <c r="F293">
        <v>16</v>
      </c>
      <c r="G293">
        <v>13336</v>
      </c>
    </row>
    <row r="294" spans="1:10" x14ac:dyDescent="0.3">
      <c r="A294">
        <f t="shared" si="9"/>
        <v>293</v>
      </c>
      <c r="B294" t="s">
        <v>210</v>
      </c>
      <c r="C294" s="2">
        <v>0.33333333333333331</v>
      </c>
      <c r="D294" t="s">
        <v>84</v>
      </c>
      <c r="E294">
        <v>9554</v>
      </c>
      <c r="F294">
        <v>107</v>
      </c>
      <c r="G294">
        <v>13189</v>
      </c>
    </row>
    <row r="295" spans="1:10" x14ac:dyDescent="0.3">
      <c r="A295">
        <f t="shared" si="9"/>
        <v>294</v>
      </c>
      <c r="B295" t="s">
        <v>210</v>
      </c>
      <c r="C295" s="2">
        <v>0.33333333333333331</v>
      </c>
      <c r="D295" t="s">
        <v>77</v>
      </c>
      <c r="E295">
        <v>402</v>
      </c>
      <c r="F295">
        <v>7</v>
      </c>
      <c r="G295">
        <v>513</v>
      </c>
    </row>
    <row r="296" spans="1:10" x14ac:dyDescent="0.3">
      <c r="A296">
        <f t="shared" si="9"/>
        <v>295</v>
      </c>
      <c r="B296" t="s">
        <v>210</v>
      </c>
      <c r="C296" s="2">
        <v>0.33333333333333331</v>
      </c>
      <c r="D296" t="s">
        <v>76</v>
      </c>
      <c r="E296">
        <v>2835</v>
      </c>
      <c r="F296">
        <v>14</v>
      </c>
      <c r="G296">
        <v>3525</v>
      </c>
    </row>
    <row r="297" spans="1:10" x14ac:dyDescent="0.3">
      <c r="A297">
        <f t="shared" si="9"/>
        <v>296</v>
      </c>
      <c r="B297" t="s">
        <v>210</v>
      </c>
      <c r="C297" s="2">
        <v>0.33333333333333331</v>
      </c>
      <c r="D297" t="s">
        <v>182</v>
      </c>
      <c r="E297">
        <v>184</v>
      </c>
      <c r="F297">
        <v>0</v>
      </c>
      <c r="G297">
        <v>408</v>
      </c>
    </row>
    <row r="298" spans="1:10" x14ac:dyDescent="0.3">
      <c r="A298">
        <f t="shared" si="9"/>
        <v>297</v>
      </c>
      <c r="B298" t="s">
        <v>210</v>
      </c>
      <c r="C298" s="2">
        <v>0.33333333333333331</v>
      </c>
      <c r="D298" t="s">
        <v>44</v>
      </c>
      <c r="E298">
        <v>78199</v>
      </c>
      <c r="F298">
        <v>3213</v>
      </c>
      <c r="G298">
        <v>104864</v>
      </c>
    </row>
    <row r="299" spans="1:10" x14ac:dyDescent="0.3">
      <c r="A299">
        <f t="shared" si="9"/>
        <v>298</v>
      </c>
      <c r="B299" t="s">
        <v>210</v>
      </c>
      <c r="C299" s="2">
        <v>0.33333333333333331</v>
      </c>
      <c r="D299" t="s">
        <v>92</v>
      </c>
      <c r="E299">
        <v>1207</v>
      </c>
      <c r="F299">
        <v>8</v>
      </c>
      <c r="G299">
        <v>2039</v>
      </c>
    </row>
    <row r="300" spans="1:10" x14ac:dyDescent="0.3">
      <c r="A300">
        <f t="shared" si="9"/>
        <v>299</v>
      </c>
      <c r="B300" t="s">
        <v>210</v>
      </c>
      <c r="C300" s="2">
        <v>0.33333333333333331</v>
      </c>
      <c r="D300" t="s">
        <v>79</v>
      </c>
      <c r="E300">
        <v>27289</v>
      </c>
      <c r="F300">
        <v>1993</v>
      </c>
      <c r="G300">
        <v>38333</v>
      </c>
    </row>
    <row r="301" spans="1:10" x14ac:dyDescent="0.3">
      <c r="A301">
        <f t="shared" si="9"/>
        <v>300</v>
      </c>
      <c r="B301" t="s">
        <v>210</v>
      </c>
      <c r="C301" s="2">
        <v>0.33333333333333331</v>
      </c>
      <c r="D301" t="s">
        <v>49</v>
      </c>
      <c r="E301">
        <v>14106</v>
      </c>
      <c r="F301">
        <v>282</v>
      </c>
      <c r="G301">
        <v>18690</v>
      </c>
    </row>
    <row r="302" spans="1:10" x14ac:dyDescent="0.3">
      <c r="A302">
        <f t="shared" si="9"/>
        <v>301</v>
      </c>
      <c r="B302" t="s">
        <v>210</v>
      </c>
      <c r="C302" s="2">
        <v>0.33333333333333331</v>
      </c>
      <c r="D302" t="s">
        <v>81</v>
      </c>
      <c r="E302">
        <v>833</v>
      </c>
      <c r="F302">
        <v>11</v>
      </c>
      <c r="G302">
        <v>1101</v>
      </c>
    </row>
    <row r="303" spans="1:10" x14ac:dyDescent="0.3">
      <c r="A303">
        <f t="shared" si="9"/>
        <v>302</v>
      </c>
      <c r="B303" t="s">
        <v>210</v>
      </c>
      <c r="C303" s="2">
        <v>0.33333333333333331</v>
      </c>
      <c r="D303" t="s">
        <v>60</v>
      </c>
      <c r="E303">
        <v>5567</v>
      </c>
      <c r="F303">
        <v>149</v>
      </c>
      <c r="G303">
        <v>9261</v>
      </c>
    </row>
    <row r="304" spans="1:10" x14ac:dyDescent="0.3">
      <c r="A304">
        <f t="shared" si="9"/>
        <v>303</v>
      </c>
      <c r="B304" t="s">
        <v>210</v>
      </c>
      <c r="C304" s="2">
        <v>0.33333333333333331</v>
      </c>
      <c r="D304" t="s">
        <v>101</v>
      </c>
      <c r="E304">
        <v>2170</v>
      </c>
      <c r="F304">
        <v>22</v>
      </c>
      <c r="G304">
        <v>3096</v>
      </c>
    </row>
    <row r="305" spans="1:7" x14ac:dyDescent="0.3">
      <c r="A305">
        <f t="shared" si="9"/>
        <v>304</v>
      </c>
      <c r="B305" t="s">
        <v>210</v>
      </c>
      <c r="C305" s="2">
        <v>0.33333333333333331</v>
      </c>
      <c r="D305" t="s">
        <v>57</v>
      </c>
      <c r="E305">
        <v>11876</v>
      </c>
      <c r="F305">
        <v>470</v>
      </c>
      <c r="G305">
        <v>28877</v>
      </c>
    </row>
    <row r="306" spans="1:7" x14ac:dyDescent="0.3">
      <c r="A306">
        <f t="shared" si="9"/>
        <v>305</v>
      </c>
      <c r="B306" t="s">
        <v>210</v>
      </c>
      <c r="C306" s="2">
        <v>0.33333333333333331</v>
      </c>
      <c r="D306" t="s">
        <v>10</v>
      </c>
      <c r="E306">
        <v>3559</v>
      </c>
      <c r="F306">
        <v>27</v>
      </c>
      <c r="G306">
        <v>6195</v>
      </c>
    </row>
    <row r="307" spans="1:7" x14ac:dyDescent="0.3">
      <c r="A307">
        <f t="shared" si="9"/>
        <v>306</v>
      </c>
      <c r="B307" t="s">
        <v>210</v>
      </c>
      <c r="C307" s="2">
        <v>0.33333333333333331</v>
      </c>
      <c r="D307" t="s">
        <v>53</v>
      </c>
      <c r="E307">
        <v>836</v>
      </c>
      <c r="F307">
        <v>1</v>
      </c>
      <c r="G307">
        <v>1041</v>
      </c>
    </row>
    <row r="308" spans="1:7" x14ac:dyDescent="0.3">
      <c r="A308">
        <f t="shared" si="9"/>
        <v>307</v>
      </c>
      <c r="B308" t="s">
        <v>210</v>
      </c>
      <c r="C308" s="2">
        <v>0.33333333333333331</v>
      </c>
      <c r="D308" t="s">
        <v>82</v>
      </c>
      <c r="E308">
        <v>11987</v>
      </c>
      <c r="F308">
        <v>629</v>
      </c>
      <c r="G308">
        <v>16036</v>
      </c>
    </row>
    <row r="309" spans="1:7" x14ac:dyDescent="0.3">
      <c r="A309">
        <f t="shared" si="9"/>
        <v>308</v>
      </c>
      <c r="B309" t="s">
        <v>210</v>
      </c>
      <c r="C309" s="2">
        <v>0.33333333333333331</v>
      </c>
      <c r="D309" t="s">
        <v>58</v>
      </c>
      <c r="E309">
        <v>123192</v>
      </c>
      <c r="F309">
        <v>9448</v>
      </c>
      <c r="G309">
        <v>223724</v>
      </c>
    </row>
    <row r="310" spans="1:7" x14ac:dyDescent="0.3">
      <c r="A310">
        <f t="shared" si="9"/>
        <v>309</v>
      </c>
      <c r="B310" t="s">
        <v>210</v>
      </c>
      <c r="C310" s="2">
        <v>0.33333333333333331</v>
      </c>
      <c r="D310" t="s">
        <v>87</v>
      </c>
      <c r="E310">
        <v>793</v>
      </c>
      <c r="F310">
        <v>0</v>
      </c>
      <c r="G310">
        <v>1435</v>
      </c>
    </row>
    <row r="311" spans="1:7" x14ac:dyDescent="0.3">
      <c r="A311">
        <f t="shared" si="9"/>
        <v>310</v>
      </c>
      <c r="B311" t="s">
        <v>210</v>
      </c>
      <c r="C311" s="2">
        <v>0.33333333333333331</v>
      </c>
      <c r="D311" t="s">
        <v>118</v>
      </c>
      <c r="E311">
        <v>43</v>
      </c>
      <c r="F311">
        <v>1</v>
      </c>
      <c r="G311">
        <v>80</v>
      </c>
    </row>
    <row r="312" spans="1:7" x14ac:dyDescent="0.3">
      <c r="A312">
        <f t="shared" si="9"/>
        <v>311</v>
      </c>
      <c r="B312" t="s">
        <v>210</v>
      </c>
      <c r="C312" s="2">
        <v>0.33333333333333331</v>
      </c>
      <c r="D312" t="s">
        <v>89</v>
      </c>
      <c r="E312">
        <v>133</v>
      </c>
      <c r="F312">
        <v>0</v>
      </c>
      <c r="G312">
        <v>197</v>
      </c>
    </row>
    <row r="313" spans="1:7" x14ac:dyDescent="0.3">
      <c r="A313">
        <f t="shared" si="9"/>
        <v>312</v>
      </c>
      <c r="B313" t="s">
        <v>210</v>
      </c>
      <c r="C313" s="2">
        <v>0.33333333333333331</v>
      </c>
      <c r="D313" t="s">
        <v>116</v>
      </c>
      <c r="E313">
        <v>304</v>
      </c>
      <c r="F313">
        <v>0</v>
      </c>
      <c r="G313">
        <v>657</v>
      </c>
    </row>
    <row r="314" spans="1:7" x14ac:dyDescent="0.3">
      <c r="A314">
        <f t="shared" si="9"/>
        <v>313</v>
      </c>
      <c r="B314" t="s">
        <v>210</v>
      </c>
      <c r="C314" s="2">
        <v>0.33333333333333331</v>
      </c>
      <c r="D314" t="s">
        <v>70</v>
      </c>
      <c r="E314">
        <v>7006</v>
      </c>
      <c r="F314">
        <v>48</v>
      </c>
      <c r="G314">
        <v>10624</v>
      </c>
    </row>
    <row r="315" spans="1:7" x14ac:dyDescent="0.3">
      <c r="A315">
        <f t="shared" si="9"/>
        <v>314</v>
      </c>
      <c r="B315" t="s">
        <v>210</v>
      </c>
      <c r="C315" s="2">
        <v>0.33333333333333331</v>
      </c>
      <c r="D315" t="s">
        <v>73</v>
      </c>
      <c r="E315">
        <v>480</v>
      </c>
      <c r="F315">
        <v>14</v>
      </c>
      <c r="G315">
        <v>1008</v>
      </c>
    </row>
    <row r="316" spans="1:7" x14ac:dyDescent="0.3">
      <c r="A316">
        <f t="shared" si="9"/>
        <v>315</v>
      </c>
      <c r="B316" t="s">
        <v>210</v>
      </c>
      <c r="C316" s="2">
        <v>0.33333333333333331</v>
      </c>
      <c r="D316" t="s">
        <v>59</v>
      </c>
      <c r="E316">
        <v>4828</v>
      </c>
      <c r="F316">
        <v>178</v>
      </c>
      <c r="G316">
        <v>6907</v>
      </c>
    </row>
    <row r="317" spans="1:7" x14ac:dyDescent="0.3">
      <c r="A317">
        <f t="shared" si="9"/>
        <v>316</v>
      </c>
      <c r="B317" t="s">
        <v>210</v>
      </c>
      <c r="C317" s="2">
        <v>0.33333333333333331</v>
      </c>
      <c r="D317" t="s">
        <v>46</v>
      </c>
      <c r="E317">
        <v>16866</v>
      </c>
      <c r="F317">
        <v>482</v>
      </c>
      <c r="G317">
        <v>22063</v>
      </c>
    </row>
    <row r="318" spans="1:7" x14ac:dyDescent="0.3">
      <c r="A318">
        <f t="shared" si="9"/>
        <v>317</v>
      </c>
      <c r="B318" t="s">
        <v>210</v>
      </c>
      <c r="C318" s="2">
        <v>0.33333333333333331</v>
      </c>
      <c r="D318" t="s">
        <v>161</v>
      </c>
      <c r="E318">
        <v>71</v>
      </c>
      <c r="F318">
        <v>0</v>
      </c>
      <c r="G318">
        <v>133</v>
      </c>
    </row>
    <row r="319" spans="1:7" x14ac:dyDescent="0.3">
      <c r="A319">
        <f t="shared" si="9"/>
        <v>318</v>
      </c>
      <c r="B319" t="s">
        <v>210</v>
      </c>
      <c r="C319" s="2">
        <v>0.33333333333333331</v>
      </c>
      <c r="D319" t="s">
        <v>54</v>
      </c>
      <c r="E319">
        <v>74167</v>
      </c>
      <c r="F319">
        <v>1700</v>
      </c>
      <c r="G319">
        <v>122350</v>
      </c>
    </row>
    <row r="320" spans="1:7" x14ac:dyDescent="0.3">
      <c r="A320">
        <f t="shared" si="9"/>
        <v>319</v>
      </c>
      <c r="B320" t="s">
        <v>210</v>
      </c>
      <c r="C320" s="2">
        <v>0.33333333333333331</v>
      </c>
      <c r="D320" t="s">
        <v>183</v>
      </c>
      <c r="E320">
        <v>17279</v>
      </c>
      <c r="F320">
        <v>324</v>
      </c>
      <c r="G320">
        <v>29536</v>
      </c>
    </row>
    <row r="321" spans="1:10" x14ac:dyDescent="0.3">
      <c r="A321">
        <f t="shared" si="9"/>
        <v>320</v>
      </c>
      <c r="B321" t="s">
        <v>210</v>
      </c>
      <c r="C321" s="2">
        <v>0.33333333333333331</v>
      </c>
      <c r="D321" t="s">
        <v>109</v>
      </c>
      <c r="E321">
        <v>1324</v>
      </c>
      <c r="F321">
        <v>1</v>
      </c>
      <c r="G321">
        <v>1761</v>
      </c>
    </row>
    <row r="322" spans="1:10" x14ac:dyDescent="0.3">
      <c r="A322">
        <f t="shared" si="9"/>
        <v>321</v>
      </c>
      <c r="B322" t="s">
        <v>210</v>
      </c>
      <c r="C322" s="2">
        <v>0.33333333333333331</v>
      </c>
      <c r="D322" t="s">
        <v>68</v>
      </c>
      <c r="E322">
        <v>2650</v>
      </c>
      <c r="F322">
        <v>46</v>
      </c>
      <c r="G322">
        <v>3258</v>
      </c>
    </row>
    <row r="323" spans="1:10" x14ac:dyDescent="0.3">
      <c r="A323">
        <f t="shared" si="9"/>
        <v>322</v>
      </c>
      <c r="B323" t="s">
        <v>210</v>
      </c>
      <c r="C323" s="2">
        <v>0.33333333333333331</v>
      </c>
      <c r="D323" t="s">
        <v>48</v>
      </c>
      <c r="E323">
        <v>20331</v>
      </c>
      <c r="F323">
        <v>845</v>
      </c>
      <c r="G323">
        <v>31156</v>
      </c>
    </row>
    <row r="324" spans="1:10" x14ac:dyDescent="0.3">
      <c r="A324">
        <f t="shared" ref="A324:A387" si="11">A323+1</f>
        <v>323</v>
      </c>
      <c r="B324" t="s">
        <v>210</v>
      </c>
      <c r="C324" s="2">
        <v>0.33333333333333331</v>
      </c>
      <c r="D324" t="s">
        <v>74</v>
      </c>
      <c r="E324">
        <v>16291</v>
      </c>
      <c r="F324">
        <v>827</v>
      </c>
      <c r="G324">
        <v>24823</v>
      </c>
    </row>
    <row r="325" spans="1:10" x14ac:dyDescent="0.3">
      <c r="A325">
        <f t="shared" si="11"/>
        <v>324</v>
      </c>
      <c r="B325" t="s">
        <v>210</v>
      </c>
      <c r="C325" s="2">
        <v>0.33333333333333331</v>
      </c>
      <c r="D325" t="s">
        <v>156</v>
      </c>
      <c r="E325">
        <v>0</v>
      </c>
      <c r="F325">
        <v>0</v>
      </c>
      <c r="G325">
        <v>4385</v>
      </c>
    </row>
    <row r="326" spans="1:10" x14ac:dyDescent="0.3">
      <c r="A326">
        <f t="shared" si="11"/>
        <v>325</v>
      </c>
      <c r="B326" t="s">
        <v>211</v>
      </c>
      <c r="C326" s="2">
        <v>0.33333333333333331</v>
      </c>
      <c r="D326" t="s">
        <v>91</v>
      </c>
      <c r="E326">
        <v>83</v>
      </c>
      <c r="F326">
        <v>0</v>
      </c>
      <c r="G326">
        <v>151</v>
      </c>
      <c r="H326">
        <f t="shared" ref="H326:J362" si="12">SUM(E326:E361)</f>
        <v>495516</v>
      </c>
      <c r="I326">
        <f t="shared" si="12"/>
        <v>21604</v>
      </c>
      <c r="J326">
        <f t="shared" si="12"/>
        <v>793802</v>
      </c>
    </row>
    <row r="327" spans="1:10" x14ac:dyDescent="0.3">
      <c r="A327">
        <f t="shared" si="11"/>
        <v>326</v>
      </c>
      <c r="B327" t="s">
        <v>211</v>
      </c>
      <c r="C327" s="2">
        <v>0.33333333333333331</v>
      </c>
      <c r="D327" t="s">
        <v>64</v>
      </c>
      <c r="E327">
        <v>12154</v>
      </c>
      <c r="F327">
        <v>277</v>
      </c>
      <c r="G327">
        <v>23814</v>
      </c>
    </row>
    <row r="328" spans="1:10" x14ac:dyDescent="0.3">
      <c r="A328">
        <f t="shared" si="11"/>
        <v>327</v>
      </c>
      <c r="B328" t="s">
        <v>211</v>
      </c>
      <c r="C328" s="2">
        <v>0.33333333333333331</v>
      </c>
      <c r="D328" t="s">
        <v>104</v>
      </c>
      <c r="E328">
        <v>120</v>
      </c>
      <c r="F328">
        <v>2</v>
      </c>
      <c r="G328">
        <v>302</v>
      </c>
    </row>
    <row r="329" spans="1:10" x14ac:dyDescent="0.3">
      <c r="A329">
        <f t="shared" si="11"/>
        <v>328</v>
      </c>
      <c r="B329" t="s">
        <v>211</v>
      </c>
      <c r="C329" s="2">
        <v>0.33333333333333331</v>
      </c>
      <c r="D329" t="s">
        <v>100</v>
      </c>
      <c r="E329">
        <v>8729</v>
      </c>
      <c r="F329">
        <v>22</v>
      </c>
      <c r="G329">
        <v>14032</v>
      </c>
    </row>
    <row r="330" spans="1:10" x14ac:dyDescent="0.3">
      <c r="A330">
        <f t="shared" si="11"/>
        <v>329</v>
      </c>
      <c r="B330" t="s">
        <v>211</v>
      </c>
      <c r="C330" s="2">
        <v>0.33333333333333331</v>
      </c>
      <c r="D330" t="s">
        <v>84</v>
      </c>
      <c r="E330">
        <v>9816</v>
      </c>
      <c r="F330">
        <v>115</v>
      </c>
      <c r="G330">
        <v>13944</v>
      </c>
    </row>
    <row r="331" spans="1:10" x14ac:dyDescent="0.3">
      <c r="A331">
        <f t="shared" si="11"/>
        <v>330</v>
      </c>
      <c r="B331" t="s">
        <v>211</v>
      </c>
      <c r="C331" s="2">
        <v>0.33333333333333331</v>
      </c>
      <c r="D331" t="s">
        <v>77</v>
      </c>
      <c r="E331">
        <v>403</v>
      </c>
      <c r="F331">
        <v>7</v>
      </c>
      <c r="G331">
        <v>523</v>
      </c>
    </row>
    <row r="332" spans="1:10" x14ac:dyDescent="0.3">
      <c r="A332">
        <f t="shared" si="11"/>
        <v>331</v>
      </c>
      <c r="B332" t="s">
        <v>211</v>
      </c>
      <c r="C332" s="2">
        <v>0.33333333333333331</v>
      </c>
      <c r="D332" t="s">
        <v>76</v>
      </c>
      <c r="E332">
        <v>2903</v>
      </c>
      <c r="F332">
        <v>15</v>
      </c>
      <c r="G332">
        <v>3675</v>
      </c>
    </row>
    <row r="333" spans="1:10" x14ac:dyDescent="0.3">
      <c r="A333">
        <f t="shared" si="11"/>
        <v>332</v>
      </c>
      <c r="B333" t="s">
        <v>211</v>
      </c>
      <c r="C333" s="2">
        <v>0.33333333333333331</v>
      </c>
      <c r="D333" t="s">
        <v>182</v>
      </c>
      <c r="E333">
        <v>189</v>
      </c>
      <c r="F333">
        <v>0</v>
      </c>
      <c r="G333">
        <v>411</v>
      </c>
    </row>
    <row r="334" spans="1:10" x14ac:dyDescent="0.3">
      <c r="A334">
        <f t="shared" si="11"/>
        <v>333</v>
      </c>
      <c r="B334" t="s">
        <v>211</v>
      </c>
      <c r="C334" s="2">
        <v>0.33333333333333331</v>
      </c>
      <c r="D334" t="s">
        <v>44</v>
      </c>
      <c r="E334">
        <v>82226</v>
      </c>
      <c r="F334">
        <v>3258</v>
      </c>
      <c r="G334">
        <v>107051</v>
      </c>
    </row>
    <row r="335" spans="1:10" x14ac:dyDescent="0.3">
      <c r="A335">
        <f t="shared" si="11"/>
        <v>334</v>
      </c>
      <c r="B335" t="s">
        <v>211</v>
      </c>
      <c r="C335" s="2">
        <v>0.33333333333333331</v>
      </c>
      <c r="D335" t="s">
        <v>92</v>
      </c>
      <c r="E335">
        <v>1273</v>
      </c>
      <c r="F335">
        <v>9</v>
      </c>
      <c r="G335">
        <v>2151</v>
      </c>
    </row>
    <row r="336" spans="1:10" x14ac:dyDescent="0.3">
      <c r="A336">
        <f t="shared" si="11"/>
        <v>335</v>
      </c>
      <c r="B336" t="s">
        <v>211</v>
      </c>
      <c r="C336" s="2">
        <v>0.33333333333333331</v>
      </c>
      <c r="D336" t="s">
        <v>79</v>
      </c>
      <c r="E336">
        <v>27718</v>
      </c>
      <c r="F336">
        <v>2008</v>
      </c>
      <c r="G336">
        <v>39194</v>
      </c>
    </row>
    <row r="337" spans="1:7" x14ac:dyDescent="0.3">
      <c r="A337">
        <f t="shared" si="11"/>
        <v>336</v>
      </c>
      <c r="B337" t="s">
        <v>211</v>
      </c>
      <c r="C337" s="2">
        <v>0.33333333333333331</v>
      </c>
      <c r="D337" t="s">
        <v>49</v>
      </c>
      <c r="E337">
        <v>14510</v>
      </c>
      <c r="F337">
        <v>287</v>
      </c>
      <c r="G337">
        <v>19369</v>
      </c>
    </row>
    <row r="338" spans="1:7" x14ac:dyDescent="0.3">
      <c r="A338">
        <f t="shared" si="11"/>
        <v>337</v>
      </c>
      <c r="B338" t="s">
        <v>211</v>
      </c>
      <c r="C338" s="2">
        <v>0.33333333333333331</v>
      </c>
      <c r="D338" t="s">
        <v>81</v>
      </c>
      <c r="E338">
        <v>846</v>
      </c>
      <c r="F338">
        <v>11</v>
      </c>
      <c r="G338">
        <v>1140</v>
      </c>
    </row>
    <row r="339" spans="1:7" x14ac:dyDescent="0.3">
      <c r="A339">
        <f t="shared" si="11"/>
        <v>338</v>
      </c>
      <c r="B339" t="s">
        <v>211</v>
      </c>
      <c r="C339" s="2">
        <v>0.33333333333333331</v>
      </c>
      <c r="D339" t="s">
        <v>60</v>
      </c>
      <c r="E339">
        <v>5695</v>
      </c>
      <c r="F339">
        <v>154</v>
      </c>
      <c r="G339">
        <v>9501</v>
      </c>
    </row>
    <row r="340" spans="1:7" x14ac:dyDescent="0.3">
      <c r="A340">
        <f t="shared" si="11"/>
        <v>339</v>
      </c>
      <c r="B340" t="s">
        <v>211</v>
      </c>
      <c r="C340" s="2">
        <v>0.33333333333333331</v>
      </c>
      <c r="D340" t="s">
        <v>101</v>
      </c>
      <c r="E340">
        <v>2208</v>
      </c>
      <c r="F340">
        <v>23</v>
      </c>
      <c r="G340">
        <v>3246</v>
      </c>
    </row>
    <row r="341" spans="1:7" x14ac:dyDescent="0.3">
      <c r="A341">
        <f t="shared" si="11"/>
        <v>340</v>
      </c>
      <c r="B341" t="s">
        <v>211</v>
      </c>
      <c r="C341" s="2">
        <v>0.33333333333333331</v>
      </c>
      <c r="D341" t="s">
        <v>57</v>
      </c>
      <c r="E341">
        <v>12833</v>
      </c>
      <c r="F341">
        <v>486</v>
      </c>
      <c r="G341">
        <v>31105</v>
      </c>
    </row>
    <row r="342" spans="1:7" x14ac:dyDescent="0.3">
      <c r="A342">
        <f t="shared" si="11"/>
        <v>341</v>
      </c>
      <c r="B342" t="s">
        <v>211</v>
      </c>
      <c r="C342" s="2">
        <v>0.33333333333333331</v>
      </c>
      <c r="D342" t="s">
        <v>10</v>
      </c>
      <c r="E342">
        <v>3708</v>
      </c>
      <c r="F342">
        <v>27</v>
      </c>
      <c r="G342">
        <v>6534</v>
      </c>
    </row>
    <row r="343" spans="1:7" x14ac:dyDescent="0.3">
      <c r="A343">
        <f t="shared" si="11"/>
        <v>342</v>
      </c>
      <c r="B343" t="s">
        <v>211</v>
      </c>
      <c r="C343" s="2">
        <v>0.33333333333333331</v>
      </c>
      <c r="D343" t="s">
        <v>53</v>
      </c>
      <c r="E343">
        <v>915</v>
      </c>
      <c r="F343">
        <v>1</v>
      </c>
      <c r="G343">
        <v>1055</v>
      </c>
    </row>
    <row r="344" spans="1:7" x14ac:dyDescent="0.3">
      <c r="A344">
        <f t="shared" si="11"/>
        <v>343</v>
      </c>
      <c r="B344" t="s">
        <v>211</v>
      </c>
      <c r="C344" s="2">
        <v>0.33333333333333331</v>
      </c>
      <c r="D344" t="s">
        <v>82</v>
      </c>
      <c r="E344">
        <v>12232</v>
      </c>
      <c r="F344">
        <v>634</v>
      </c>
      <c r="G344">
        <v>16341</v>
      </c>
    </row>
    <row r="345" spans="1:7" x14ac:dyDescent="0.3">
      <c r="A345">
        <f t="shared" si="11"/>
        <v>344</v>
      </c>
      <c r="B345" t="s">
        <v>211</v>
      </c>
      <c r="C345" s="2">
        <v>0.33333333333333331</v>
      </c>
      <c r="D345" t="s">
        <v>58</v>
      </c>
      <c r="E345">
        <v>127259</v>
      </c>
      <c r="F345">
        <v>9667</v>
      </c>
      <c r="G345">
        <v>230599</v>
      </c>
    </row>
    <row r="346" spans="1:7" x14ac:dyDescent="0.3">
      <c r="A346">
        <f t="shared" si="11"/>
        <v>345</v>
      </c>
      <c r="B346" t="s">
        <v>211</v>
      </c>
      <c r="C346" s="2">
        <v>0.33333333333333331</v>
      </c>
      <c r="D346" t="s">
        <v>87</v>
      </c>
      <c r="E346">
        <v>799</v>
      </c>
      <c r="F346">
        <v>0</v>
      </c>
      <c r="G346">
        <v>1450</v>
      </c>
    </row>
    <row r="347" spans="1:7" x14ac:dyDescent="0.3">
      <c r="A347">
        <f t="shared" si="11"/>
        <v>346</v>
      </c>
      <c r="B347" t="s">
        <v>211</v>
      </c>
      <c r="C347" s="2">
        <v>0.33333333333333331</v>
      </c>
      <c r="D347" t="s">
        <v>118</v>
      </c>
      <c r="E347">
        <v>66</v>
      </c>
      <c r="F347">
        <v>2</v>
      </c>
      <c r="G347">
        <v>113</v>
      </c>
    </row>
    <row r="348" spans="1:7" x14ac:dyDescent="0.3">
      <c r="A348">
        <f t="shared" si="11"/>
        <v>347</v>
      </c>
      <c r="B348" t="s">
        <v>211</v>
      </c>
      <c r="C348" s="2">
        <v>0.33333333333333331</v>
      </c>
      <c r="D348" t="s">
        <v>89</v>
      </c>
      <c r="E348">
        <v>133</v>
      </c>
      <c r="F348">
        <v>0</v>
      </c>
      <c r="G348">
        <v>197</v>
      </c>
    </row>
    <row r="349" spans="1:7" x14ac:dyDescent="0.3">
      <c r="A349">
        <f t="shared" si="11"/>
        <v>348</v>
      </c>
      <c r="B349" t="s">
        <v>211</v>
      </c>
      <c r="C349" s="2">
        <v>0.33333333333333331</v>
      </c>
      <c r="D349" t="s">
        <v>116</v>
      </c>
      <c r="E349">
        <v>304</v>
      </c>
      <c r="F349">
        <v>0</v>
      </c>
      <c r="G349">
        <v>673</v>
      </c>
    </row>
    <row r="350" spans="1:7" x14ac:dyDescent="0.3">
      <c r="A350">
        <f t="shared" si="11"/>
        <v>349</v>
      </c>
      <c r="B350" t="s">
        <v>211</v>
      </c>
      <c r="C350" s="2">
        <v>0.33333333333333331</v>
      </c>
      <c r="D350" t="s">
        <v>70</v>
      </c>
      <c r="E350">
        <v>7407</v>
      </c>
      <c r="F350">
        <v>52</v>
      </c>
      <c r="G350">
        <v>11201</v>
      </c>
    </row>
    <row r="351" spans="1:7" x14ac:dyDescent="0.3">
      <c r="A351">
        <f t="shared" si="11"/>
        <v>350</v>
      </c>
      <c r="B351" t="s">
        <v>211</v>
      </c>
      <c r="C351" s="2">
        <v>0.33333333333333331</v>
      </c>
      <c r="D351" t="s">
        <v>73</v>
      </c>
      <c r="E351">
        <v>584</v>
      </c>
      <c r="F351">
        <v>14</v>
      </c>
      <c r="G351">
        <v>1151</v>
      </c>
    </row>
    <row r="352" spans="1:7" x14ac:dyDescent="0.3">
      <c r="A352">
        <f t="shared" si="11"/>
        <v>351</v>
      </c>
      <c r="B352" t="s">
        <v>211</v>
      </c>
      <c r="C352" s="2">
        <v>0.33333333333333331</v>
      </c>
      <c r="D352" t="s">
        <v>59</v>
      </c>
      <c r="E352">
        <v>4945</v>
      </c>
      <c r="F352">
        <v>183</v>
      </c>
      <c r="G352">
        <v>7140</v>
      </c>
    </row>
    <row r="353" spans="1:10" x14ac:dyDescent="0.3">
      <c r="A353">
        <f t="shared" si="11"/>
        <v>352</v>
      </c>
      <c r="B353" t="s">
        <v>211</v>
      </c>
      <c r="C353" s="2">
        <v>0.33333333333333331</v>
      </c>
      <c r="D353" t="s">
        <v>46</v>
      </c>
      <c r="E353">
        <v>17070</v>
      </c>
      <c r="F353">
        <v>491</v>
      </c>
      <c r="G353">
        <v>22563</v>
      </c>
    </row>
    <row r="354" spans="1:10" x14ac:dyDescent="0.3">
      <c r="A354">
        <f t="shared" si="11"/>
        <v>353</v>
      </c>
      <c r="B354" t="s">
        <v>211</v>
      </c>
      <c r="C354" s="2">
        <v>0.33333333333333331</v>
      </c>
      <c r="D354" t="s">
        <v>161</v>
      </c>
      <c r="E354">
        <v>72</v>
      </c>
      <c r="F354">
        <v>0</v>
      </c>
      <c r="G354">
        <v>134</v>
      </c>
    </row>
    <row r="355" spans="1:10" x14ac:dyDescent="0.3">
      <c r="A355">
        <f t="shared" si="11"/>
        <v>354</v>
      </c>
      <c r="B355" t="s">
        <v>211</v>
      </c>
      <c r="C355" s="2">
        <v>0.33333333333333331</v>
      </c>
      <c r="D355" t="s">
        <v>54</v>
      </c>
      <c r="E355">
        <v>78161</v>
      </c>
      <c r="F355">
        <v>1765</v>
      </c>
      <c r="G355">
        <v>126581</v>
      </c>
    </row>
    <row r="356" spans="1:10" x14ac:dyDescent="0.3">
      <c r="A356">
        <f t="shared" si="11"/>
        <v>355</v>
      </c>
      <c r="B356" t="s">
        <v>211</v>
      </c>
      <c r="C356" s="2">
        <v>0.33333333333333331</v>
      </c>
      <c r="D356" t="s">
        <v>183</v>
      </c>
      <c r="E356">
        <v>18192</v>
      </c>
      <c r="F356">
        <v>331</v>
      </c>
      <c r="G356">
        <v>30946</v>
      </c>
    </row>
    <row r="357" spans="1:10" x14ac:dyDescent="0.3">
      <c r="A357">
        <f t="shared" si="11"/>
        <v>356</v>
      </c>
      <c r="B357" t="s">
        <v>211</v>
      </c>
      <c r="C357" s="2">
        <v>0.33333333333333331</v>
      </c>
      <c r="D357" t="s">
        <v>109</v>
      </c>
      <c r="E357">
        <v>1338</v>
      </c>
      <c r="F357">
        <v>1</v>
      </c>
      <c r="G357">
        <v>1776</v>
      </c>
    </row>
    <row r="358" spans="1:10" x14ac:dyDescent="0.3">
      <c r="A358">
        <f t="shared" si="11"/>
        <v>357</v>
      </c>
      <c r="B358" t="s">
        <v>211</v>
      </c>
      <c r="C358" s="2">
        <v>0.33333333333333331</v>
      </c>
      <c r="D358" t="s">
        <v>68</v>
      </c>
      <c r="E358">
        <v>2672</v>
      </c>
      <c r="F358">
        <v>46</v>
      </c>
      <c r="G358">
        <v>3305</v>
      </c>
    </row>
    <row r="359" spans="1:10" x14ac:dyDescent="0.3">
      <c r="A359">
        <f t="shared" si="11"/>
        <v>358</v>
      </c>
      <c r="B359" t="s">
        <v>211</v>
      </c>
      <c r="C359" s="2">
        <v>0.33333333333333331</v>
      </c>
      <c r="D359" t="s">
        <v>48</v>
      </c>
      <c r="E359">
        <v>21127</v>
      </c>
      <c r="F359">
        <v>862</v>
      </c>
      <c r="G359">
        <v>32362</v>
      </c>
    </row>
    <row r="360" spans="1:10" x14ac:dyDescent="0.3">
      <c r="A360">
        <f t="shared" si="11"/>
        <v>359</v>
      </c>
      <c r="B360" t="s">
        <v>211</v>
      </c>
      <c r="C360" s="2">
        <v>0.33333333333333331</v>
      </c>
      <c r="D360" t="s">
        <v>74</v>
      </c>
      <c r="E360">
        <v>16826</v>
      </c>
      <c r="F360">
        <v>854</v>
      </c>
      <c r="G360">
        <v>25911</v>
      </c>
    </row>
    <row r="361" spans="1:10" x14ac:dyDescent="0.3">
      <c r="A361">
        <f t="shared" si="11"/>
        <v>360</v>
      </c>
      <c r="B361" t="s">
        <v>211</v>
      </c>
      <c r="C361" s="2">
        <v>0.33333333333333331</v>
      </c>
      <c r="D361" t="s">
        <v>156</v>
      </c>
      <c r="E361">
        <v>0</v>
      </c>
      <c r="F361">
        <v>0</v>
      </c>
      <c r="G361">
        <v>4161</v>
      </c>
    </row>
    <row r="362" spans="1:10" x14ac:dyDescent="0.3">
      <c r="A362">
        <f t="shared" si="11"/>
        <v>361</v>
      </c>
      <c r="B362" t="s">
        <v>212</v>
      </c>
      <c r="C362" s="2">
        <v>0.33333333333333331</v>
      </c>
      <c r="D362" t="s">
        <v>91</v>
      </c>
      <c r="E362">
        <v>92</v>
      </c>
      <c r="F362">
        <v>0</v>
      </c>
      <c r="G362">
        <v>156</v>
      </c>
      <c r="H362">
        <f>SUM(E362:E397)</f>
        <v>515386</v>
      </c>
      <c r="I362">
        <f t="shared" si="12"/>
        <v>22123</v>
      </c>
      <c r="J362">
        <f t="shared" si="12"/>
        <v>820916</v>
      </c>
    </row>
    <row r="363" spans="1:10" x14ac:dyDescent="0.3">
      <c r="A363">
        <f t="shared" si="11"/>
        <v>362</v>
      </c>
      <c r="B363" t="s">
        <v>212</v>
      </c>
      <c r="C363" s="2">
        <v>0.33333333333333331</v>
      </c>
      <c r="D363" t="s">
        <v>64</v>
      </c>
      <c r="E363">
        <v>13194</v>
      </c>
      <c r="F363">
        <v>292</v>
      </c>
      <c r="G363">
        <v>25422</v>
      </c>
    </row>
    <row r="364" spans="1:10" x14ac:dyDescent="0.3">
      <c r="A364">
        <f t="shared" si="11"/>
        <v>363</v>
      </c>
      <c r="B364" t="s">
        <v>212</v>
      </c>
      <c r="C364" s="2">
        <v>0.33333333333333331</v>
      </c>
      <c r="D364" t="s">
        <v>104</v>
      </c>
      <c r="E364">
        <v>120</v>
      </c>
      <c r="F364">
        <v>2</v>
      </c>
      <c r="G364">
        <v>335</v>
      </c>
    </row>
    <row r="365" spans="1:10" x14ac:dyDescent="0.3">
      <c r="A365">
        <f t="shared" si="11"/>
        <v>364</v>
      </c>
      <c r="B365" t="s">
        <v>212</v>
      </c>
      <c r="C365" s="2">
        <v>0.33333333333333331</v>
      </c>
      <c r="D365" t="s">
        <v>100</v>
      </c>
      <c r="E365">
        <v>9147</v>
      </c>
      <c r="F365">
        <v>27</v>
      </c>
      <c r="G365">
        <v>14600</v>
      </c>
    </row>
    <row r="366" spans="1:10" x14ac:dyDescent="0.3">
      <c r="A366">
        <f t="shared" si="11"/>
        <v>365</v>
      </c>
      <c r="B366" t="s">
        <v>212</v>
      </c>
      <c r="C366" s="2">
        <v>0.33333333333333331</v>
      </c>
      <c r="D366" t="s">
        <v>84</v>
      </c>
      <c r="E366">
        <v>10109</v>
      </c>
      <c r="F366">
        <v>119</v>
      </c>
      <c r="G366">
        <v>14575</v>
      </c>
    </row>
    <row r="367" spans="1:10" x14ac:dyDescent="0.3">
      <c r="A367">
        <f t="shared" si="11"/>
        <v>366</v>
      </c>
      <c r="B367" t="s">
        <v>212</v>
      </c>
      <c r="C367" s="2">
        <v>0.33333333333333331</v>
      </c>
      <c r="D367" t="s">
        <v>77</v>
      </c>
      <c r="E367">
        <v>408</v>
      </c>
      <c r="F367">
        <v>7</v>
      </c>
      <c r="G367">
        <v>539</v>
      </c>
    </row>
    <row r="368" spans="1:10" x14ac:dyDescent="0.3">
      <c r="A368">
        <f t="shared" si="11"/>
        <v>367</v>
      </c>
      <c r="B368" t="s">
        <v>212</v>
      </c>
      <c r="C368" s="2">
        <v>0.33333333333333331</v>
      </c>
      <c r="D368" t="s">
        <v>76</v>
      </c>
      <c r="E368">
        <v>3028</v>
      </c>
      <c r="F368">
        <v>17</v>
      </c>
      <c r="G368">
        <v>3767</v>
      </c>
    </row>
    <row r="369" spans="1:7" x14ac:dyDescent="0.3">
      <c r="A369">
        <f t="shared" si="11"/>
        <v>368</v>
      </c>
      <c r="B369" t="s">
        <v>212</v>
      </c>
      <c r="C369" s="2">
        <v>0.33333333333333331</v>
      </c>
      <c r="D369" t="s">
        <v>182</v>
      </c>
      <c r="E369">
        <v>211</v>
      </c>
      <c r="F369">
        <v>0</v>
      </c>
      <c r="G369">
        <v>459</v>
      </c>
    </row>
    <row r="370" spans="1:7" x14ac:dyDescent="0.3">
      <c r="A370">
        <f t="shared" si="11"/>
        <v>369</v>
      </c>
      <c r="B370" t="s">
        <v>212</v>
      </c>
      <c r="C370" s="2">
        <v>0.33333333333333331</v>
      </c>
      <c r="D370" t="s">
        <v>44</v>
      </c>
      <c r="E370">
        <v>84694</v>
      </c>
      <c r="F370">
        <v>3300</v>
      </c>
      <c r="G370">
        <v>109140</v>
      </c>
    </row>
    <row r="371" spans="1:7" x14ac:dyDescent="0.3">
      <c r="A371">
        <f t="shared" si="11"/>
        <v>370</v>
      </c>
      <c r="B371" t="s">
        <v>212</v>
      </c>
      <c r="C371" s="2">
        <v>0.33333333333333331</v>
      </c>
      <c r="D371" t="s">
        <v>92</v>
      </c>
      <c r="E371">
        <v>1347</v>
      </c>
      <c r="F371">
        <v>9</v>
      </c>
      <c r="G371">
        <v>2251</v>
      </c>
    </row>
    <row r="372" spans="1:7" x14ac:dyDescent="0.3">
      <c r="A372">
        <f t="shared" si="11"/>
        <v>371</v>
      </c>
      <c r="B372" t="s">
        <v>212</v>
      </c>
      <c r="C372" s="2">
        <v>0.33333333333333331</v>
      </c>
      <c r="D372" t="s">
        <v>79</v>
      </c>
      <c r="E372">
        <v>28147</v>
      </c>
      <c r="F372">
        <v>2022</v>
      </c>
      <c r="G372">
        <v>40069</v>
      </c>
    </row>
    <row r="373" spans="1:7" x14ac:dyDescent="0.3">
      <c r="A373">
        <f t="shared" si="11"/>
        <v>372</v>
      </c>
      <c r="B373" t="s">
        <v>212</v>
      </c>
      <c r="C373" s="2">
        <v>0.33333333333333331</v>
      </c>
      <c r="D373" t="s">
        <v>49</v>
      </c>
      <c r="E373">
        <v>14904</v>
      </c>
      <c r="F373">
        <v>290</v>
      </c>
      <c r="G373">
        <v>19934</v>
      </c>
    </row>
    <row r="374" spans="1:7" x14ac:dyDescent="0.3">
      <c r="A374">
        <f t="shared" si="11"/>
        <v>373</v>
      </c>
      <c r="B374" t="s">
        <v>212</v>
      </c>
      <c r="C374" s="2">
        <v>0.33333333333333331</v>
      </c>
      <c r="D374" t="s">
        <v>81</v>
      </c>
      <c r="E374">
        <v>883</v>
      </c>
      <c r="F374">
        <v>11</v>
      </c>
      <c r="G374">
        <v>1171</v>
      </c>
    </row>
    <row r="375" spans="1:7" x14ac:dyDescent="0.3">
      <c r="A375">
        <f t="shared" si="11"/>
        <v>374</v>
      </c>
      <c r="B375" t="s">
        <v>212</v>
      </c>
      <c r="C375" s="2">
        <v>0.33333333333333331</v>
      </c>
      <c r="D375" t="s">
        <v>60</v>
      </c>
      <c r="E375">
        <v>5786</v>
      </c>
      <c r="F375">
        <v>159</v>
      </c>
      <c r="G375">
        <v>9888</v>
      </c>
    </row>
    <row r="376" spans="1:7" x14ac:dyDescent="0.3">
      <c r="A376">
        <f t="shared" si="11"/>
        <v>375</v>
      </c>
      <c r="B376" t="s">
        <v>212</v>
      </c>
      <c r="C376" s="2">
        <v>0.33333333333333331</v>
      </c>
      <c r="D376" t="s">
        <v>101</v>
      </c>
      <c r="E376">
        <v>2224</v>
      </c>
      <c r="F376">
        <v>23</v>
      </c>
      <c r="G376">
        <v>3419</v>
      </c>
    </row>
    <row r="377" spans="1:7" x14ac:dyDescent="0.3">
      <c r="A377">
        <f t="shared" si="11"/>
        <v>376</v>
      </c>
      <c r="B377" t="s">
        <v>212</v>
      </c>
      <c r="C377" s="2">
        <v>0.33333333333333331</v>
      </c>
      <c r="D377" t="s">
        <v>57</v>
      </c>
      <c r="E377">
        <v>13836</v>
      </c>
      <c r="F377">
        <v>543</v>
      </c>
      <c r="G377">
        <v>33418</v>
      </c>
    </row>
    <row r="378" spans="1:7" x14ac:dyDescent="0.3">
      <c r="A378">
        <f t="shared" si="11"/>
        <v>377</v>
      </c>
      <c r="B378" t="s">
        <v>212</v>
      </c>
      <c r="C378" s="2">
        <v>0.33333333333333331</v>
      </c>
      <c r="D378" t="s">
        <v>10</v>
      </c>
      <c r="E378">
        <v>3820</v>
      </c>
      <c r="F378">
        <v>27</v>
      </c>
      <c r="G378">
        <v>6950</v>
      </c>
    </row>
    <row r="379" spans="1:7" x14ac:dyDescent="0.3">
      <c r="A379">
        <f t="shared" si="11"/>
        <v>378</v>
      </c>
      <c r="B379" t="s">
        <v>212</v>
      </c>
      <c r="C379" s="2">
        <v>0.33333333333333331</v>
      </c>
      <c r="D379" t="s">
        <v>53</v>
      </c>
      <c r="E379">
        <v>917</v>
      </c>
      <c r="F379">
        <v>1</v>
      </c>
      <c r="G379">
        <v>1064</v>
      </c>
    </row>
    <row r="380" spans="1:7" x14ac:dyDescent="0.3">
      <c r="A380">
        <f t="shared" si="11"/>
        <v>379</v>
      </c>
      <c r="B380" t="s">
        <v>212</v>
      </c>
      <c r="C380" s="2">
        <v>0.33333333333333331</v>
      </c>
      <c r="D380" t="s">
        <v>82</v>
      </c>
      <c r="E380">
        <v>12481</v>
      </c>
      <c r="F380">
        <v>638</v>
      </c>
      <c r="G380">
        <v>16657</v>
      </c>
    </row>
    <row r="381" spans="1:7" x14ac:dyDescent="0.3">
      <c r="A381">
        <f t="shared" si="11"/>
        <v>380</v>
      </c>
      <c r="B381" t="s">
        <v>212</v>
      </c>
      <c r="C381" s="2">
        <v>0.33333333333333331</v>
      </c>
      <c r="D381" t="s">
        <v>58</v>
      </c>
      <c r="E381">
        <v>132625</v>
      </c>
      <c r="F381">
        <v>9893</v>
      </c>
      <c r="G381">
        <v>238461</v>
      </c>
    </row>
    <row r="382" spans="1:7" x14ac:dyDescent="0.3">
      <c r="A382">
        <f t="shared" si="11"/>
        <v>381</v>
      </c>
      <c r="B382" t="s">
        <v>212</v>
      </c>
      <c r="C382" s="2">
        <v>0.33333333333333331</v>
      </c>
      <c r="D382" t="s">
        <v>87</v>
      </c>
      <c r="E382">
        <v>832</v>
      </c>
      <c r="F382">
        <v>0</v>
      </c>
      <c r="G382">
        <v>1582</v>
      </c>
    </row>
    <row r="383" spans="1:7" x14ac:dyDescent="0.3">
      <c r="A383">
        <f t="shared" si="11"/>
        <v>382</v>
      </c>
      <c r="B383" t="s">
        <v>212</v>
      </c>
      <c r="C383" s="2">
        <v>0.33333333333333331</v>
      </c>
      <c r="D383" t="s">
        <v>118</v>
      </c>
      <c r="E383">
        <v>66</v>
      </c>
      <c r="F383">
        <v>2</v>
      </c>
      <c r="G383">
        <v>207</v>
      </c>
    </row>
    <row r="384" spans="1:7" x14ac:dyDescent="0.3">
      <c r="A384">
        <f t="shared" si="11"/>
        <v>383</v>
      </c>
      <c r="B384" t="s">
        <v>212</v>
      </c>
      <c r="C384" s="2">
        <v>0.33333333333333331</v>
      </c>
      <c r="D384" t="s">
        <v>89</v>
      </c>
      <c r="E384">
        <v>143</v>
      </c>
      <c r="F384">
        <v>0</v>
      </c>
      <c r="G384">
        <v>226</v>
      </c>
    </row>
    <row r="385" spans="1:10" x14ac:dyDescent="0.3">
      <c r="A385">
        <f t="shared" si="11"/>
        <v>384</v>
      </c>
      <c r="B385" t="s">
        <v>212</v>
      </c>
      <c r="C385" s="2">
        <v>0.33333333333333331</v>
      </c>
      <c r="D385" t="s">
        <v>116</v>
      </c>
      <c r="E385">
        <v>304</v>
      </c>
      <c r="F385">
        <v>0</v>
      </c>
      <c r="G385">
        <v>732</v>
      </c>
    </row>
    <row r="386" spans="1:10" x14ac:dyDescent="0.3">
      <c r="A386">
        <f t="shared" si="11"/>
        <v>385</v>
      </c>
      <c r="B386" t="s">
        <v>212</v>
      </c>
      <c r="C386" s="2">
        <v>0.33333333333333331</v>
      </c>
      <c r="D386" t="s">
        <v>70</v>
      </c>
      <c r="E386">
        <v>7972</v>
      </c>
      <c r="F386">
        <v>56</v>
      </c>
      <c r="G386">
        <v>11956</v>
      </c>
    </row>
    <row r="387" spans="1:10" x14ac:dyDescent="0.3">
      <c r="A387">
        <f t="shared" si="11"/>
        <v>386</v>
      </c>
      <c r="B387" t="s">
        <v>212</v>
      </c>
      <c r="C387" s="2">
        <v>0.33333333333333331</v>
      </c>
      <c r="D387" t="s">
        <v>73</v>
      </c>
      <c r="E387">
        <v>637</v>
      </c>
      <c r="F387">
        <v>17</v>
      </c>
      <c r="G387">
        <v>1272</v>
      </c>
    </row>
    <row r="388" spans="1:10" x14ac:dyDescent="0.3">
      <c r="A388">
        <f t="shared" ref="A388:A451" si="13">A387+1</f>
        <v>387</v>
      </c>
      <c r="B388" t="s">
        <v>212</v>
      </c>
      <c r="C388" s="2">
        <v>0.33333333333333331</v>
      </c>
      <c r="D388" t="s">
        <v>59</v>
      </c>
      <c r="E388">
        <v>5017</v>
      </c>
      <c r="F388">
        <v>187</v>
      </c>
      <c r="G388">
        <v>7357</v>
      </c>
    </row>
    <row r="389" spans="1:10" x14ac:dyDescent="0.3">
      <c r="A389">
        <f t="shared" si="13"/>
        <v>388</v>
      </c>
      <c r="B389" t="s">
        <v>212</v>
      </c>
      <c r="C389" s="2">
        <v>0.33333333333333331</v>
      </c>
      <c r="D389" t="s">
        <v>46</v>
      </c>
      <c r="E389">
        <v>17620</v>
      </c>
      <c r="F389">
        <v>497</v>
      </c>
      <c r="G389">
        <v>23174</v>
      </c>
    </row>
    <row r="390" spans="1:10" x14ac:dyDescent="0.3">
      <c r="A390">
        <f t="shared" si="13"/>
        <v>389</v>
      </c>
      <c r="B390" t="s">
        <v>212</v>
      </c>
      <c r="C390" s="2">
        <v>0.33333333333333331</v>
      </c>
      <c r="D390" t="s">
        <v>161</v>
      </c>
      <c r="E390">
        <v>80</v>
      </c>
      <c r="F390">
        <v>0</v>
      </c>
      <c r="G390">
        <v>134</v>
      </c>
    </row>
    <row r="391" spans="1:10" x14ac:dyDescent="0.3">
      <c r="A391">
        <f t="shared" si="13"/>
        <v>390</v>
      </c>
      <c r="B391" t="s">
        <v>212</v>
      </c>
      <c r="C391" s="2">
        <v>0.33333333333333331</v>
      </c>
      <c r="D391" t="s">
        <v>54</v>
      </c>
      <c r="E391">
        <v>82324</v>
      </c>
      <c r="F391">
        <v>1829</v>
      </c>
      <c r="G391">
        <v>130261</v>
      </c>
    </row>
    <row r="392" spans="1:10" x14ac:dyDescent="0.3">
      <c r="A392">
        <f t="shared" si="13"/>
        <v>391</v>
      </c>
      <c r="B392" t="s">
        <v>212</v>
      </c>
      <c r="C392" s="2">
        <v>0.33333333333333331</v>
      </c>
      <c r="D392" t="s">
        <v>183</v>
      </c>
      <c r="E392">
        <v>19205</v>
      </c>
      <c r="F392">
        <v>339</v>
      </c>
      <c r="G392">
        <v>32224</v>
      </c>
    </row>
    <row r="393" spans="1:10" x14ac:dyDescent="0.3">
      <c r="A393">
        <f t="shared" si="13"/>
        <v>392</v>
      </c>
      <c r="B393" t="s">
        <v>212</v>
      </c>
      <c r="C393" s="2">
        <v>0.33333333333333331</v>
      </c>
      <c r="D393" t="s">
        <v>109</v>
      </c>
      <c r="E393">
        <v>1372</v>
      </c>
      <c r="F393">
        <v>1</v>
      </c>
      <c r="G393">
        <v>1918</v>
      </c>
    </row>
    <row r="394" spans="1:10" x14ac:dyDescent="0.3">
      <c r="A394">
        <f t="shared" si="13"/>
        <v>393</v>
      </c>
      <c r="B394" t="s">
        <v>212</v>
      </c>
      <c r="C394" s="2">
        <v>0.33333333333333331</v>
      </c>
      <c r="D394" t="s">
        <v>68</v>
      </c>
      <c r="E394">
        <v>2706</v>
      </c>
      <c r="F394">
        <v>46</v>
      </c>
      <c r="G394">
        <v>3373</v>
      </c>
    </row>
    <row r="395" spans="1:10" x14ac:dyDescent="0.3">
      <c r="A395">
        <f t="shared" si="13"/>
        <v>394</v>
      </c>
      <c r="B395" t="s">
        <v>212</v>
      </c>
      <c r="C395" s="2">
        <v>0.33333333333333331</v>
      </c>
      <c r="D395" t="s">
        <v>48</v>
      </c>
      <c r="E395">
        <v>21787</v>
      </c>
      <c r="F395">
        <v>889</v>
      </c>
      <c r="G395">
        <v>33700</v>
      </c>
    </row>
    <row r="396" spans="1:10" x14ac:dyDescent="0.3">
      <c r="A396">
        <f t="shared" si="13"/>
        <v>395</v>
      </c>
      <c r="B396" t="s">
        <v>212</v>
      </c>
      <c r="C396" s="2">
        <v>0.33333333333333331</v>
      </c>
      <c r="D396" t="s">
        <v>74</v>
      </c>
      <c r="E396">
        <v>17348</v>
      </c>
      <c r="F396">
        <v>880</v>
      </c>
      <c r="G396">
        <v>27109</v>
      </c>
    </row>
    <row r="397" spans="1:10" x14ac:dyDescent="0.3">
      <c r="A397">
        <f t="shared" si="13"/>
        <v>396</v>
      </c>
      <c r="B397" t="s">
        <v>212</v>
      </c>
      <c r="C397" s="2">
        <v>0.33333333333333331</v>
      </c>
      <c r="D397" t="s">
        <v>156</v>
      </c>
      <c r="E397">
        <v>0</v>
      </c>
      <c r="F397">
        <v>0</v>
      </c>
      <c r="G397">
        <v>3416</v>
      </c>
    </row>
    <row r="398" spans="1:10" x14ac:dyDescent="0.3">
      <c r="A398">
        <f t="shared" si="13"/>
        <v>397</v>
      </c>
      <c r="B398" t="s">
        <v>213</v>
      </c>
      <c r="C398" s="2">
        <v>0.33333333333333331</v>
      </c>
      <c r="D398" t="s">
        <v>91</v>
      </c>
      <c r="E398">
        <v>93</v>
      </c>
      <c r="F398">
        <v>0</v>
      </c>
      <c r="G398">
        <v>163</v>
      </c>
      <c r="H398">
        <f>SUM(E398:E433)</f>
        <v>534621</v>
      </c>
      <c r="I398">
        <f t="shared" ref="I398:J398" si="14">SUM(F398:F433)</f>
        <v>22674</v>
      </c>
      <c r="J398">
        <f t="shared" si="14"/>
        <v>849553</v>
      </c>
    </row>
    <row r="399" spans="1:10" x14ac:dyDescent="0.3">
      <c r="A399">
        <f t="shared" si="13"/>
        <v>398</v>
      </c>
      <c r="B399" t="s">
        <v>213</v>
      </c>
      <c r="C399" s="2">
        <v>0.33333333333333331</v>
      </c>
      <c r="D399" t="s">
        <v>64</v>
      </c>
      <c r="E399">
        <v>14393</v>
      </c>
      <c r="F399">
        <v>309</v>
      </c>
      <c r="G399">
        <v>27235</v>
      </c>
    </row>
    <row r="400" spans="1:10" x14ac:dyDescent="0.3">
      <c r="A400">
        <f t="shared" si="13"/>
        <v>399</v>
      </c>
      <c r="B400" t="s">
        <v>213</v>
      </c>
      <c r="C400" s="2">
        <v>0.33333333333333331</v>
      </c>
      <c r="D400" t="s">
        <v>104</v>
      </c>
      <c r="E400">
        <v>125</v>
      </c>
      <c r="F400">
        <v>2</v>
      </c>
      <c r="G400">
        <v>341</v>
      </c>
    </row>
    <row r="401" spans="1:7" x14ac:dyDescent="0.3">
      <c r="A401">
        <f t="shared" si="13"/>
        <v>400</v>
      </c>
      <c r="B401" t="s">
        <v>213</v>
      </c>
      <c r="C401" s="2">
        <v>0.33333333333333331</v>
      </c>
      <c r="D401" t="s">
        <v>100</v>
      </c>
      <c r="E401">
        <v>9150</v>
      </c>
      <c r="F401">
        <v>35</v>
      </c>
      <c r="G401">
        <v>15536</v>
      </c>
    </row>
    <row r="402" spans="1:7" x14ac:dyDescent="0.3">
      <c r="A402">
        <f t="shared" si="13"/>
        <v>401</v>
      </c>
      <c r="B402" t="s">
        <v>213</v>
      </c>
      <c r="C402" s="2">
        <v>0.33333333333333331</v>
      </c>
      <c r="D402" t="s">
        <v>84</v>
      </c>
      <c r="E402">
        <v>10685</v>
      </c>
      <c r="F402">
        <v>131</v>
      </c>
      <c r="G402">
        <v>15373</v>
      </c>
    </row>
    <row r="403" spans="1:7" x14ac:dyDescent="0.3">
      <c r="A403">
        <f t="shared" si="13"/>
        <v>402</v>
      </c>
      <c r="B403" t="s">
        <v>213</v>
      </c>
      <c r="C403" s="2">
        <v>0.33333333333333331</v>
      </c>
      <c r="D403" t="s">
        <v>77</v>
      </c>
      <c r="E403">
        <v>413</v>
      </c>
      <c r="F403">
        <v>7</v>
      </c>
      <c r="G403">
        <v>555</v>
      </c>
    </row>
    <row r="404" spans="1:7" x14ac:dyDescent="0.3">
      <c r="A404">
        <f t="shared" si="13"/>
        <v>403</v>
      </c>
      <c r="B404" t="s">
        <v>213</v>
      </c>
      <c r="C404" s="2">
        <v>0.33333333333333331</v>
      </c>
      <c r="D404" t="s">
        <v>76</v>
      </c>
      <c r="E404">
        <v>3070</v>
      </c>
      <c r="F404">
        <v>17</v>
      </c>
      <c r="G404">
        <v>3897</v>
      </c>
    </row>
    <row r="405" spans="1:7" x14ac:dyDescent="0.3">
      <c r="A405">
        <f t="shared" si="13"/>
        <v>404</v>
      </c>
      <c r="B405" t="s">
        <v>213</v>
      </c>
      <c r="C405" s="2">
        <v>0.33333333333333331</v>
      </c>
      <c r="D405" t="s">
        <v>182</v>
      </c>
      <c r="E405">
        <v>226</v>
      </c>
      <c r="F405">
        <v>0</v>
      </c>
      <c r="G405">
        <v>471</v>
      </c>
    </row>
    <row r="406" spans="1:7" x14ac:dyDescent="0.3">
      <c r="A406">
        <f t="shared" si="13"/>
        <v>405</v>
      </c>
      <c r="B406" t="s">
        <v>213</v>
      </c>
      <c r="C406" s="2">
        <v>0.33333333333333331</v>
      </c>
      <c r="D406" t="s">
        <v>44</v>
      </c>
      <c r="E406">
        <v>87692</v>
      </c>
      <c r="F406">
        <v>3334</v>
      </c>
      <c r="G406">
        <v>110921</v>
      </c>
    </row>
    <row r="407" spans="1:7" x14ac:dyDescent="0.3">
      <c r="A407">
        <f t="shared" si="13"/>
        <v>406</v>
      </c>
      <c r="B407" t="s">
        <v>213</v>
      </c>
      <c r="C407" s="2">
        <v>0.33333333333333331</v>
      </c>
      <c r="D407" t="s">
        <v>92</v>
      </c>
      <c r="E407">
        <v>1428</v>
      </c>
      <c r="F407">
        <v>12</v>
      </c>
      <c r="G407">
        <v>2368</v>
      </c>
    </row>
    <row r="408" spans="1:7" x14ac:dyDescent="0.3">
      <c r="A408">
        <f t="shared" si="13"/>
        <v>407</v>
      </c>
      <c r="B408" t="s">
        <v>213</v>
      </c>
      <c r="C408" s="2">
        <v>0.33333333333333331</v>
      </c>
      <c r="D408" t="s">
        <v>79</v>
      </c>
      <c r="E408">
        <v>28649</v>
      </c>
      <c r="F408">
        <v>2032</v>
      </c>
      <c r="G408">
        <v>40941</v>
      </c>
    </row>
    <row r="409" spans="1:7" x14ac:dyDescent="0.3">
      <c r="A409">
        <f t="shared" si="13"/>
        <v>408</v>
      </c>
      <c r="B409" t="s">
        <v>213</v>
      </c>
      <c r="C409" s="2">
        <v>0.33333333333333331</v>
      </c>
      <c r="D409" t="s">
        <v>49</v>
      </c>
      <c r="E409">
        <v>15394</v>
      </c>
      <c r="F409">
        <v>297</v>
      </c>
      <c r="G409">
        <v>20582</v>
      </c>
    </row>
    <row r="410" spans="1:7" x14ac:dyDescent="0.3">
      <c r="A410">
        <f t="shared" si="13"/>
        <v>409</v>
      </c>
      <c r="B410" t="s">
        <v>213</v>
      </c>
      <c r="C410" s="2">
        <v>0.33333333333333331</v>
      </c>
      <c r="D410" t="s">
        <v>81</v>
      </c>
      <c r="E410">
        <v>908</v>
      </c>
      <c r="F410">
        <v>11</v>
      </c>
      <c r="G410">
        <v>1182</v>
      </c>
    </row>
    <row r="411" spans="1:7" x14ac:dyDescent="0.3">
      <c r="A411">
        <f t="shared" si="13"/>
        <v>410</v>
      </c>
      <c r="B411" t="s">
        <v>213</v>
      </c>
      <c r="C411" s="2">
        <v>0.33333333333333331</v>
      </c>
      <c r="D411" t="s">
        <v>60</v>
      </c>
      <c r="E411">
        <v>5895</v>
      </c>
      <c r="F411">
        <v>169</v>
      </c>
      <c r="G411">
        <v>10156</v>
      </c>
    </row>
    <row r="412" spans="1:7" x14ac:dyDescent="0.3">
      <c r="A412">
        <f t="shared" si="13"/>
        <v>411</v>
      </c>
      <c r="B412" t="s">
        <v>213</v>
      </c>
      <c r="C412" s="2">
        <v>0.33333333333333331</v>
      </c>
      <c r="D412" t="s">
        <v>101</v>
      </c>
      <c r="E412">
        <v>2243</v>
      </c>
      <c r="F412">
        <v>23</v>
      </c>
      <c r="G412">
        <v>3613</v>
      </c>
    </row>
    <row r="413" spans="1:7" x14ac:dyDescent="0.3">
      <c r="A413">
        <f t="shared" si="13"/>
        <v>412</v>
      </c>
      <c r="B413" t="s">
        <v>213</v>
      </c>
      <c r="C413" s="2">
        <v>0.33333333333333331</v>
      </c>
      <c r="D413" t="s">
        <v>57</v>
      </c>
      <c r="E413">
        <v>14716</v>
      </c>
      <c r="F413">
        <v>613</v>
      </c>
      <c r="G413">
        <v>36216</v>
      </c>
    </row>
    <row r="414" spans="1:7" x14ac:dyDescent="0.3">
      <c r="A414">
        <f t="shared" si="13"/>
        <v>413</v>
      </c>
      <c r="B414" t="s">
        <v>213</v>
      </c>
      <c r="C414" s="2">
        <v>0.33333333333333331</v>
      </c>
      <c r="D414" t="s">
        <v>10</v>
      </c>
      <c r="E414">
        <v>3963</v>
      </c>
      <c r="F414">
        <v>29</v>
      </c>
      <c r="G414">
        <v>7438</v>
      </c>
    </row>
    <row r="415" spans="1:7" x14ac:dyDescent="0.3">
      <c r="A415">
        <f t="shared" si="13"/>
        <v>414</v>
      </c>
      <c r="B415" t="s">
        <v>213</v>
      </c>
      <c r="C415" s="2">
        <v>0.33333333333333331</v>
      </c>
      <c r="D415" t="s">
        <v>53</v>
      </c>
      <c r="E415">
        <v>928</v>
      </c>
      <c r="F415">
        <v>1</v>
      </c>
      <c r="G415">
        <v>1077</v>
      </c>
    </row>
    <row r="416" spans="1:7" x14ac:dyDescent="0.3">
      <c r="A416">
        <f t="shared" si="13"/>
        <v>415</v>
      </c>
      <c r="B416" t="s">
        <v>213</v>
      </c>
      <c r="C416" s="2">
        <v>0.33333333333333331</v>
      </c>
      <c r="D416" t="s">
        <v>82</v>
      </c>
      <c r="E416">
        <v>12679</v>
      </c>
      <c r="F416">
        <v>644</v>
      </c>
      <c r="G416">
        <v>17201</v>
      </c>
    </row>
    <row r="417" spans="1:7" x14ac:dyDescent="0.3">
      <c r="A417">
        <f t="shared" si="13"/>
        <v>416</v>
      </c>
      <c r="B417" t="s">
        <v>213</v>
      </c>
      <c r="C417" s="2">
        <v>0.33333333333333331</v>
      </c>
      <c r="D417" t="s">
        <v>58</v>
      </c>
      <c r="E417">
        <v>136985</v>
      </c>
      <c r="F417">
        <v>10116</v>
      </c>
      <c r="G417">
        <v>246600</v>
      </c>
    </row>
    <row r="418" spans="1:7" x14ac:dyDescent="0.3">
      <c r="A418">
        <f t="shared" si="13"/>
        <v>417</v>
      </c>
      <c r="B418" t="s">
        <v>213</v>
      </c>
      <c r="C418" s="2">
        <v>0.33333333333333331</v>
      </c>
      <c r="D418" t="s">
        <v>87</v>
      </c>
      <c r="E418">
        <v>843</v>
      </c>
      <c r="F418">
        <v>0</v>
      </c>
      <c r="G418">
        <v>1593</v>
      </c>
    </row>
    <row r="419" spans="1:7" x14ac:dyDescent="0.3">
      <c r="A419">
        <f t="shared" si="13"/>
        <v>418</v>
      </c>
      <c r="B419" t="s">
        <v>213</v>
      </c>
      <c r="C419" s="2">
        <v>0.33333333333333331</v>
      </c>
      <c r="D419" t="s">
        <v>118</v>
      </c>
      <c r="E419">
        <v>66</v>
      </c>
      <c r="F419">
        <v>2</v>
      </c>
      <c r="G419">
        <v>207</v>
      </c>
    </row>
    <row r="420" spans="1:7" x14ac:dyDescent="0.3">
      <c r="A420">
        <f t="shared" si="13"/>
        <v>419</v>
      </c>
      <c r="B420" t="s">
        <v>213</v>
      </c>
      <c r="C420" s="2">
        <v>0.33333333333333331</v>
      </c>
      <c r="D420" t="s">
        <v>89</v>
      </c>
      <c r="E420">
        <v>150</v>
      </c>
      <c r="F420">
        <v>0</v>
      </c>
      <c r="G420">
        <v>227</v>
      </c>
    </row>
    <row r="421" spans="1:7" x14ac:dyDescent="0.3">
      <c r="A421">
        <f t="shared" si="13"/>
        <v>420</v>
      </c>
      <c r="B421" t="s">
        <v>213</v>
      </c>
      <c r="C421" s="2">
        <v>0.33333333333333331</v>
      </c>
      <c r="D421" t="s">
        <v>116</v>
      </c>
      <c r="E421">
        <v>313</v>
      </c>
      <c r="F421">
        <v>0</v>
      </c>
      <c r="G421">
        <v>748</v>
      </c>
    </row>
    <row r="422" spans="1:7" x14ac:dyDescent="0.3">
      <c r="A422">
        <f t="shared" si="13"/>
        <v>421</v>
      </c>
      <c r="B422" t="s">
        <v>213</v>
      </c>
      <c r="C422" s="2">
        <v>0.33333333333333331</v>
      </c>
      <c r="D422" t="s">
        <v>70</v>
      </c>
      <c r="E422">
        <v>8360</v>
      </c>
      <c r="F422">
        <v>61</v>
      </c>
      <c r="G422">
        <v>12526</v>
      </c>
    </row>
    <row r="423" spans="1:7" x14ac:dyDescent="0.3">
      <c r="A423">
        <f t="shared" si="13"/>
        <v>422</v>
      </c>
      <c r="B423" t="s">
        <v>213</v>
      </c>
      <c r="C423" s="2">
        <v>0.33333333333333331</v>
      </c>
      <c r="D423" t="s">
        <v>73</v>
      </c>
      <c r="E423">
        <v>690</v>
      </c>
      <c r="F423">
        <v>18</v>
      </c>
      <c r="G423">
        <v>1337</v>
      </c>
    </row>
    <row r="424" spans="1:7" x14ac:dyDescent="0.3">
      <c r="A424">
        <f t="shared" si="13"/>
        <v>423</v>
      </c>
      <c r="B424" t="s">
        <v>213</v>
      </c>
      <c r="C424" s="2">
        <v>0.33333333333333331</v>
      </c>
      <c r="D424" t="s">
        <v>59</v>
      </c>
      <c r="E424">
        <v>5040</v>
      </c>
      <c r="F424">
        <v>195</v>
      </c>
      <c r="G424">
        <v>7587</v>
      </c>
    </row>
    <row r="425" spans="1:7" x14ac:dyDescent="0.3">
      <c r="A425">
        <f t="shared" si="13"/>
        <v>424</v>
      </c>
      <c r="B425" t="s">
        <v>213</v>
      </c>
      <c r="C425" s="2">
        <v>0.33333333333333331</v>
      </c>
      <c r="D425" t="s">
        <v>46</v>
      </c>
      <c r="E425">
        <v>17869</v>
      </c>
      <c r="F425">
        <v>503</v>
      </c>
      <c r="G425">
        <v>23748</v>
      </c>
    </row>
    <row r="426" spans="1:7" x14ac:dyDescent="0.3">
      <c r="A426">
        <f t="shared" si="13"/>
        <v>425</v>
      </c>
      <c r="B426" t="s">
        <v>213</v>
      </c>
      <c r="C426" s="2">
        <v>0.33333333333333331</v>
      </c>
      <c r="D426" t="s">
        <v>161</v>
      </c>
      <c r="E426">
        <v>80</v>
      </c>
      <c r="F426">
        <v>0</v>
      </c>
      <c r="G426">
        <v>151</v>
      </c>
    </row>
    <row r="427" spans="1:7" x14ac:dyDescent="0.3">
      <c r="A427">
        <f t="shared" si="13"/>
        <v>426</v>
      </c>
      <c r="B427" t="s">
        <v>213</v>
      </c>
      <c r="C427" s="2">
        <v>0.33333333333333331</v>
      </c>
      <c r="D427" t="s">
        <v>54</v>
      </c>
      <c r="E427">
        <v>85915</v>
      </c>
      <c r="F427">
        <v>1898</v>
      </c>
      <c r="G427">
        <v>134226</v>
      </c>
    </row>
    <row r="428" spans="1:7" x14ac:dyDescent="0.3">
      <c r="A428">
        <f t="shared" si="13"/>
        <v>427</v>
      </c>
      <c r="B428" t="s">
        <v>213</v>
      </c>
      <c r="C428" s="2">
        <v>0.33333333333333331</v>
      </c>
      <c r="D428" t="s">
        <v>183</v>
      </c>
      <c r="E428">
        <v>20919</v>
      </c>
      <c r="F428">
        <v>348</v>
      </c>
      <c r="G428">
        <v>33402</v>
      </c>
    </row>
    <row r="429" spans="1:7" x14ac:dyDescent="0.3">
      <c r="A429">
        <f t="shared" si="13"/>
        <v>428</v>
      </c>
      <c r="B429" t="s">
        <v>213</v>
      </c>
      <c r="C429" s="2">
        <v>0.33333333333333331</v>
      </c>
      <c r="D429" t="s">
        <v>109</v>
      </c>
      <c r="E429">
        <v>1375</v>
      </c>
      <c r="F429">
        <v>2</v>
      </c>
      <c r="G429">
        <v>1949</v>
      </c>
    </row>
    <row r="430" spans="1:7" x14ac:dyDescent="0.3">
      <c r="A430">
        <f t="shared" si="13"/>
        <v>429</v>
      </c>
      <c r="B430" t="s">
        <v>213</v>
      </c>
      <c r="C430" s="2">
        <v>0.33333333333333331</v>
      </c>
      <c r="D430" t="s">
        <v>68</v>
      </c>
      <c r="E430">
        <v>2718</v>
      </c>
      <c r="F430">
        <v>46</v>
      </c>
      <c r="G430">
        <v>3417</v>
      </c>
    </row>
    <row r="431" spans="1:7" x14ac:dyDescent="0.3">
      <c r="A431">
        <f t="shared" si="13"/>
        <v>430</v>
      </c>
      <c r="B431" t="s">
        <v>213</v>
      </c>
      <c r="C431" s="2">
        <v>0.33333333333333331</v>
      </c>
      <c r="D431" t="s">
        <v>48</v>
      </c>
      <c r="E431">
        <v>22689</v>
      </c>
      <c r="F431">
        <v>913</v>
      </c>
      <c r="G431">
        <v>35092</v>
      </c>
    </row>
    <row r="432" spans="1:7" x14ac:dyDescent="0.3">
      <c r="A432">
        <f t="shared" si="13"/>
        <v>431</v>
      </c>
      <c r="B432" t="s">
        <v>213</v>
      </c>
      <c r="C432" s="2">
        <v>0.33333333333333331</v>
      </c>
      <c r="D432" t="s">
        <v>74</v>
      </c>
      <c r="E432">
        <v>17959</v>
      </c>
      <c r="F432">
        <v>906</v>
      </c>
      <c r="G432">
        <v>28453</v>
      </c>
    </row>
    <row r="433" spans="1:10" x14ac:dyDescent="0.3">
      <c r="A433">
        <f t="shared" si="13"/>
        <v>432</v>
      </c>
      <c r="B433" t="s">
        <v>213</v>
      </c>
      <c r="C433" s="2">
        <v>0.33333333333333331</v>
      </c>
      <c r="D433" t="s">
        <v>156</v>
      </c>
      <c r="E433">
        <v>0</v>
      </c>
      <c r="F433">
        <v>0</v>
      </c>
      <c r="G433">
        <v>3024</v>
      </c>
    </row>
    <row r="434" spans="1:10" x14ac:dyDescent="0.3">
      <c r="A434">
        <f t="shared" si="13"/>
        <v>433</v>
      </c>
      <c r="B434" t="s">
        <v>214</v>
      </c>
      <c r="C434" s="2">
        <v>0.33333333333333331</v>
      </c>
      <c r="D434" t="s">
        <v>91</v>
      </c>
      <c r="E434">
        <v>93</v>
      </c>
      <c r="F434">
        <v>0</v>
      </c>
      <c r="G434">
        <v>163</v>
      </c>
      <c r="H434">
        <f>SUM(E434:E469)</f>
        <v>553471</v>
      </c>
      <c r="I434">
        <f>SUM(F434:F469)</f>
        <v>23174</v>
      </c>
      <c r="J434">
        <f>SUM(G434:G469)</f>
        <v>878254</v>
      </c>
    </row>
    <row r="435" spans="1:10" x14ac:dyDescent="0.3">
      <c r="A435">
        <f t="shared" si="13"/>
        <v>434</v>
      </c>
      <c r="B435" t="s">
        <v>214</v>
      </c>
      <c r="C435" s="2">
        <v>0.33333333333333331</v>
      </c>
      <c r="D435" t="s">
        <v>64</v>
      </c>
      <c r="E435">
        <v>15412</v>
      </c>
      <c r="F435">
        <v>328</v>
      </c>
      <c r="G435">
        <v>29168</v>
      </c>
    </row>
    <row r="436" spans="1:10" x14ac:dyDescent="0.3">
      <c r="A436">
        <f t="shared" si="13"/>
        <v>435</v>
      </c>
      <c r="B436" t="s">
        <v>214</v>
      </c>
      <c r="C436" s="2">
        <v>0.33333333333333331</v>
      </c>
      <c r="D436" t="s">
        <v>104</v>
      </c>
      <c r="E436">
        <v>138</v>
      </c>
      <c r="F436">
        <v>2</v>
      </c>
      <c r="G436">
        <v>359</v>
      </c>
    </row>
    <row r="437" spans="1:10" x14ac:dyDescent="0.3">
      <c r="A437">
        <f t="shared" si="13"/>
        <v>436</v>
      </c>
      <c r="B437" t="s">
        <v>214</v>
      </c>
      <c r="C437" s="2">
        <v>0.33333333333333331</v>
      </c>
      <c r="D437" t="s">
        <v>100</v>
      </c>
      <c r="E437">
        <v>10426</v>
      </c>
      <c r="F437">
        <v>35</v>
      </c>
      <c r="G437">
        <v>16071</v>
      </c>
    </row>
    <row r="438" spans="1:10" x14ac:dyDescent="0.3">
      <c r="A438">
        <f t="shared" si="13"/>
        <v>437</v>
      </c>
      <c r="B438" t="s">
        <v>214</v>
      </c>
      <c r="C438" s="2">
        <v>0.33333333333333331</v>
      </c>
      <c r="D438" t="s">
        <v>84</v>
      </c>
      <c r="E438">
        <v>11498</v>
      </c>
      <c r="F438">
        <v>143</v>
      </c>
      <c r="G438">
        <v>16642</v>
      </c>
    </row>
    <row r="439" spans="1:10" x14ac:dyDescent="0.3">
      <c r="A439">
        <f t="shared" si="13"/>
        <v>438</v>
      </c>
      <c r="B439" t="s">
        <v>214</v>
      </c>
      <c r="C439" s="2">
        <v>0.33333333333333331</v>
      </c>
      <c r="D439" t="s">
        <v>77</v>
      </c>
      <c r="E439">
        <v>417</v>
      </c>
      <c r="F439">
        <v>8</v>
      </c>
      <c r="G439">
        <v>559</v>
      </c>
    </row>
    <row r="440" spans="1:10" x14ac:dyDescent="0.3">
      <c r="A440">
        <f t="shared" si="13"/>
        <v>439</v>
      </c>
      <c r="B440" t="s">
        <v>214</v>
      </c>
      <c r="C440" s="2">
        <v>0.33333333333333331</v>
      </c>
      <c r="D440" t="s">
        <v>76</v>
      </c>
      <c r="E440">
        <v>3153</v>
      </c>
      <c r="F440">
        <v>19</v>
      </c>
      <c r="G440">
        <v>4059</v>
      </c>
    </row>
    <row r="441" spans="1:10" x14ac:dyDescent="0.3">
      <c r="A441">
        <f t="shared" si="13"/>
        <v>440</v>
      </c>
      <c r="B441" t="s">
        <v>214</v>
      </c>
      <c r="C441" s="2">
        <v>0.33333333333333331</v>
      </c>
      <c r="D441" t="s">
        <v>182</v>
      </c>
      <c r="E441">
        <v>245</v>
      </c>
      <c r="F441">
        <v>0</v>
      </c>
      <c r="G441">
        <v>479</v>
      </c>
    </row>
    <row r="442" spans="1:10" x14ac:dyDescent="0.3">
      <c r="A442">
        <f t="shared" si="13"/>
        <v>441</v>
      </c>
      <c r="B442" t="s">
        <v>214</v>
      </c>
      <c r="C442" s="2">
        <v>0.33333333333333331</v>
      </c>
      <c r="D442" t="s">
        <v>44</v>
      </c>
      <c r="E442">
        <v>89968</v>
      </c>
      <c r="F442">
        <v>3371</v>
      </c>
      <c r="G442">
        <v>112494</v>
      </c>
    </row>
    <row r="443" spans="1:10" x14ac:dyDescent="0.3">
      <c r="A443">
        <f t="shared" si="13"/>
        <v>442</v>
      </c>
      <c r="B443" t="s">
        <v>214</v>
      </c>
      <c r="C443" s="2">
        <v>0.33333333333333331</v>
      </c>
      <c r="D443" t="s">
        <v>92</v>
      </c>
      <c r="E443">
        <v>1487</v>
      </c>
      <c r="F443">
        <v>14</v>
      </c>
      <c r="G443">
        <v>2453</v>
      </c>
    </row>
    <row r="444" spans="1:10" x14ac:dyDescent="0.3">
      <c r="A444">
        <f t="shared" si="13"/>
        <v>443</v>
      </c>
      <c r="B444" t="s">
        <v>214</v>
      </c>
      <c r="C444" s="2">
        <v>0.33333333333333331</v>
      </c>
      <c r="D444" t="s">
        <v>79</v>
      </c>
      <c r="E444">
        <v>29162</v>
      </c>
      <c r="F444">
        <v>2045</v>
      </c>
      <c r="G444">
        <v>41820</v>
      </c>
    </row>
    <row r="445" spans="1:10" x14ac:dyDescent="0.3">
      <c r="A445">
        <f t="shared" si="13"/>
        <v>444</v>
      </c>
      <c r="B445" t="s">
        <v>214</v>
      </c>
      <c r="C445" s="2">
        <v>0.33333333333333331</v>
      </c>
      <c r="D445" t="s">
        <v>49</v>
      </c>
      <c r="E445">
        <v>15983</v>
      </c>
      <c r="F445">
        <v>301</v>
      </c>
      <c r="G445">
        <v>21240</v>
      </c>
    </row>
    <row r="446" spans="1:10" x14ac:dyDescent="0.3">
      <c r="A446">
        <f t="shared" si="13"/>
        <v>445</v>
      </c>
      <c r="B446" t="s">
        <v>214</v>
      </c>
      <c r="C446" s="2">
        <v>0.33333333333333331</v>
      </c>
      <c r="D446" t="s">
        <v>81</v>
      </c>
      <c r="E446">
        <v>929</v>
      </c>
      <c r="F446">
        <v>11</v>
      </c>
      <c r="G446">
        <v>1213</v>
      </c>
    </row>
    <row r="447" spans="1:10" x14ac:dyDescent="0.3">
      <c r="A447">
        <f t="shared" si="13"/>
        <v>446</v>
      </c>
      <c r="B447" t="s">
        <v>214</v>
      </c>
      <c r="C447" s="2">
        <v>0.33333333333333331</v>
      </c>
      <c r="D447" t="s">
        <v>60</v>
      </c>
      <c r="E447">
        <v>5979</v>
      </c>
      <c r="F447">
        <v>179</v>
      </c>
      <c r="G447">
        <v>10513</v>
      </c>
    </row>
    <row r="448" spans="1:10" x14ac:dyDescent="0.3">
      <c r="A448">
        <f t="shared" si="13"/>
        <v>447</v>
      </c>
      <c r="B448" t="s">
        <v>214</v>
      </c>
      <c r="C448" s="2">
        <v>0.33333333333333331</v>
      </c>
      <c r="D448" t="s">
        <v>101</v>
      </c>
      <c r="E448">
        <v>2308</v>
      </c>
      <c r="F448">
        <v>30</v>
      </c>
      <c r="G448">
        <v>3756</v>
      </c>
    </row>
    <row r="449" spans="1:7" x14ac:dyDescent="0.3">
      <c r="A449">
        <f t="shared" si="13"/>
        <v>448</v>
      </c>
      <c r="B449" t="s">
        <v>214</v>
      </c>
      <c r="C449" s="2">
        <v>0.33333333333333331</v>
      </c>
      <c r="D449" t="s">
        <v>57</v>
      </c>
      <c r="E449">
        <v>15409</v>
      </c>
      <c r="F449">
        <v>684</v>
      </c>
      <c r="G449">
        <v>38843</v>
      </c>
    </row>
    <row r="450" spans="1:7" x14ac:dyDescent="0.3">
      <c r="A450">
        <f t="shared" si="13"/>
        <v>449</v>
      </c>
      <c r="B450" t="s">
        <v>214</v>
      </c>
      <c r="C450" s="2">
        <v>0.33333333333333331</v>
      </c>
      <c r="D450" t="s">
        <v>10</v>
      </c>
      <c r="E450">
        <v>4095</v>
      </c>
      <c r="F450">
        <v>31</v>
      </c>
      <c r="G450">
        <v>7873</v>
      </c>
    </row>
    <row r="451" spans="1:7" x14ac:dyDescent="0.3">
      <c r="A451">
        <f t="shared" si="13"/>
        <v>450</v>
      </c>
      <c r="B451" t="s">
        <v>214</v>
      </c>
      <c r="C451" s="2">
        <v>0.33333333333333331</v>
      </c>
      <c r="D451" t="s">
        <v>53</v>
      </c>
      <c r="E451">
        <v>928</v>
      </c>
      <c r="F451">
        <v>1</v>
      </c>
      <c r="G451">
        <v>1086</v>
      </c>
    </row>
    <row r="452" spans="1:7" x14ac:dyDescent="0.3">
      <c r="A452">
        <f t="shared" ref="A452:A515" si="15">A451+1</f>
        <v>451</v>
      </c>
      <c r="B452" t="s">
        <v>214</v>
      </c>
      <c r="C452" s="2">
        <v>0.33333333333333331</v>
      </c>
      <c r="D452" t="s">
        <v>82</v>
      </c>
      <c r="E452">
        <v>12876</v>
      </c>
      <c r="F452">
        <v>653</v>
      </c>
      <c r="G452">
        <v>17632</v>
      </c>
    </row>
    <row r="453" spans="1:7" x14ac:dyDescent="0.3">
      <c r="A453">
        <f t="shared" si="15"/>
        <v>452</v>
      </c>
      <c r="B453" t="s">
        <v>214</v>
      </c>
      <c r="C453" s="2">
        <v>0.33333333333333331</v>
      </c>
      <c r="D453" t="s">
        <v>58</v>
      </c>
      <c r="E453">
        <v>140325</v>
      </c>
      <c r="F453">
        <v>10289</v>
      </c>
      <c r="G453">
        <v>254427</v>
      </c>
    </row>
    <row r="454" spans="1:7" x14ac:dyDescent="0.3">
      <c r="A454">
        <f t="shared" si="15"/>
        <v>453</v>
      </c>
      <c r="B454" t="s">
        <v>214</v>
      </c>
      <c r="C454" s="2">
        <v>0.33333333333333331</v>
      </c>
      <c r="D454" t="s">
        <v>87</v>
      </c>
      <c r="E454">
        <v>896</v>
      </c>
      <c r="F454">
        <v>0</v>
      </c>
      <c r="G454">
        <v>1609</v>
      </c>
    </row>
    <row r="455" spans="1:7" x14ac:dyDescent="0.3">
      <c r="A455">
        <f t="shared" si="15"/>
        <v>454</v>
      </c>
      <c r="B455" t="s">
        <v>214</v>
      </c>
      <c r="C455" s="2">
        <v>0.33333333333333331</v>
      </c>
      <c r="D455" t="s">
        <v>118</v>
      </c>
      <c r="E455">
        <v>66</v>
      </c>
      <c r="F455">
        <v>2</v>
      </c>
      <c r="G455">
        <v>306</v>
      </c>
    </row>
    <row r="456" spans="1:7" x14ac:dyDescent="0.3">
      <c r="A456">
        <f t="shared" si="15"/>
        <v>455</v>
      </c>
      <c r="B456" t="s">
        <v>214</v>
      </c>
      <c r="C456" s="2">
        <v>0.33333333333333331</v>
      </c>
      <c r="D456" t="s">
        <v>89</v>
      </c>
      <c r="E456">
        <v>150</v>
      </c>
      <c r="F456">
        <v>0</v>
      </c>
      <c r="G456">
        <v>231</v>
      </c>
    </row>
    <row r="457" spans="1:7" x14ac:dyDescent="0.3">
      <c r="A457">
        <f t="shared" si="15"/>
        <v>456</v>
      </c>
      <c r="B457" t="s">
        <v>214</v>
      </c>
      <c r="C457" s="2">
        <v>0.33333333333333331</v>
      </c>
      <c r="D457" t="s">
        <v>116</v>
      </c>
      <c r="E457">
        <v>327</v>
      </c>
      <c r="F457">
        <v>0</v>
      </c>
      <c r="G457">
        <v>774</v>
      </c>
    </row>
    <row r="458" spans="1:7" x14ac:dyDescent="0.3">
      <c r="A458">
        <f t="shared" si="15"/>
        <v>457</v>
      </c>
      <c r="B458" t="s">
        <v>214</v>
      </c>
      <c r="C458" s="2">
        <v>0.33333333333333331</v>
      </c>
      <c r="D458" t="s">
        <v>70</v>
      </c>
      <c r="E458">
        <v>8750</v>
      </c>
      <c r="F458">
        <v>64</v>
      </c>
      <c r="G458">
        <v>13121</v>
      </c>
    </row>
    <row r="459" spans="1:7" x14ac:dyDescent="0.3">
      <c r="A459">
        <f t="shared" si="15"/>
        <v>458</v>
      </c>
      <c r="B459" t="s">
        <v>214</v>
      </c>
      <c r="C459" s="2">
        <v>0.33333333333333331</v>
      </c>
      <c r="D459" t="s">
        <v>73</v>
      </c>
      <c r="E459">
        <v>739</v>
      </c>
      <c r="F459">
        <v>18</v>
      </c>
      <c r="G459">
        <v>1418</v>
      </c>
    </row>
    <row r="460" spans="1:7" x14ac:dyDescent="0.3">
      <c r="A460">
        <f t="shared" si="15"/>
        <v>459</v>
      </c>
      <c r="B460" t="s">
        <v>214</v>
      </c>
      <c r="C460" s="2">
        <v>0.33333333333333331</v>
      </c>
      <c r="D460" t="s">
        <v>59</v>
      </c>
      <c r="E460">
        <v>5392</v>
      </c>
      <c r="F460">
        <v>199</v>
      </c>
      <c r="G460">
        <v>7821</v>
      </c>
    </row>
    <row r="461" spans="1:7" x14ac:dyDescent="0.3">
      <c r="A461">
        <f t="shared" si="15"/>
        <v>460</v>
      </c>
      <c r="B461" t="s">
        <v>214</v>
      </c>
      <c r="C461" s="2">
        <v>0.33333333333333331</v>
      </c>
      <c r="D461" t="s">
        <v>46</v>
      </c>
      <c r="E461">
        <v>18103</v>
      </c>
      <c r="F461">
        <v>510</v>
      </c>
      <c r="G461">
        <v>24392</v>
      </c>
    </row>
    <row r="462" spans="1:7" x14ac:dyDescent="0.3">
      <c r="A462">
        <f t="shared" si="15"/>
        <v>461</v>
      </c>
      <c r="B462" t="s">
        <v>214</v>
      </c>
      <c r="C462" s="2">
        <v>0.33333333333333331</v>
      </c>
      <c r="D462" t="s">
        <v>161</v>
      </c>
      <c r="E462">
        <v>81</v>
      </c>
      <c r="F462">
        <v>0</v>
      </c>
      <c r="G462">
        <v>153</v>
      </c>
    </row>
    <row r="463" spans="1:7" x14ac:dyDescent="0.3">
      <c r="A463">
        <f t="shared" si="15"/>
        <v>462</v>
      </c>
      <c r="B463" t="s">
        <v>214</v>
      </c>
      <c r="C463" s="2">
        <v>0.33333333333333331</v>
      </c>
      <c r="D463" t="s">
        <v>54</v>
      </c>
      <c r="E463">
        <v>89532</v>
      </c>
      <c r="F463">
        <v>1966</v>
      </c>
      <c r="G463">
        <v>138470</v>
      </c>
    </row>
    <row r="464" spans="1:7" x14ac:dyDescent="0.3">
      <c r="A464">
        <f t="shared" si="15"/>
        <v>463</v>
      </c>
      <c r="B464" t="s">
        <v>214</v>
      </c>
      <c r="C464" s="2">
        <v>0.33333333333333331</v>
      </c>
      <c r="D464" t="s">
        <v>183</v>
      </c>
      <c r="E464">
        <v>22482</v>
      </c>
      <c r="F464">
        <v>356</v>
      </c>
      <c r="G464">
        <v>34671</v>
      </c>
    </row>
    <row r="465" spans="1:10" x14ac:dyDescent="0.3">
      <c r="A465">
        <f t="shared" si="15"/>
        <v>464</v>
      </c>
      <c r="B465" t="s">
        <v>214</v>
      </c>
      <c r="C465" s="2">
        <v>0.33333333333333331</v>
      </c>
      <c r="D465" t="s">
        <v>109</v>
      </c>
      <c r="E465">
        <v>1421</v>
      </c>
      <c r="F465">
        <v>2</v>
      </c>
      <c r="G465">
        <v>2054</v>
      </c>
    </row>
    <row r="466" spans="1:10" x14ac:dyDescent="0.3">
      <c r="A466">
        <f t="shared" si="15"/>
        <v>465</v>
      </c>
      <c r="B466" t="s">
        <v>214</v>
      </c>
      <c r="C466" s="2">
        <v>0.33333333333333331</v>
      </c>
      <c r="D466" t="s">
        <v>68</v>
      </c>
      <c r="E466">
        <v>2786</v>
      </c>
      <c r="F466">
        <v>47</v>
      </c>
      <c r="G466">
        <v>3537</v>
      </c>
    </row>
    <row r="467" spans="1:10" x14ac:dyDescent="0.3">
      <c r="A467">
        <f t="shared" si="15"/>
        <v>466</v>
      </c>
      <c r="B467" t="s">
        <v>214</v>
      </c>
      <c r="C467" s="2">
        <v>0.33333333333333331</v>
      </c>
      <c r="D467" t="s">
        <v>48</v>
      </c>
      <c r="E467">
        <v>23334</v>
      </c>
      <c r="F467">
        <v>934</v>
      </c>
      <c r="G467">
        <v>36476</v>
      </c>
    </row>
    <row r="468" spans="1:10" x14ac:dyDescent="0.3">
      <c r="A468">
        <f t="shared" si="15"/>
        <v>467</v>
      </c>
      <c r="B468" t="s">
        <v>214</v>
      </c>
      <c r="C468" s="2">
        <v>0.33333333333333331</v>
      </c>
      <c r="D468" t="s">
        <v>74</v>
      </c>
      <c r="E468">
        <v>18581</v>
      </c>
      <c r="F468">
        <v>932</v>
      </c>
      <c r="G468">
        <v>30013</v>
      </c>
    </row>
    <row r="469" spans="1:10" x14ac:dyDescent="0.3">
      <c r="A469">
        <f t="shared" si="15"/>
        <v>468</v>
      </c>
      <c r="B469" t="s">
        <v>214</v>
      </c>
      <c r="C469" s="2">
        <v>0.33333333333333331</v>
      </c>
      <c r="D469" t="s">
        <v>156</v>
      </c>
      <c r="E469">
        <v>0</v>
      </c>
      <c r="F469">
        <v>0</v>
      </c>
      <c r="G469">
        <v>2358</v>
      </c>
    </row>
    <row r="470" spans="1:10" x14ac:dyDescent="0.3">
      <c r="A470">
        <f t="shared" si="15"/>
        <v>469</v>
      </c>
      <c r="B470" t="s">
        <v>215</v>
      </c>
      <c r="C470" s="2">
        <v>0.33333333333333331</v>
      </c>
      <c r="D470" t="s">
        <v>91</v>
      </c>
      <c r="E470">
        <v>109</v>
      </c>
      <c r="F470">
        <v>0</v>
      </c>
      <c r="G470">
        <v>166</v>
      </c>
      <c r="H470">
        <f>SUM(E470:E505)</f>
        <v>571460</v>
      </c>
      <c r="I470">
        <f t="shared" ref="I470:J470" si="16">SUM(F470:F505)</f>
        <v>23727</v>
      </c>
      <c r="J470">
        <f t="shared" si="16"/>
        <v>906752</v>
      </c>
    </row>
    <row r="471" spans="1:10" x14ac:dyDescent="0.3">
      <c r="A471">
        <f t="shared" si="15"/>
        <v>470</v>
      </c>
      <c r="B471" t="s">
        <v>215</v>
      </c>
      <c r="C471" s="2">
        <v>0.33333333333333331</v>
      </c>
      <c r="D471" t="s">
        <v>64</v>
      </c>
      <c r="E471">
        <v>16464</v>
      </c>
      <c r="F471">
        <v>365</v>
      </c>
      <c r="G471">
        <v>31103</v>
      </c>
    </row>
    <row r="472" spans="1:10" x14ac:dyDescent="0.3">
      <c r="A472">
        <f t="shared" si="15"/>
        <v>471</v>
      </c>
      <c r="B472" t="s">
        <v>215</v>
      </c>
      <c r="C472" s="2">
        <v>0.33333333333333331</v>
      </c>
      <c r="D472" t="s">
        <v>104</v>
      </c>
      <c r="E472">
        <v>145</v>
      </c>
      <c r="F472">
        <v>2</v>
      </c>
      <c r="G472">
        <v>387</v>
      </c>
    </row>
    <row r="473" spans="1:10" x14ac:dyDescent="0.3">
      <c r="A473">
        <f t="shared" si="15"/>
        <v>472</v>
      </c>
      <c r="B473" t="s">
        <v>215</v>
      </c>
      <c r="C473" s="2">
        <v>0.33333333333333331</v>
      </c>
      <c r="D473" t="s">
        <v>100</v>
      </c>
      <c r="E473">
        <v>10894</v>
      </c>
      <c r="F473">
        <v>36</v>
      </c>
      <c r="G473">
        <v>16806</v>
      </c>
    </row>
    <row r="474" spans="1:10" x14ac:dyDescent="0.3">
      <c r="A474">
        <f t="shared" si="15"/>
        <v>473</v>
      </c>
      <c r="B474" t="s">
        <v>215</v>
      </c>
      <c r="C474" s="2">
        <v>0.33333333333333331</v>
      </c>
      <c r="D474" t="s">
        <v>84</v>
      </c>
      <c r="E474">
        <v>12317</v>
      </c>
      <c r="F474">
        <v>160</v>
      </c>
      <c r="G474">
        <v>17959</v>
      </c>
    </row>
    <row r="475" spans="1:10" x14ac:dyDescent="0.3">
      <c r="A475">
        <f t="shared" si="15"/>
        <v>474</v>
      </c>
      <c r="B475" t="s">
        <v>215</v>
      </c>
      <c r="C475" s="2">
        <v>0.33333333333333331</v>
      </c>
      <c r="D475" t="s">
        <v>77</v>
      </c>
      <c r="E475">
        <v>423</v>
      </c>
      <c r="F475">
        <v>8</v>
      </c>
      <c r="G475">
        <v>588</v>
      </c>
    </row>
    <row r="476" spans="1:10" x14ac:dyDescent="0.3">
      <c r="A476">
        <f t="shared" si="15"/>
        <v>475</v>
      </c>
      <c r="B476" t="s">
        <v>215</v>
      </c>
      <c r="C476" s="2">
        <v>0.33333333333333331</v>
      </c>
      <c r="D476" t="s">
        <v>76</v>
      </c>
      <c r="E476">
        <v>3202</v>
      </c>
      <c r="F476">
        <v>19</v>
      </c>
      <c r="G476">
        <v>4217</v>
      </c>
    </row>
    <row r="477" spans="1:10" x14ac:dyDescent="0.3">
      <c r="A477">
        <f t="shared" si="15"/>
        <v>476</v>
      </c>
      <c r="B477" t="s">
        <v>215</v>
      </c>
      <c r="C477" s="2">
        <v>0.33333333333333331</v>
      </c>
      <c r="D477" t="s">
        <v>182</v>
      </c>
      <c r="E477">
        <v>268</v>
      </c>
      <c r="F477">
        <v>1</v>
      </c>
      <c r="G477">
        <v>495</v>
      </c>
    </row>
    <row r="478" spans="1:10" x14ac:dyDescent="0.3">
      <c r="A478">
        <f t="shared" si="15"/>
        <v>477</v>
      </c>
      <c r="B478" t="s">
        <v>215</v>
      </c>
      <c r="C478" s="2">
        <v>0.33333333333333331</v>
      </c>
      <c r="D478" t="s">
        <v>44</v>
      </c>
      <c r="E478">
        <v>91312</v>
      </c>
      <c r="F478">
        <v>3411</v>
      </c>
      <c r="G478">
        <v>113740</v>
      </c>
    </row>
    <row r="479" spans="1:10" x14ac:dyDescent="0.3">
      <c r="A479">
        <f t="shared" si="15"/>
        <v>478</v>
      </c>
      <c r="B479" t="s">
        <v>215</v>
      </c>
      <c r="C479" s="2">
        <v>0.33333333333333331</v>
      </c>
      <c r="D479" t="s">
        <v>92</v>
      </c>
      <c r="E479">
        <v>1540</v>
      </c>
      <c r="F479">
        <v>17</v>
      </c>
      <c r="G479">
        <v>2583</v>
      </c>
    </row>
    <row r="480" spans="1:10" x14ac:dyDescent="0.3">
      <c r="A480">
        <f t="shared" si="15"/>
        <v>479</v>
      </c>
      <c r="B480" t="s">
        <v>215</v>
      </c>
      <c r="C480" s="2">
        <v>0.33333333333333331</v>
      </c>
      <c r="D480" t="s">
        <v>79</v>
      </c>
      <c r="E480">
        <v>29770</v>
      </c>
      <c r="F480">
        <v>2055</v>
      </c>
      <c r="G480">
        <v>42722</v>
      </c>
    </row>
    <row r="481" spans="1:7" x14ac:dyDescent="0.3">
      <c r="A481">
        <f t="shared" si="15"/>
        <v>480</v>
      </c>
      <c r="B481" t="s">
        <v>215</v>
      </c>
      <c r="C481" s="2">
        <v>0.33333333333333331</v>
      </c>
      <c r="D481" t="s">
        <v>49</v>
      </c>
      <c r="E481">
        <v>16602</v>
      </c>
      <c r="F481">
        <v>308</v>
      </c>
      <c r="G481">
        <v>21894</v>
      </c>
    </row>
    <row r="482" spans="1:7" x14ac:dyDescent="0.3">
      <c r="A482">
        <f t="shared" si="15"/>
        <v>481</v>
      </c>
      <c r="B482" t="s">
        <v>215</v>
      </c>
      <c r="C482" s="2">
        <v>0.33333333333333331</v>
      </c>
      <c r="D482" t="s">
        <v>81</v>
      </c>
      <c r="E482">
        <v>940</v>
      </c>
      <c r="F482">
        <v>11</v>
      </c>
      <c r="G482">
        <v>1243</v>
      </c>
    </row>
    <row r="483" spans="1:7" x14ac:dyDescent="0.3">
      <c r="A483">
        <f t="shared" si="15"/>
        <v>482</v>
      </c>
      <c r="B483" t="s">
        <v>215</v>
      </c>
      <c r="C483" s="2">
        <v>0.33333333333333331</v>
      </c>
      <c r="D483" t="s">
        <v>60</v>
      </c>
      <c r="E483">
        <v>6095</v>
      </c>
      <c r="F483">
        <v>187</v>
      </c>
      <c r="G483">
        <v>10827</v>
      </c>
    </row>
    <row r="484" spans="1:7" x14ac:dyDescent="0.3">
      <c r="A484">
        <f t="shared" si="15"/>
        <v>483</v>
      </c>
      <c r="B484" t="s">
        <v>215</v>
      </c>
      <c r="C484" s="2">
        <v>0.33333333333333331</v>
      </c>
      <c r="D484" t="s">
        <v>101</v>
      </c>
      <c r="E484">
        <v>2351</v>
      </c>
      <c r="F484">
        <v>33</v>
      </c>
      <c r="G484">
        <v>3898</v>
      </c>
    </row>
    <row r="485" spans="1:7" x14ac:dyDescent="0.3">
      <c r="A485">
        <f t="shared" si="15"/>
        <v>484</v>
      </c>
      <c r="B485" t="s">
        <v>215</v>
      </c>
      <c r="C485" s="2">
        <v>0.33333333333333331</v>
      </c>
      <c r="D485" t="s">
        <v>57</v>
      </c>
      <c r="E485">
        <v>16248</v>
      </c>
      <c r="F485">
        <v>757</v>
      </c>
      <c r="G485">
        <v>41581</v>
      </c>
    </row>
    <row r="486" spans="1:7" x14ac:dyDescent="0.3">
      <c r="A486">
        <f t="shared" si="15"/>
        <v>485</v>
      </c>
      <c r="B486" t="s">
        <v>215</v>
      </c>
      <c r="C486" s="2">
        <v>0.33333333333333331</v>
      </c>
      <c r="D486" t="s">
        <v>10</v>
      </c>
      <c r="E486">
        <v>4257</v>
      </c>
      <c r="F486">
        <v>33</v>
      </c>
      <c r="G486">
        <v>8322</v>
      </c>
    </row>
    <row r="487" spans="1:7" x14ac:dyDescent="0.3">
      <c r="A487">
        <f t="shared" si="15"/>
        <v>486</v>
      </c>
      <c r="B487" t="s">
        <v>215</v>
      </c>
      <c r="C487" s="2">
        <v>0.33333333333333331</v>
      </c>
      <c r="D487" t="s">
        <v>53</v>
      </c>
      <c r="E487">
        <v>946</v>
      </c>
      <c r="F487">
        <v>1</v>
      </c>
      <c r="G487">
        <v>1093</v>
      </c>
    </row>
    <row r="488" spans="1:7" x14ac:dyDescent="0.3">
      <c r="A488">
        <f t="shared" si="15"/>
        <v>487</v>
      </c>
      <c r="B488" t="s">
        <v>215</v>
      </c>
      <c r="C488" s="2">
        <v>0.33333333333333331</v>
      </c>
      <c r="D488" t="s">
        <v>82</v>
      </c>
      <c r="E488">
        <v>13208</v>
      </c>
      <c r="F488">
        <v>663</v>
      </c>
      <c r="G488">
        <v>18207</v>
      </c>
    </row>
    <row r="489" spans="1:7" x14ac:dyDescent="0.3">
      <c r="A489">
        <f t="shared" si="15"/>
        <v>488</v>
      </c>
      <c r="B489" t="s">
        <v>215</v>
      </c>
      <c r="C489" s="2">
        <v>0.33333333333333331</v>
      </c>
      <c r="D489" t="s">
        <v>58</v>
      </c>
      <c r="E489">
        <v>144507</v>
      </c>
      <c r="F489">
        <v>10482</v>
      </c>
      <c r="G489">
        <v>260924</v>
      </c>
    </row>
    <row r="490" spans="1:7" x14ac:dyDescent="0.3">
      <c r="A490">
        <f t="shared" si="15"/>
        <v>489</v>
      </c>
      <c r="B490" t="s">
        <v>215</v>
      </c>
      <c r="C490" s="2">
        <v>0.33333333333333331</v>
      </c>
      <c r="D490" t="s">
        <v>87</v>
      </c>
      <c r="E490">
        <v>970</v>
      </c>
      <c r="F490">
        <v>0</v>
      </c>
      <c r="G490">
        <v>1626</v>
      </c>
    </row>
    <row r="491" spans="1:7" x14ac:dyDescent="0.3">
      <c r="A491">
        <f t="shared" si="15"/>
        <v>490</v>
      </c>
      <c r="B491" t="s">
        <v>215</v>
      </c>
      <c r="C491" s="2">
        <v>0.33333333333333331</v>
      </c>
      <c r="D491" t="s">
        <v>118</v>
      </c>
      <c r="E491">
        <v>66</v>
      </c>
      <c r="F491">
        <v>2</v>
      </c>
      <c r="G491">
        <v>318</v>
      </c>
    </row>
    <row r="492" spans="1:7" x14ac:dyDescent="0.3">
      <c r="A492">
        <f t="shared" si="15"/>
        <v>491</v>
      </c>
      <c r="B492" t="s">
        <v>215</v>
      </c>
      <c r="C492" s="2">
        <v>0.33333333333333331</v>
      </c>
      <c r="D492" t="s">
        <v>89</v>
      </c>
      <c r="E492">
        <v>151</v>
      </c>
      <c r="F492">
        <v>0</v>
      </c>
      <c r="G492">
        <v>233</v>
      </c>
    </row>
    <row r="493" spans="1:7" x14ac:dyDescent="0.3">
      <c r="A493">
        <f t="shared" si="15"/>
        <v>492</v>
      </c>
      <c r="B493" t="s">
        <v>215</v>
      </c>
      <c r="C493" s="2">
        <v>0.33333333333333331</v>
      </c>
      <c r="D493" t="s">
        <v>116</v>
      </c>
      <c r="E493">
        <v>340</v>
      </c>
      <c r="F493">
        <v>0</v>
      </c>
      <c r="G493">
        <v>845</v>
      </c>
    </row>
    <row r="494" spans="1:7" x14ac:dyDescent="0.3">
      <c r="A494">
        <f t="shared" si="15"/>
        <v>493</v>
      </c>
      <c r="B494" t="s">
        <v>215</v>
      </c>
      <c r="C494" s="2">
        <v>0.33333333333333331</v>
      </c>
      <c r="D494" t="s">
        <v>70</v>
      </c>
      <c r="E494">
        <v>9255</v>
      </c>
      <c r="F494">
        <v>70</v>
      </c>
      <c r="G494">
        <v>13737</v>
      </c>
    </row>
    <row r="495" spans="1:7" x14ac:dyDescent="0.3">
      <c r="A495">
        <f t="shared" si="15"/>
        <v>494</v>
      </c>
      <c r="B495" t="s">
        <v>215</v>
      </c>
      <c r="C495" s="2">
        <v>0.33333333333333331</v>
      </c>
      <c r="D495" t="s">
        <v>73</v>
      </c>
      <c r="E495">
        <v>785</v>
      </c>
      <c r="F495">
        <v>18</v>
      </c>
      <c r="G495">
        <v>1468</v>
      </c>
    </row>
    <row r="496" spans="1:7" x14ac:dyDescent="0.3">
      <c r="A496">
        <f t="shared" si="15"/>
        <v>495</v>
      </c>
      <c r="B496" t="s">
        <v>215</v>
      </c>
      <c r="C496" s="2">
        <v>0.33333333333333331</v>
      </c>
      <c r="D496" t="s">
        <v>59</v>
      </c>
      <c r="E496">
        <v>5586</v>
      </c>
      <c r="F496">
        <v>204</v>
      </c>
      <c r="G496">
        <v>8178</v>
      </c>
    </row>
    <row r="497" spans="1:10" x14ac:dyDescent="0.3">
      <c r="A497">
        <f t="shared" si="15"/>
        <v>496</v>
      </c>
      <c r="B497" t="s">
        <v>215</v>
      </c>
      <c r="C497" s="2">
        <v>0.33333333333333331</v>
      </c>
      <c r="D497" t="s">
        <v>46</v>
      </c>
      <c r="E497">
        <v>18630</v>
      </c>
      <c r="F497">
        <v>525</v>
      </c>
      <c r="G497">
        <v>24936</v>
      </c>
    </row>
    <row r="498" spans="1:10" x14ac:dyDescent="0.3">
      <c r="A498">
        <f t="shared" si="15"/>
        <v>497</v>
      </c>
      <c r="B498" t="s">
        <v>215</v>
      </c>
      <c r="C498" s="2">
        <v>0.33333333333333331</v>
      </c>
      <c r="D498" t="s">
        <v>161</v>
      </c>
      <c r="E498">
        <v>86</v>
      </c>
      <c r="F498">
        <v>0</v>
      </c>
      <c r="G498">
        <v>192</v>
      </c>
    </row>
    <row r="499" spans="1:10" x14ac:dyDescent="0.3">
      <c r="A499">
        <f t="shared" si="15"/>
        <v>498</v>
      </c>
      <c r="B499" t="s">
        <v>215</v>
      </c>
      <c r="C499" s="2">
        <v>0.33333333333333331</v>
      </c>
      <c r="D499" t="s">
        <v>54</v>
      </c>
      <c r="E499">
        <v>92567</v>
      </c>
      <c r="F499">
        <v>2032</v>
      </c>
      <c r="G499">
        <v>142798</v>
      </c>
    </row>
    <row r="500" spans="1:10" x14ac:dyDescent="0.3">
      <c r="A500">
        <f t="shared" si="15"/>
        <v>499</v>
      </c>
      <c r="B500" t="s">
        <v>215</v>
      </c>
      <c r="C500" s="2">
        <v>0.33333333333333331</v>
      </c>
      <c r="D500" t="s">
        <v>183</v>
      </c>
      <c r="E500">
        <v>23679</v>
      </c>
      <c r="F500">
        <v>365</v>
      </c>
      <c r="G500">
        <v>36221</v>
      </c>
    </row>
    <row r="501" spans="1:10" x14ac:dyDescent="0.3">
      <c r="A501">
        <f t="shared" si="15"/>
        <v>500</v>
      </c>
      <c r="B501" t="s">
        <v>215</v>
      </c>
      <c r="C501" s="2">
        <v>0.33333333333333331</v>
      </c>
      <c r="D501" t="s">
        <v>109</v>
      </c>
      <c r="E501">
        <v>1475</v>
      </c>
      <c r="F501">
        <v>2</v>
      </c>
      <c r="G501">
        <v>2080</v>
      </c>
    </row>
    <row r="502" spans="1:10" x14ac:dyDescent="0.3">
      <c r="A502">
        <f t="shared" si="15"/>
        <v>501</v>
      </c>
      <c r="B502" t="s">
        <v>215</v>
      </c>
      <c r="C502" s="2">
        <v>0.33333333333333331</v>
      </c>
      <c r="D502" t="s">
        <v>68</v>
      </c>
      <c r="E502">
        <v>2856</v>
      </c>
      <c r="F502">
        <v>49</v>
      </c>
      <c r="G502">
        <v>3608</v>
      </c>
    </row>
    <row r="503" spans="1:10" x14ac:dyDescent="0.3">
      <c r="A503">
        <f t="shared" si="15"/>
        <v>502</v>
      </c>
      <c r="B503" t="s">
        <v>215</v>
      </c>
      <c r="C503" s="2">
        <v>0.33333333333333331</v>
      </c>
      <c r="D503" t="s">
        <v>48</v>
      </c>
      <c r="E503">
        <v>24203</v>
      </c>
      <c r="F503">
        <v>955</v>
      </c>
      <c r="G503">
        <v>38130</v>
      </c>
    </row>
    <row r="504" spans="1:10" x14ac:dyDescent="0.3">
      <c r="A504">
        <f t="shared" si="15"/>
        <v>503</v>
      </c>
      <c r="B504" t="s">
        <v>215</v>
      </c>
      <c r="C504" s="2">
        <v>0.33333333333333331</v>
      </c>
      <c r="D504" t="s">
        <v>74</v>
      </c>
      <c r="E504">
        <v>19213</v>
      </c>
      <c r="F504">
        <v>956</v>
      </c>
      <c r="G504">
        <v>31448</v>
      </c>
    </row>
    <row r="505" spans="1:10" x14ac:dyDescent="0.3">
      <c r="A505">
        <f t="shared" si="15"/>
        <v>504</v>
      </c>
      <c r="B505" t="s">
        <v>215</v>
      </c>
      <c r="C505" s="2">
        <v>0.33333333333333331</v>
      </c>
      <c r="D505" t="s">
        <v>156</v>
      </c>
      <c r="E505">
        <v>0</v>
      </c>
      <c r="F505">
        <v>0</v>
      </c>
      <c r="G505">
        <v>2179</v>
      </c>
    </row>
    <row r="506" spans="1:10" x14ac:dyDescent="0.3">
      <c r="A506">
        <f t="shared" si="15"/>
        <v>505</v>
      </c>
      <c r="B506" t="s">
        <v>216</v>
      </c>
      <c r="C506" s="2">
        <v>0.33333333333333331</v>
      </c>
      <c r="D506" t="s">
        <v>91</v>
      </c>
      <c r="E506">
        <v>109</v>
      </c>
      <c r="F506">
        <v>0</v>
      </c>
      <c r="G506">
        <v>166</v>
      </c>
      <c r="H506">
        <f t="shared" ref="H506" si="17">SUM(E506:E541)</f>
        <v>592032</v>
      </c>
      <c r="I506">
        <f t="shared" ref="I506" si="18">SUM(F506:F541)</f>
        <v>24309</v>
      </c>
      <c r="J506">
        <f t="shared" ref="J506" si="19">SUM(G506:G541)</f>
        <v>936181</v>
      </c>
    </row>
    <row r="507" spans="1:10" x14ac:dyDescent="0.3">
      <c r="A507">
        <f t="shared" si="15"/>
        <v>506</v>
      </c>
      <c r="B507" t="s">
        <v>216</v>
      </c>
      <c r="C507" s="2">
        <v>0.33333333333333331</v>
      </c>
      <c r="D507" t="s">
        <v>64</v>
      </c>
      <c r="E507">
        <v>17467</v>
      </c>
      <c r="F507">
        <v>408</v>
      </c>
      <c r="G507">
        <v>33019</v>
      </c>
    </row>
    <row r="508" spans="1:10" x14ac:dyDescent="0.3">
      <c r="A508">
        <f t="shared" si="15"/>
        <v>507</v>
      </c>
      <c r="B508" t="s">
        <v>216</v>
      </c>
      <c r="C508" s="2">
        <v>0.33333333333333331</v>
      </c>
      <c r="D508" t="s">
        <v>104</v>
      </c>
      <c r="E508">
        <v>153</v>
      </c>
      <c r="F508">
        <v>3</v>
      </c>
      <c r="G508">
        <v>462</v>
      </c>
    </row>
    <row r="509" spans="1:10" x14ac:dyDescent="0.3">
      <c r="A509">
        <f t="shared" si="15"/>
        <v>508</v>
      </c>
      <c r="B509" t="s">
        <v>216</v>
      </c>
      <c r="C509" s="2">
        <v>0.33333333333333331</v>
      </c>
      <c r="D509" t="s">
        <v>100</v>
      </c>
      <c r="E509">
        <v>11416</v>
      </c>
      <c r="F509">
        <v>40</v>
      </c>
      <c r="G509">
        <v>17807</v>
      </c>
    </row>
    <row r="510" spans="1:10" x14ac:dyDescent="0.3">
      <c r="A510">
        <f t="shared" si="15"/>
        <v>509</v>
      </c>
      <c r="B510" t="s">
        <v>216</v>
      </c>
      <c r="C510" s="2">
        <v>0.33333333333333331</v>
      </c>
      <c r="D510" t="s">
        <v>84</v>
      </c>
      <c r="E510">
        <v>12849</v>
      </c>
      <c r="F510">
        <v>174</v>
      </c>
      <c r="G510">
        <v>19284</v>
      </c>
    </row>
    <row r="511" spans="1:10" x14ac:dyDescent="0.3">
      <c r="A511">
        <f t="shared" si="15"/>
        <v>510</v>
      </c>
      <c r="B511" t="s">
        <v>216</v>
      </c>
      <c r="C511" s="2">
        <v>0.33333333333333331</v>
      </c>
      <c r="D511" t="s">
        <v>77</v>
      </c>
      <c r="E511">
        <v>446</v>
      </c>
      <c r="F511">
        <v>10</v>
      </c>
      <c r="G511">
        <v>600</v>
      </c>
    </row>
    <row r="512" spans="1:10" x14ac:dyDescent="0.3">
      <c r="A512">
        <f t="shared" si="15"/>
        <v>511</v>
      </c>
      <c r="B512" t="s">
        <v>216</v>
      </c>
      <c r="C512" s="2">
        <v>0.33333333333333331</v>
      </c>
      <c r="D512" t="s">
        <v>76</v>
      </c>
      <c r="E512">
        <v>3275</v>
      </c>
      <c r="F512">
        <v>20</v>
      </c>
      <c r="G512">
        <v>4379</v>
      </c>
    </row>
    <row r="513" spans="1:7" x14ac:dyDescent="0.3">
      <c r="A513">
        <f t="shared" si="15"/>
        <v>512</v>
      </c>
      <c r="B513" t="s">
        <v>216</v>
      </c>
      <c r="C513" s="2">
        <v>0.33333333333333331</v>
      </c>
      <c r="D513" t="s">
        <v>182</v>
      </c>
      <c r="E513">
        <v>310</v>
      </c>
      <c r="F513">
        <v>1</v>
      </c>
      <c r="G513">
        <v>520</v>
      </c>
    </row>
    <row r="514" spans="1:7" x14ac:dyDescent="0.3">
      <c r="A514">
        <f t="shared" si="15"/>
        <v>513</v>
      </c>
      <c r="B514" t="s">
        <v>216</v>
      </c>
      <c r="C514" s="2">
        <v>0.33333333333333331</v>
      </c>
      <c r="D514" t="s">
        <v>44</v>
      </c>
      <c r="E514">
        <v>93236</v>
      </c>
      <c r="F514">
        <v>3446</v>
      </c>
      <c r="G514">
        <v>115346</v>
      </c>
    </row>
    <row r="515" spans="1:7" x14ac:dyDescent="0.3">
      <c r="A515">
        <f t="shared" si="15"/>
        <v>514</v>
      </c>
      <c r="B515" t="s">
        <v>216</v>
      </c>
      <c r="C515" s="2">
        <v>0.33333333333333331</v>
      </c>
      <c r="D515" t="s">
        <v>92</v>
      </c>
      <c r="E515">
        <v>1607</v>
      </c>
      <c r="F515">
        <v>18</v>
      </c>
      <c r="G515">
        <v>2753</v>
      </c>
    </row>
    <row r="516" spans="1:7" x14ac:dyDescent="0.3">
      <c r="A516">
        <f t="shared" ref="A516:A579" si="20">A515+1</f>
        <v>515</v>
      </c>
      <c r="B516" t="s">
        <v>216</v>
      </c>
      <c r="C516" s="2">
        <v>0.33333333333333331</v>
      </c>
      <c r="D516" t="s">
        <v>79</v>
      </c>
      <c r="E516">
        <v>30503</v>
      </c>
      <c r="F516">
        <v>2069</v>
      </c>
      <c r="G516">
        <v>43637</v>
      </c>
    </row>
    <row r="517" spans="1:7" x14ac:dyDescent="0.3">
      <c r="A517">
        <f t="shared" si="20"/>
        <v>516</v>
      </c>
      <c r="B517" t="s">
        <v>216</v>
      </c>
      <c r="C517" s="2">
        <v>0.33333333333333331</v>
      </c>
      <c r="D517" t="s">
        <v>49</v>
      </c>
      <c r="E517">
        <v>17090</v>
      </c>
      <c r="F517">
        <v>312</v>
      </c>
      <c r="G517">
        <v>22628</v>
      </c>
    </row>
    <row r="518" spans="1:7" x14ac:dyDescent="0.3">
      <c r="A518">
        <f t="shared" si="20"/>
        <v>517</v>
      </c>
      <c r="B518" t="s">
        <v>216</v>
      </c>
      <c r="C518" s="2">
        <v>0.33333333333333331</v>
      </c>
      <c r="D518" t="s">
        <v>81</v>
      </c>
      <c r="E518">
        <v>951</v>
      </c>
      <c r="F518">
        <v>11</v>
      </c>
      <c r="G518">
        <v>1309</v>
      </c>
    </row>
    <row r="519" spans="1:7" x14ac:dyDescent="0.3">
      <c r="A519">
        <f t="shared" si="20"/>
        <v>518</v>
      </c>
      <c r="B519" t="s">
        <v>216</v>
      </c>
      <c r="C519" s="2">
        <v>0.33333333333333331</v>
      </c>
      <c r="D519" t="s">
        <v>60</v>
      </c>
      <c r="E519">
        <v>6223</v>
      </c>
      <c r="F519">
        <v>195</v>
      </c>
      <c r="G519">
        <v>11173</v>
      </c>
    </row>
    <row r="520" spans="1:7" x14ac:dyDescent="0.3">
      <c r="A520">
        <f t="shared" si="20"/>
        <v>519</v>
      </c>
      <c r="B520" t="s">
        <v>216</v>
      </c>
      <c r="C520" s="2">
        <v>0.33333333333333331</v>
      </c>
      <c r="D520" t="s">
        <v>101</v>
      </c>
      <c r="E520">
        <v>2427</v>
      </c>
      <c r="F520">
        <v>36</v>
      </c>
      <c r="G520">
        <v>4091</v>
      </c>
    </row>
    <row r="521" spans="1:7" x14ac:dyDescent="0.3">
      <c r="A521">
        <f t="shared" si="20"/>
        <v>520</v>
      </c>
      <c r="B521" t="s">
        <v>216</v>
      </c>
      <c r="C521" s="2">
        <v>0.33333333333333331</v>
      </c>
      <c r="D521" t="s">
        <v>57</v>
      </c>
      <c r="E521">
        <v>17390</v>
      </c>
      <c r="F521">
        <v>842</v>
      </c>
      <c r="G521">
        <v>44077</v>
      </c>
    </row>
    <row r="522" spans="1:7" x14ac:dyDescent="0.3">
      <c r="A522">
        <f t="shared" si="20"/>
        <v>521</v>
      </c>
      <c r="B522" t="s">
        <v>216</v>
      </c>
      <c r="C522" s="2">
        <v>0.33333333333333331</v>
      </c>
      <c r="D522" t="s">
        <v>10</v>
      </c>
      <c r="E522">
        <v>4438</v>
      </c>
      <c r="F522">
        <v>34</v>
      </c>
      <c r="G522">
        <v>8930</v>
      </c>
    </row>
    <row r="523" spans="1:7" x14ac:dyDescent="0.3">
      <c r="A523">
        <f t="shared" si="20"/>
        <v>522</v>
      </c>
      <c r="B523" t="s">
        <v>216</v>
      </c>
      <c r="C523" s="2">
        <v>0.33333333333333331</v>
      </c>
      <c r="D523" t="s">
        <v>53</v>
      </c>
      <c r="E523">
        <v>946</v>
      </c>
      <c r="F523">
        <v>1</v>
      </c>
      <c r="G523">
        <v>1093</v>
      </c>
    </row>
    <row r="524" spans="1:7" x14ac:dyDescent="0.3">
      <c r="A524">
        <f t="shared" si="20"/>
        <v>523</v>
      </c>
      <c r="B524" t="s">
        <v>216</v>
      </c>
      <c r="C524" s="2">
        <v>0.33333333333333331</v>
      </c>
      <c r="D524" t="s">
        <v>82</v>
      </c>
      <c r="E524">
        <v>13575</v>
      </c>
      <c r="F524">
        <v>673</v>
      </c>
      <c r="G524">
        <v>19005</v>
      </c>
    </row>
    <row r="525" spans="1:7" x14ac:dyDescent="0.3">
      <c r="A525">
        <f t="shared" si="20"/>
        <v>524</v>
      </c>
      <c r="B525" t="s">
        <v>216</v>
      </c>
      <c r="C525" s="2">
        <v>0.33333333333333331</v>
      </c>
      <c r="D525" t="s">
        <v>58</v>
      </c>
      <c r="E525">
        <v>149007</v>
      </c>
      <c r="F525">
        <v>10695</v>
      </c>
      <c r="G525">
        <v>267665</v>
      </c>
    </row>
    <row r="526" spans="1:7" x14ac:dyDescent="0.3">
      <c r="A526">
        <f t="shared" si="20"/>
        <v>525</v>
      </c>
      <c r="B526" t="s">
        <v>216</v>
      </c>
      <c r="C526" s="2">
        <v>0.33333333333333331</v>
      </c>
      <c r="D526" t="s">
        <v>87</v>
      </c>
      <c r="E526">
        <v>970</v>
      </c>
      <c r="F526">
        <v>0</v>
      </c>
      <c r="G526">
        <v>1672</v>
      </c>
    </row>
    <row r="527" spans="1:7" x14ac:dyDescent="0.3">
      <c r="A527">
        <f t="shared" si="20"/>
        <v>526</v>
      </c>
      <c r="B527" t="s">
        <v>216</v>
      </c>
      <c r="C527" s="2">
        <v>0.33333333333333331</v>
      </c>
      <c r="D527" t="s">
        <v>118</v>
      </c>
      <c r="E527">
        <v>66</v>
      </c>
      <c r="F527">
        <v>2</v>
      </c>
      <c r="G527">
        <v>318</v>
      </c>
    </row>
    <row r="528" spans="1:7" x14ac:dyDescent="0.3">
      <c r="A528">
        <f t="shared" si="20"/>
        <v>527</v>
      </c>
      <c r="B528" t="s">
        <v>216</v>
      </c>
      <c r="C528" s="2">
        <v>0.33333333333333331</v>
      </c>
      <c r="D528" t="s">
        <v>89</v>
      </c>
      <c r="E528">
        <v>159</v>
      </c>
      <c r="F528">
        <v>0</v>
      </c>
      <c r="G528">
        <v>238</v>
      </c>
    </row>
    <row r="529" spans="1:10" x14ac:dyDescent="0.3">
      <c r="A529">
        <f t="shared" si="20"/>
        <v>528</v>
      </c>
      <c r="B529" t="s">
        <v>216</v>
      </c>
      <c r="C529" s="2">
        <v>0.33333333333333331</v>
      </c>
      <c r="D529" t="s">
        <v>116</v>
      </c>
      <c r="E529">
        <v>346</v>
      </c>
      <c r="F529">
        <v>0</v>
      </c>
      <c r="G529">
        <v>896</v>
      </c>
    </row>
    <row r="530" spans="1:10" x14ac:dyDescent="0.3">
      <c r="A530">
        <f t="shared" si="20"/>
        <v>529</v>
      </c>
      <c r="B530" t="s">
        <v>216</v>
      </c>
      <c r="C530" s="2">
        <v>0.33333333333333331</v>
      </c>
      <c r="D530" t="s">
        <v>70</v>
      </c>
      <c r="E530">
        <v>9864</v>
      </c>
      <c r="F530">
        <v>74</v>
      </c>
      <c r="G530">
        <v>14280</v>
      </c>
    </row>
    <row r="531" spans="1:10" x14ac:dyDescent="0.3">
      <c r="A531">
        <f t="shared" si="20"/>
        <v>530</v>
      </c>
      <c r="B531" t="s">
        <v>216</v>
      </c>
      <c r="C531" s="2">
        <v>0.33333333333333331</v>
      </c>
      <c r="D531" t="s">
        <v>73</v>
      </c>
      <c r="E531">
        <v>829</v>
      </c>
      <c r="F531">
        <v>18</v>
      </c>
      <c r="G531">
        <v>1531</v>
      </c>
    </row>
    <row r="532" spans="1:10" x14ac:dyDescent="0.3">
      <c r="A532">
        <f t="shared" si="20"/>
        <v>531</v>
      </c>
      <c r="B532" t="s">
        <v>216</v>
      </c>
      <c r="C532" s="2">
        <v>0.33333333333333331</v>
      </c>
      <c r="D532" t="s">
        <v>59</v>
      </c>
      <c r="E532">
        <v>5663</v>
      </c>
      <c r="F532">
        <v>213</v>
      </c>
      <c r="G532">
        <v>8511</v>
      </c>
    </row>
    <row r="533" spans="1:10" x14ac:dyDescent="0.3">
      <c r="A533">
        <f t="shared" si="20"/>
        <v>532</v>
      </c>
      <c r="B533" t="s">
        <v>216</v>
      </c>
      <c r="C533" s="2">
        <v>0.33333333333333331</v>
      </c>
      <c r="D533" t="s">
        <v>46</v>
      </c>
      <c r="E533">
        <v>19161</v>
      </c>
      <c r="F533">
        <v>525</v>
      </c>
      <c r="G533">
        <v>25571</v>
      </c>
    </row>
    <row r="534" spans="1:10" x14ac:dyDescent="0.3">
      <c r="A534">
        <f t="shared" si="20"/>
        <v>533</v>
      </c>
      <c r="B534" t="s">
        <v>216</v>
      </c>
      <c r="C534" s="2">
        <v>0.33333333333333331</v>
      </c>
      <c r="D534" t="s">
        <v>161</v>
      </c>
      <c r="E534">
        <v>87</v>
      </c>
      <c r="F534">
        <v>0</v>
      </c>
      <c r="G534">
        <v>209</v>
      </c>
    </row>
    <row r="535" spans="1:10" x14ac:dyDescent="0.3">
      <c r="A535">
        <f t="shared" si="20"/>
        <v>534</v>
      </c>
      <c r="B535" t="s">
        <v>216</v>
      </c>
      <c r="C535" s="2">
        <v>0.33333333333333331</v>
      </c>
      <c r="D535" t="s">
        <v>54</v>
      </c>
      <c r="E535">
        <v>97310</v>
      </c>
      <c r="F535">
        <v>2099</v>
      </c>
      <c r="G535">
        <v>147324</v>
      </c>
    </row>
    <row r="536" spans="1:10" x14ac:dyDescent="0.3">
      <c r="A536">
        <f t="shared" si="20"/>
        <v>535</v>
      </c>
      <c r="B536" t="s">
        <v>216</v>
      </c>
      <c r="C536" s="2">
        <v>0.33333333333333331</v>
      </c>
      <c r="D536" t="s">
        <v>183</v>
      </c>
      <c r="E536">
        <v>24840</v>
      </c>
      <c r="F536">
        <v>375</v>
      </c>
      <c r="G536">
        <v>37745</v>
      </c>
    </row>
    <row r="537" spans="1:10" x14ac:dyDescent="0.3">
      <c r="A537">
        <f t="shared" si="20"/>
        <v>536</v>
      </c>
      <c r="B537" t="s">
        <v>216</v>
      </c>
      <c r="C537" s="2">
        <v>0.33333333333333331</v>
      </c>
      <c r="D537" t="s">
        <v>109</v>
      </c>
      <c r="E537">
        <v>1538</v>
      </c>
      <c r="F537">
        <v>2</v>
      </c>
      <c r="G537">
        <v>2170</v>
      </c>
    </row>
    <row r="538" spans="1:10" x14ac:dyDescent="0.3">
      <c r="A538">
        <f t="shared" si="20"/>
        <v>537</v>
      </c>
      <c r="B538" t="s">
        <v>216</v>
      </c>
      <c r="C538" s="2">
        <v>0.33333333333333331</v>
      </c>
      <c r="D538" t="s">
        <v>68</v>
      </c>
      <c r="E538">
        <v>2867</v>
      </c>
      <c r="F538">
        <v>50</v>
      </c>
      <c r="G538">
        <v>3686</v>
      </c>
    </row>
    <row r="539" spans="1:10" x14ac:dyDescent="0.3">
      <c r="A539">
        <f t="shared" si="20"/>
        <v>538</v>
      </c>
      <c r="B539" t="s">
        <v>216</v>
      </c>
      <c r="C539" s="2">
        <v>0.33333333333333331</v>
      </c>
      <c r="D539" t="s">
        <v>48</v>
      </c>
      <c r="E539">
        <v>24983</v>
      </c>
      <c r="F539">
        <v>983</v>
      </c>
      <c r="G539">
        <v>39724</v>
      </c>
    </row>
    <row r="540" spans="1:10" x14ac:dyDescent="0.3">
      <c r="A540">
        <f t="shared" si="20"/>
        <v>539</v>
      </c>
      <c r="B540" t="s">
        <v>216</v>
      </c>
      <c r="C540" s="2">
        <v>0.33333333333333331</v>
      </c>
      <c r="D540" t="s">
        <v>74</v>
      </c>
      <c r="E540">
        <v>19931</v>
      </c>
      <c r="F540">
        <v>980</v>
      </c>
      <c r="G540">
        <v>32838</v>
      </c>
    </row>
    <row r="541" spans="1:10" x14ac:dyDescent="0.3">
      <c r="A541">
        <f t="shared" si="20"/>
        <v>540</v>
      </c>
      <c r="B541" t="s">
        <v>216</v>
      </c>
      <c r="C541" s="2">
        <v>0.33333333333333331</v>
      </c>
      <c r="D541" t="s">
        <v>156</v>
      </c>
      <c r="E541">
        <v>0</v>
      </c>
      <c r="F541">
        <v>0</v>
      </c>
      <c r="G541">
        <v>1524</v>
      </c>
    </row>
    <row r="542" spans="1:10" x14ac:dyDescent="0.3">
      <c r="A542">
        <f t="shared" si="20"/>
        <v>541</v>
      </c>
      <c r="B542" t="s">
        <v>217</v>
      </c>
      <c r="C542" s="2">
        <v>0.33333333333333331</v>
      </c>
      <c r="D542" t="s">
        <v>91</v>
      </c>
      <c r="E542">
        <v>130</v>
      </c>
      <c r="F542">
        <v>0</v>
      </c>
      <c r="G542">
        <v>176</v>
      </c>
      <c r="H542">
        <f t="shared" ref="H542:H578" si="21">SUM(E542:E577)</f>
        <v>612815</v>
      </c>
      <c r="I542">
        <f t="shared" ref="I542:I578" si="22">SUM(F542:F577)</f>
        <v>24915</v>
      </c>
      <c r="J542">
        <f t="shared" ref="J542:J578" si="23">SUM(G542:G577)</f>
        <v>968876</v>
      </c>
    </row>
    <row r="543" spans="1:10" x14ac:dyDescent="0.3">
      <c r="A543">
        <f t="shared" si="20"/>
        <v>542</v>
      </c>
      <c r="B543" t="s">
        <v>217</v>
      </c>
      <c r="C543" s="2">
        <v>0.33333333333333331</v>
      </c>
      <c r="D543" t="s">
        <v>64</v>
      </c>
      <c r="E543">
        <v>18378</v>
      </c>
      <c r="F543">
        <v>452</v>
      </c>
      <c r="G543">
        <v>35451</v>
      </c>
    </row>
    <row r="544" spans="1:10" x14ac:dyDescent="0.3">
      <c r="A544">
        <f t="shared" si="20"/>
        <v>543</v>
      </c>
      <c r="B544" t="s">
        <v>217</v>
      </c>
      <c r="C544" s="2">
        <v>0.33333333333333331</v>
      </c>
      <c r="D544" t="s">
        <v>104</v>
      </c>
      <c r="E544">
        <v>153</v>
      </c>
      <c r="F544">
        <v>3</v>
      </c>
      <c r="G544">
        <v>462</v>
      </c>
    </row>
    <row r="545" spans="1:7" x14ac:dyDescent="0.3">
      <c r="A545">
        <f t="shared" si="20"/>
        <v>544</v>
      </c>
      <c r="B545" t="s">
        <v>217</v>
      </c>
      <c r="C545" s="2">
        <v>0.33333333333333331</v>
      </c>
      <c r="D545" t="s">
        <v>100</v>
      </c>
      <c r="E545">
        <v>12173</v>
      </c>
      <c r="F545">
        <v>46</v>
      </c>
      <c r="G545">
        <v>18666</v>
      </c>
    </row>
    <row r="546" spans="1:7" x14ac:dyDescent="0.3">
      <c r="A546">
        <f t="shared" si="20"/>
        <v>545</v>
      </c>
      <c r="B546" t="s">
        <v>217</v>
      </c>
      <c r="C546" s="2">
        <v>0.33333333333333331</v>
      </c>
      <c r="D546" t="s">
        <v>84</v>
      </c>
      <c r="E546">
        <v>13462</v>
      </c>
      <c r="F546">
        <v>180</v>
      </c>
      <c r="G546">
        <v>20612</v>
      </c>
    </row>
    <row r="547" spans="1:7" x14ac:dyDescent="0.3">
      <c r="A547">
        <f t="shared" si="20"/>
        <v>546</v>
      </c>
      <c r="B547" t="s">
        <v>217</v>
      </c>
      <c r="C547" s="2">
        <v>0.33333333333333331</v>
      </c>
      <c r="D547" t="s">
        <v>77</v>
      </c>
      <c r="E547">
        <v>459</v>
      </c>
      <c r="F547">
        <v>11</v>
      </c>
      <c r="G547">
        <v>625</v>
      </c>
    </row>
    <row r="548" spans="1:7" x14ac:dyDescent="0.3">
      <c r="A548">
        <f t="shared" si="20"/>
        <v>547</v>
      </c>
      <c r="B548" t="s">
        <v>217</v>
      </c>
      <c r="C548" s="2">
        <v>0.33333333333333331</v>
      </c>
      <c r="D548" t="s">
        <v>76</v>
      </c>
      <c r="E548">
        <v>3324</v>
      </c>
      <c r="F548">
        <v>20</v>
      </c>
      <c r="G548">
        <v>4539</v>
      </c>
    </row>
    <row r="549" spans="1:7" x14ac:dyDescent="0.3">
      <c r="A549">
        <f t="shared" si="20"/>
        <v>548</v>
      </c>
      <c r="B549" t="s">
        <v>217</v>
      </c>
      <c r="C549" s="2">
        <v>0.33333333333333331</v>
      </c>
      <c r="D549" t="s">
        <v>182</v>
      </c>
      <c r="E549">
        <v>357</v>
      </c>
      <c r="F549">
        <v>2</v>
      </c>
      <c r="G549">
        <v>539</v>
      </c>
    </row>
    <row r="550" spans="1:7" x14ac:dyDescent="0.3">
      <c r="A550">
        <f t="shared" si="20"/>
        <v>549</v>
      </c>
      <c r="B550" t="s">
        <v>217</v>
      </c>
      <c r="C550" s="2">
        <v>0.33333333333333331</v>
      </c>
      <c r="D550" t="s">
        <v>44</v>
      </c>
      <c r="E550">
        <v>95699</v>
      </c>
      <c r="F550">
        <v>3487</v>
      </c>
      <c r="G550">
        <v>116993</v>
      </c>
    </row>
    <row r="551" spans="1:7" x14ac:dyDescent="0.3">
      <c r="A551">
        <f t="shared" si="20"/>
        <v>550</v>
      </c>
      <c r="B551" t="s">
        <v>217</v>
      </c>
      <c r="C551" s="2">
        <v>0.33333333333333331</v>
      </c>
      <c r="D551" t="s">
        <v>92</v>
      </c>
      <c r="E551">
        <v>1674</v>
      </c>
      <c r="F551">
        <v>18</v>
      </c>
      <c r="G551">
        <v>2951</v>
      </c>
    </row>
    <row r="552" spans="1:7" x14ac:dyDescent="0.3">
      <c r="A552">
        <f t="shared" si="20"/>
        <v>551</v>
      </c>
      <c r="B552" t="s">
        <v>217</v>
      </c>
      <c r="C552" s="2">
        <v>0.33333333333333331</v>
      </c>
      <c r="D552" t="s">
        <v>79</v>
      </c>
      <c r="E552">
        <v>31286</v>
      </c>
      <c r="F552">
        <v>2079</v>
      </c>
      <c r="G552">
        <v>44552</v>
      </c>
    </row>
    <row r="553" spans="1:7" x14ac:dyDescent="0.3">
      <c r="A553">
        <f t="shared" si="20"/>
        <v>552</v>
      </c>
      <c r="B553" t="s">
        <v>217</v>
      </c>
      <c r="C553" s="2">
        <v>0.33333333333333331</v>
      </c>
      <c r="D553" t="s">
        <v>49</v>
      </c>
      <c r="E553">
        <v>17667</v>
      </c>
      <c r="F553">
        <v>319</v>
      </c>
      <c r="G553">
        <v>23306</v>
      </c>
    </row>
    <row r="554" spans="1:7" x14ac:dyDescent="0.3">
      <c r="A554">
        <f t="shared" si="20"/>
        <v>553</v>
      </c>
      <c r="B554" t="s">
        <v>217</v>
      </c>
      <c r="C554" s="2">
        <v>0.33333333333333331</v>
      </c>
      <c r="D554" t="s">
        <v>81</v>
      </c>
      <c r="E554">
        <v>979</v>
      </c>
      <c r="F554">
        <v>11</v>
      </c>
      <c r="G554">
        <v>1341</v>
      </c>
    </row>
    <row r="555" spans="1:7" x14ac:dyDescent="0.3">
      <c r="A555">
        <f t="shared" si="20"/>
        <v>554</v>
      </c>
      <c r="B555" t="s">
        <v>217</v>
      </c>
      <c r="C555" s="2">
        <v>0.33333333333333331</v>
      </c>
      <c r="D555" t="s">
        <v>60</v>
      </c>
      <c r="E555">
        <v>6337</v>
      </c>
      <c r="F555">
        <v>206</v>
      </c>
      <c r="G555">
        <v>11666</v>
      </c>
    </row>
    <row r="556" spans="1:7" x14ac:dyDescent="0.3">
      <c r="A556">
        <f t="shared" si="20"/>
        <v>555</v>
      </c>
      <c r="B556" t="s">
        <v>217</v>
      </c>
      <c r="C556" s="2">
        <v>0.33333333333333331</v>
      </c>
      <c r="D556" t="s">
        <v>101</v>
      </c>
      <c r="E556">
        <v>2485</v>
      </c>
      <c r="F556">
        <v>38</v>
      </c>
      <c r="G556">
        <v>4320</v>
      </c>
    </row>
    <row r="557" spans="1:7" x14ac:dyDescent="0.3">
      <c r="A557">
        <f t="shared" si="20"/>
        <v>556</v>
      </c>
      <c r="B557" t="s">
        <v>217</v>
      </c>
      <c r="C557" s="2">
        <v>0.33333333333333331</v>
      </c>
      <c r="D557" t="s">
        <v>57</v>
      </c>
      <c r="E557">
        <v>18466</v>
      </c>
      <c r="F557">
        <v>928</v>
      </c>
      <c r="G557">
        <v>47253</v>
      </c>
    </row>
    <row r="558" spans="1:7" x14ac:dyDescent="0.3">
      <c r="A558">
        <f t="shared" si="20"/>
        <v>557</v>
      </c>
      <c r="B558" t="s">
        <v>217</v>
      </c>
      <c r="C558" s="2">
        <v>0.33333333333333331</v>
      </c>
      <c r="D558" t="s">
        <v>10</v>
      </c>
      <c r="E558">
        <v>4634</v>
      </c>
      <c r="F558">
        <v>35</v>
      </c>
      <c r="G558">
        <v>9553</v>
      </c>
    </row>
    <row r="559" spans="1:7" x14ac:dyDescent="0.3">
      <c r="A559">
        <f t="shared" si="20"/>
        <v>558</v>
      </c>
      <c r="B559" t="s">
        <v>217</v>
      </c>
      <c r="C559" s="2">
        <v>0.33333333333333331</v>
      </c>
      <c r="D559" t="s">
        <v>53</v>
      </c>
      <c r="E559">
        <v>964</v>
      </c>
      <c r="F559">
        <v>1</v>
      </c>
      <c r="G559">
        <v>1142</v>
      </c>
    </row>
    <row r="560" spans="1:7" x14ac:dyDescent="0.3">
      <c r="A560">
        <f t="shared" si="20"/>
        <v>559</v>
      </c>
      <c r="B560" t="s">
        <v>217</v>
      </c>
      <c r="C560" s="2">
        <v>0.33333333333333331</v>
      </c>
      <c r="D560" t="s">
        <v>82</v>
      </c>
      <c r="E560">
        <v>13908</v>
      </c>
      <c r="F560">
        <v>682</v>
      </c>
      <c r="G560">
        <v>19643</v>
      </c>
    </row>
    <row r="561" spans="1:7" x14ac:dyDescent="0.3">
      <c r="A561">
        <f t="shared" si="20"/>
        <v>560</v>
      </c>
      <c r="B561" t="s">
        <v>217</v>
      </c>
      <c r="C561" s="2">
        <v>0.33333333333333331</v>
      </c>
      <c r="D561" t="s">
        <v>58</v>
      </c>
      <c r="E561">
        <v>152613</v>
      </c>
      <c r="F561">
        <v>10928</v>
      </c>
      <c r="G561">
        <v>275640</v>
      </c>
    </row>
    <row r="562" spans="1:7" x14ac:dyDescent="0.3">
      <c r="A562">
        <f t="shared" si="20"/>
        <v>561</v>
      </c>
      <c r="B562" t="s">
        <v>217</v>
      </c>
      <c r="C562" s="2">
        <v>0.33333333333333331</v>
      </c>
      <c r="D562" t="s">
        <v>87</v>
      </c>
      <c r="E562">
        <v>989</v>
      </c>
      <c r="F562">
        <v>0</v>
      </c>
      <c r="G562">
        <v>1700</v>
      </c>
    </row>
    <row r="563" spans="1:7" x14ac:dyDescent="0.3">
      <c r="A563">
        <f t="shared" si="20"/>
        <v>562</v>
      </c>
      <c r="B563" t="s">
        <v>217</v>
      </c>
      <c r="C563" s="2">
        <v>0.33333333333333331</v>
      </c>
      <c r="D563" t="s">
        <v>118</v>
      </c>
      <c r="E563">
        <v>66</v>
      </c>
      <c r="F563">
        <v>2</v>
      </c>
      <c r="G563">
        <v>346</v>
      </c>
    </row>
    <row r="564" spans="1:7" x14ac:dyDescent="0.3">
      <c r="A564">
        <f t="shared" si="20"/>
        <v>563</v>
      </c>
      <c r="B564" t="s">
        <v>217</v>
      </c>
      <c r="C564" s="2">
        <v>0.33333333333333331</v>
      </c>
      <c r="D564" t="s">
        <v>89</v>
      </c>
      <c r="E564">
        <v>159</v>
      </c>
      <c r="F564">
        <v>0</v>
      </c>
      <c r="G564">
        <v>238</v>
      </c>
    </row>
    <row r="565" spans="1:7" x14ac:dyDescent="0.3">
      <c r="A565">
        <f t="shared" si="20"/>
        <v>564</v>
      </c>
      <c r="B565" t="s">
        <v>217</v>
      </c>
      <c r="C565" s="2">
        <v>0.33333333333333331</v>
      </c>
      <c r="D565" t="s">
        <v>116</v>
      </c>
      <c r="E565">
        <v>348</v>
      </c>
      <c r="F565">
        <v>0</v>
      </c>
      <c r="G565">
        <v>902</v>
      </c>
    </row>
    <row r="566" spans="1:7" x14ac:dyDescent="0.3">
      <c r="A566">
        <f t="shared" si="20"/>
        <v>565</v>
      </c>
      <c r="B566" t="s">
        <v>217</v>
      </c>
      <c r="C566" s="2">
        <v>0.33333333333333331</v>
      </c>
      <c r="D566" t="s">
        <v>70</v>
      </c>
      <c r="E566">
        <v>10476</v>
      </c>
      <c r="F566">
        <v>77</v>
      </c>
      <c r="G566">
        <v>14898</v>
      </c>
    </row>
    <row r="567" spans="1:7" x14ac:dyDescent="0.3">
      <c r="A567">
        <f t="shared" si="20"/>
        <v>566</v>
      </c>
      <c r="B567" t="s">
        <v>217</v>
      </c>
      <c r="C567" s="2">
        <v>0.33333333333333331</v>
      </c>
      <c r="D567" t="s">
        <v>73</v>
      </c>
      <c r="E567">
        <v>889</v>
      </c>
      <c r="F567">
        <v>21</v>
      </c>
      <c r="G567">
        <v>1596</v>
      </c>
    </row>
    <row r="568" spans="1:7" x14ac:dyDescent="0.3">
      <c r="A568">
        <f t="shared" si="20"/>
        <v>567</v>
      </c>
      <c r="B568" t="s">
        <v>217</v>
      </c>
      <c r="C568" s="2">
        <v>0.33333333333333331</v>
      </c>
      <c r="D568" t="s">
        <v>59</v>
      </c>
      <c r="E568">
        <v>5867</v>
      </c>
      <c r="F568">
        <v>221</v>
      </c>
      <c r="G568">
        <v>8799</v>
      </c>
    </row>
    <row r="569" spans="1:7" x14ac:dyDescent="0.3">
      <c r="A569">
        <f t="shared" si="20"/>
        <v>568</v>
      </c>
      <c r="B569" t="s">
        <v>217</v>
      </c>
      <c r="C569" s="2">
        <v>0.33333333333333331</v>
      </c>
      <c r="D569" t="s">
        <v>46</v>
      </c>
      <c r="E569">
        <v>19502</v>
      </c>
      <c r="F569">
        <v>530</v>
      </c>
      <c r="G569">
        <v>26437</v>
      </c>
    </row>
    <row r="570" spans="1:7" x14ac:dyDescent="0.3">
      <c r="A570">
        <f t="shared" si="20"/>
        <v>569</v>
      </c>
      <c r="B570" t="s">
        <v>217</v>
      </c>
      <c r="C570" s="2">
        <v>0.33333333333333331</v>
      </c>
      <c r="D570" t="s">
        <v>161</v>
      </c>
      <c r="E570">
        <v>87</v>
      </c>
      <c r="F570">
        <v>0</v>
      </c>
      <c r="G570">
        <v>220</v>
      </c>
    </row>
    <row r="571" spans="1:7" x14ac:dyDescent="0.3">
      <c r="A571">
        <f t="shared" si="20"/>
        <v>570</v>
      </c>
      <c r="B571" t="s">
        <v>217</v>
      </c>
      <c r="C571" s="2">
        <v>0.33333333333333331</v>
      </c>
      <c r="D571" t="s">
        <v>54</v>
      </c>
      <c r="E571">
        <v>102310</v>
      </c>
      <c r="F571">
        <v>2167</v>
      </c>
      <c r="G571">
        <v>151820</v>
      </c>
    </row>
    <row r="572" spans="1:7" x14ac:dyDescent="0.3">
      <c r="A572">
        <f t="shared" si="20"/>
        <v>571</v>
      </c>
      <c r="B572" t="s">
        <v>217</v>
      </c>
      <c r="C572" s="2">
        <v>0.33333333333333331</v>
      </c>
      <c r="D572" t="s">
        <v>183</v>
      </c>
      <c r="E572">
        <v>25999</v>
      </c>
      <c r="F572">
        <v>386</v>
      </c>
      <c r="G572">
        <v>39342</v>
      </c>
    </row>
    <row r="573" spans="1:7" x14ac:dyDescent="0.3">
      <c r="A573">
        <f t="shared" si="20"/>
        <v>572</v>
      </c>
      <c r="B573" t="s">
        <v>217</v>
      </c>
      <c r="C573" s="2">
        <v>0.33333333333333331</v>
      </c>
      <c r="D573" t="s">
        <v>109</v>
      </c>
      <c r="E573">
        <v>1604</v>
      </c>
      <c r="F573">
        <v>3</v>
      </c>
      <c r="G573">
        <v>2268</v>
      </c>
    </row>
    <row r="574" spans="1:7" x14ac:dyDescent="0.3">
      <c r="A574">
        <f t="shared" si="20"/>
        <v>573</v>
      </c>
      <c r="B574" t="s">
        <v>217</v>
      </c>
      <c r="C574" s="2">
        <v>0.33333333333333331</v>
      </c>
      <c r="D574" t="s">
        <v>68</v>
      </c>
      <c r="E574">
        <v>2948</v>
      </c>
      <c r="F574">
        <v>50</v>
      </c>
      <c r="G574">
        <v>3785</v>
      </c>
    </row>
    <row r="575" spans="1:7" x14ac:dyDescent="0.3">
      <c r="A575">
        <f t="shared" si="20"/>
        <v>574</v>
      </c>
      <c r="B575" t="s">
        <v>217</v>
      </c>
      <c r="C575" s="2">
        <v>0.33333333333333331</v>
      </c>
      <c r="D575" t="s">
        <v>48</v>
      </c>
      <c r="E575">
        <v>25743</v>
      </c>
      <c r="F575">
        <v>1012</v>
      </c>
      <c r="G575">
        <v>41383</v>
      </c>
    </row>
    <row r="576" spans="1:7" x14ac:dyDescent="0.3">
      <c r="A576">
        <f t="shared" si="20"/>
        <v>575</v>
      </c>
      <c r="B576" t="s">
        <v>217</v>
      </c>
      <c r="C576" s="2">
        <v>0.33333333333333331</v>
      </c>
      <c r="D576" t="s">
        <v>74</v>
      </c>
      <c r="E576">
        <v>20680</v>
      </c>
      <c r="F576">
        <v>1000</v>
      </c>
      <c r="G576">
        <v>34427</v>
      </c>
    </row>
    <row r="577" spans="1:10" x14ac:dyDescent="0.3">
      <c r="A577">
        <f t="shared" si="20"/>
        <v>576</v>
      </c>
      <c r="B577" t="s">
        <v>217</v>
      </c>
      <c r="C577" s="2">
        <v>0.33333333333333331</v>
      </c>
      <c r="D577" t="s">
        <v>156</v>
      </c>
      <c r="E577">
        <v>0</v>
      </c>
      <c r="F577">
        <v>0</v>
      </c>
      <c r="G577">
        <v>1285</v>
      </c>
    </row>
    <row r="578" spans="1:10" x14ac:dyDescent="0.3">
      <c r="A578">
        <f t="shared" si="20"/>
        <v>577</v>
      </c>
      <c r="B578" t="s">
        <v>218</v>
      </c>
      <c r="C578" s="2">
        <v>0.33333333333333331</v>
      </c>
      <c r="D578" t="s">
        <v>91</v>
      </c>
      <c r="E578">
        <v>133</v>
      </c>
      <c r="F578">
        <v>0</v>
      </c>
      <c r="G578">
        <v>180</v>
      </c>
      <c r="H578">
        <f t="shared" si="21"/>
        <v>635757</v>
      </c>
      <c r="I578">
        <f t="shared" si="22"/>
        <v>25602</v>
      </c>
      <c r="J578">
        <f t="shared" si="23"/>
        <v>1003832</v>
      </c>
    </row>
    <row r="579" spans="1:10" x14ac:dyDescent="0.3">
      <c r="A579">
        <f t="shared" si="20"/>
        <v>578</v>
      </c>
      <c r="B579" t="s">
        <v>218</v>
      </c>
      <c r="C579" s="2">
        <v>0.33333333333333331</v>
      </c>
      <c r="D579" t="s">
        <v>64</v>
      </c>
      <c r="E579">
        <v>19393</v>
      </c>
      <c r="F579">
        <v>492</v>
      </c>
      <c r="G579">
        <v>38044</v>
      </c>
    </row>
    <row r="580" spans="1:10" x14ac:dyDescent="0.3">
      <c r="A580">
        <f t="shared" ref="A580:A643" si="24">A579+1</f>
        <v>579</v>
      </c>
      <c r="B580" t="s">
        <v>218</v>
      </c>
      <c r="C580" s="2">
        <v>0.33333333333333331</v>
      </c>
      <c r="D580" t="s">
        <v>104</v>
      </c>
      <c r="E580">
        <v>153</v>
      </c>
      <c r="F580">
        <v>3</v>
      </c>
      <c r="G580">
        <v>543</v>
      </c>
    </row>
    <row r="581" spans="1:10" x14ac:dyDescent="0.3">
      <c r="A581">
        <f t="shared" si="24"/>
        <v>580</v>
      </c>
      <c r="B581" t="s">
        <v>218</v>
      </c>
      <c r="C581" s="2">
        <v>0.33333333333333331</v>
      </c>
      <c r="D581" t="s">
        <v>100</v>
      </c>
      <c r="E581">
        <v>12888</v>
      </c>
      <c r="F581">
        <v>48</v>
      </c>
      <c r="G581">
        <v>19754</v>
      </c>
    </row>
    <row r="582" spans="1:10" x14ac:dyDescent="0.3">
      <c r="A582">
        <f t="shared" si="24"/>
        <v>581</v>
      </c>
      <c r="B582" t="s">
        <v>218</v>
      </c>
      <c r="C582" s="2">
        <v>0.33333333333333331</v>
      </c>
      <c r="D582" t="s">
        <v>84</v>
      </c>
      <c r="E582">
        <v>14018</v>
      </c>
      <c r="F582">
        <v>197</v>
      </c>
      <c r="G582">
        <v>21764</v>
      </c>
    </row>
    <row r="583" spans="1:10" x14ac:dyDescent="0.3">
      <c r="A583">
        <f t="shared" si="24"/>
        <v>582</v>
      </c>
      <c r="B583" t="s">
        <v>218</v>
      </c>
      <c r="C583" s="2">
        <v>0.33333333333333331</v>
      </c>
      <c r="D583" t="s">
        <v>77</v>
      </c>
      <c r="E583">
        <v>476</v>
      </c>
      <c r="F583">
        <v>11</v>
      </c>
      <c r="G583">
        <v>651</v>
      </c>
    </row>
    <row r="584" spans="1:10" x14ac:dyDescent="0.3">
      <c r="A584">
        <f t="shared" si="24"/>
        <v>583</v>
      </c>
      <c r="B584" t="s">
        <v>218</v>
      </c>
      <c r="C584" s="2">
        <v>0.33333333333333331</v>
      </c>
      <c r="D584" t="s">
        <v>76</v>
      </c>
      <c r="E584">
        <v>3451</v>
      </c>
      <c r="F584">
        <v>21</v>
      </c>
      <c r="G584">
        <v>4732</v>
      </c>
    </row>
    <row r="585" spans="1:10" x14ac:dyDescent="0.3">
      <c r="A585">
        <f t="shared" si="24"/>
        <v>584</v>
      </c>
      <c r="B585" t="s">
        <v>218</v>
      </c>
      <c r="C585" s="2">
        <v>0.33333333333333331</v>
      </c>
      <c r="D585" t="s">
        <v>182</v>
      </c>
      <c r="E585">
        <v>371</v>
      </c>
      <c r="F585">
        <v>2</v>
      </c>
      <c r="G585">
        <v>552</v>
      </c>
    </row>
    <row r="586" spans="1:10" x14ac:dyDescent="0.3">
      <c r="A586">
        <f t="shared" si="24"/>
        <v>585</v>
      </c>
      <c r="B586" t="s">
        <v>218</v>
      </c>
      <c r="C586" s="2">
        <v>0.33333333333333331</v>
      </c>
      <c r="D586" t="s">
        <v>44</v>
      </c>
      <c r="E586">
        <v>97693</v>
      </c>
      <c r="F586">
        <v>3545</v>
      </c>
      <c r="G586">
        <v>118645</v>
      </c>
    </row>
    <row r="587" spans="1:10" x14ac:dyDescent="0.3">
      <c r="A587">
        <f t="shared" si="24"/>
        <v>586</v>
      </c>
      <c r="B587" t="s">
        <v>218</v>
      </c>
      <c r="C587" s="2">
        <v>0.33333333333333331</v>
      </c>
      <c r="D587" t="s">
        <v>92</v>
      </c>
      <c r="E587">
        <v>1817</v>
      </c>
      <c r="F587">
        <v>19</v>
      </c>
      <c r="G587">
        <v>3108</v>
      </c>
    </row>
    <row r="588" spans="1:10" x14ac:dyDescent="0.3">
      <c r="A588">
        <f t="shared" si="24"/>
        <v>587</v>
      </c>
      <c r="B588" t="s">
        <v>218</v>
      </c>
      <c r="C588" s="2">
        <v>0.33333333333333331</v>
      </c>
      <c r="D588" t="s">
        <v>79</v>
      </c>
      <c r="E588">
        <v>32103</v>
      </c>
      <c r="F588">
        <v>2089</v>
      </c>
      <c r="G588">
        <v>45481</v>
      </c>
    </row>
    <row r="589" spans="1:10" x14ac:dyDescent="0.3">
      <c r="A589">
        <f t="shared" si="24"/>
        <v>588</v>
      </c>
      <c r="B589" t="s">
        <v>218</v>
      </c>
      <c r="C589" s="2">
        <v>0.33333333333333331</v>
      </c>
      <c r="D589" t="s">
        <v>49</v>
      </c>
      <c r="E589">
        <v>18185</v>
      </c>
      <c r="F589">
        <v>322</v>
      </c>
      <c r="G589">
        <v>24002</v>
      </c>
    </row>
    <row r="590" spans="1:10" x14ac:dyDescent="0.3">
      <c r="A590">
        <f t="shared" si="24"/>
        <v>589</v>
      </c>
      <c r="B590" t="s">
        <v>218</v>
      </c>
      <c r="C590" s="2">
        <v>0.33333333333333331</v>
      </c>
      <c r="D590" t="s">
        <v>81</v>
      </c>
      <c r="E590">
        <v>984</v>
      </c>
      <c r="F590">
        <v>11</v>
      </c>
      <c r="G590">
        <v>1377</v>
      </c>
    </row>
    <row r="591" spans="1:10" x14ac:dyDescent="0.3">
      <c r="A591">
        <f t="shared" si="24"/>
        <v>590</v>
      </c>
      <c r="B591" t="s">
        <v>218</v>
      </c>
      <c r="C591" s="2">
        <v>0.33333333333333331</v>
      </c>
      <c r="D591" t="s">
        <v>60</v>
      </c>
      <c r="E591">
        <v>6446</v>
      </c>
      <c r="F591">
        <v>222</v>
      </c>
      <c r="G591">
        <v>12156</v>
      </c>
    </row>
    <row r="592" spans="1:10" x14ac:dyDescent="0.3">
      <c r="A592">
        <f t="shared" si="24"/>
        <v>591</v>
      </c>
      <c r="B592" t="s">
        <v>218</v>
      </c>
      <c r="C592" s="2">
        <v>0.33333333333333331</v>
      </c>
      <c r="D592" t="s">
        <v>101</v>
      </c>
      <c r="E592">
        <v>2513</v>
      </c>
      <c r="F592">
        <v>42</v>
      </c>
      <c r="G592">
        <v>4624</v>
      </c>
    </row>
    <row r="593" spans="1:7" x14ac:dyDescent="0.3">
      <c r="A593">
        <f t="shared" si="24"/>
        <v>592</v>
      </c>
      <c r="B593" t="s">
        <v>218</v>
      </c>
      <c r="C593" s="2">
        <v>0.33333333333333331</v>
      </c>
      <c r="D593" t="s">
        <v>57</v>
      </c>
      <c r="E593">
        <v>19729</v>
      </c>
      <c r="F593">
        <v>1032</v>
      </c>
      <c r="G593">
        <v>51422</v>
      </c>
    </row>
    <row r="594" spans="1:7" x14ac:dyDescent="0.3">
      <c r="A594">
        <f t="shared" si="24"/>
        <v>593</v>
      </c>
      <c r="B594" t="s">
        <v>218</v>
      </c>
      <c r="C594" s="2">
        <v>0.33333333333333331</v>
      </c>
      <c r="D594" t="s">
        <v>10</v>
      </c>
      <c r="E594">
        <v>4862</v>
      </c>
      <c r="F594">
        <v>37</v>
      </c>
      <c r="G594">
        <v>10275</v>
      </c>
    </row>
    <row r="595" spans="1:7" x14ac:dyDescent="0.3">
      <c r="A595">
        <f t="shared" si="24"/>
        <v>594</v>
      </c>
      <c r="B595" t="s">
        <v>218</v>
      </c>
      <c r="C595" s="2">
        <v>0.33333333333333331</v>
      </c>
      <c r="D595" t="s">
        <v>53</v>
      </c>
      <c r="E595">
        <v>970</v>
      </c>
      <c r="F595">
        <v>1</v>
      </c>
      <c r="G595">
        <v>1147</v>
      </c>
    </row>
    <row r="596" spans="1:7" x14ac:dyDescent="0.3">
      <c r="A596">
        <f t="shared" si="24"/>
        <v>595</v>
      </c>
      <c r="B596" t="s">
        <v>218</v>
      </c>
      <c r="C596" s="2">
        <v>0.33333333333333331</v>
      </c>
      <c r="D596" t="s">
        <v>82</v>
      </c>
      <c r="E596">
        <v>14127</v>
      </c>
      <c r="F596">
        <v>689</v>
      </c>
      <c r="G596">
        <v>20378</v>
      </c>
    </row>
    <row r="597" spans="1:7" x14ac:dyDescent="0.3">
      <c r="A597">
        <f t="shared" si="24"/>
        <v>596</v>
      </c>
      <c r="B597" t="s">
        <v>218</v>
      </c>
      <c r="C597" s="2">
        <v>0.33333333333333331</v>
      </c>
      <c r="D597" t="s">
        <v>58</v>
      </c>
      <c r="E597">
        <v>158140</v>
      </c>
      <c r="F597">
        <v>11194</v>
      </c>
      <c r="G597">
        <v>284281</v>
      </c>
    </row>
    <row r="598" spans="1:7" x14ac:dyDescent="0.3">
      <c r="A598">
        <f t="shared" si="24"/>
        <v>597</v>
      </c>
      <c r="B598" t="s">
        <v>218</v>
      </c>
      <c r="C598" s="2">
        <v>0.33333333333333331</v>
      </c>
      <c r="D598" t="s">
        <v>87</v>
      </c>
      <c r="E598">
        <v>1129</v>
      </c>
      <c r="F598">
        <v>0</v>
      </c>
      <c r="G598">
        <v>1764</v>
      </c>
    </row>
    <row r="599" spans="1:7" x14ac:dyDescent="0.3">
      <c r="A599">
        <f t="shared" si="24"/>
        <v>598</v>
      </c>
      <c r="B599" t="s">
        <v>218</v>
      </c>
      <c r="C599" s="2">
        <v>0.33333333333333331</v>
      </c>
      <c r="D599" t="s">
        <v>118</v>
      </c>
      <c r="E599">
        <v>66</v>
      </c>
      <c r="F599">
        <v>2</v>
      </c>
      <c r="G599">
        <v>377</v>
      </c>
    </row>
    <row r="600" spans="1:7" x14ac:dyDescent="0.3">
      <c r="A600">
        <f t="shared" si="24"/>
        <v>599</v>
      </c>
      <c r="B600" t="s">
        <v>218</v>
      </c>
      <c r="C600" s="2">
        <v>0.33333333333333331</v>
      </c>
      <c r="D600" t="s">
        <v>89</v>
      </c>
      <c r="E600">
        <v>160</v>
      </c>
      <c r="F600">
        <v>0</v>
      </c>
      <c r="G600">
        <v>272</v>
      </c>
    </row>
    <row r="601" spans="1:7" x14ac:dyDescent="0.3">
      <c r="A601">
        <f t="shared" si="24"/>
        <v>600</v>
      </c>
      <c r="B601" t="s">
        <v>218</v>
      </c>
      <c r="C601" s="2">
        <v>0.33333333333333331</v>
      </c>
      <c r="D601" t="s">
        <v>116</v>
      </c>
      <c r="E601">
        <v>391</v>
      </c>
      <c r="F601">
        <v>0</v>
      </c>
      <c r="G601">
        <v>916</v>
      </c>
    </row>
    <row r="602" spans="1:7" x14ac:dyDescent="0.3">
      <c r="A602">
        <f t="shared" si="24"/>
        <v>601</v>
      </c>
      <c r="B602" t="s">
        <v>218</v>
      </c>
      <c r="C602" s="2">
        <v>0.33333333333333331</v>
      </c>
      <c r="D602" t="s">
        <v>70</v>
      </c>
      <c r="E602">
        <v>10877</v>
      </c>
      <c r="F602">
        <v>79</v>
      </c>
      <c r="G602">
        <v>15392</v>
      </c>
    </row>
    <row r="603" spans="1:7" x14ac:dyDescent="0.3">
      <c r="A603">
        <f t="shared" si="24"/>
        <v>602</v>
      </c>
      <c r="B603" t="s">
        <v>218</v>
      </c>
      <c r="C603" s="2">
        <v>0.33333333333333331</v>
      </c>
      <c r="D603" t="s">
        <v>73</v>
      </c>
      <c r="E603">
        <v>947</v>
      </c>
      <c r="F603">
        <v>22</v>
      </c>
      <c r="G603">
        <v>1743</v>
      </c>
    </row>
    <row r="604" spans="1:7" x14ac:dyDescent="0.3">
      <c r="A604">
        <f t="shared" si="24"/>
        <v>603</v>
      </c>
      <c r="B604" t="s">
        <v>218</v>
      </c>
      <c r="C604" s="2">
        <v>0.33333333333333331</v>
      </c>
      <c r="D604" t="s">
        <v>59</v>
      </c>
      <c r="E604">
        <v>6277</v>
      </c>
      <c r="F604">
        <v>230</v>
      </c>
      <c r="G604">
        <v>9094</v>
      </c>
    </row>
    <row r="605" spans="1:7" x14ac:dyDescent="0.3">
      <c r="A605">
        <f t="shared" si="24"/>
        <v>604</v>
      </c>
      <c r="B605" t="s">
        <v>218</v>
      </c>
      <c r="C605" s="2">
        <v>0.33333333333333331</v>
      </c>
      <c r="D605" t="s">
        <v>46</v>
      </c>
      <c r="E605">
        <v>19970</v>
      </c>
      <c r="F605">
        <v>538</v>
      </c>
      <c r="G605">
        <v>27174</v>
      </c>
    </row>
    <row r="606" spans="1:7" x14ac:dyDescent="0.3">
      <c r="A606">
        <f t="shared" si="24"/>
        <v>605</v>
      </c>
      <c r="B606" t="s">
        <v>218</v>
      </c>
      <c r="C606" s="2">
        <v>0.33333333333333331</v>
      </c>
      <c r="D606" t="s">
        <v>161</v>
      </c>
      <c r="E606">
        <v>88</v>
      </c>
      <c r="F606">
        <v>0</v>
      </c>
      <c r="G606">
        <v>243</v>
      </c>
    </row>
    <row r="607" spans="1:7" x14ac:dyDescent="0.3">
      <c r="A607">
        <f t="shared" si="24"/>
        <v>606</v>
      </c>
      <c r="B607" t="s">
        <v>218</v>
      </c>
      <c r="C607" s="2">
        <v>0.33333333333333331</v>
      </c>
      <c r="D607" t="s">
        <v>54</v>
      </c>
      <c r="E607">
        <v>107416</v>
      </c>
      <c r="F607">
        <v>2236</v>
      </c>
      <c r="G607">
        <v>156369</v>
      </c>
    </row>
    <row r="608" spans="1:7" x14ac:dyDescent="0.3">
      <c r="A608">
        <f t="shared" si="24"/>
        <v>607</v>
      </c>
      <c r="B608" t="s">
        <v>218</v>
      </c>
      <c r="C608" s="2">
        <v>0.33333333333333331</v>
      </c>
      <c r="D608" t="s">
        <v>183</v>
      </c>
      <c r="E608">
        <v>27295</v>
      </c>
      <c r="F608">
        <v>396</v>
      </c>
      <c r="G608">
        <v>41018</v>
      </c>
    </row>
    <row r="609" spans="1:10" x14ac:dyDescent="0.3">
      <c r="A609">
        <f t="shared" si="24"/>
        <v>608</v>
      </c>
      <c r="B609" t="s">
        <v>218</v>
      </c>
      <c r="C609" s="2">
        <v>0.33333333333333331</v>
      </c>
      <c r="D609" t="s">
        <v>109</v>
      </c>
      <c r="E609">
        <v>1604</v>
      </c>
      <c r="F609">
        <v>3</v>
      </c>
      <c r="G609">
        <v>2283</v>
      </c>
    </row>
    <row r="610" spans="1:10" x14ac:dyDescent="0.3">
      <c r="A610">
        <f t="shared" si="24"/>
        <v>609</v>
      </c>
      <c r="B610" t="s">
        <v>218</v>
      </c>
      <c r="C610" s="2">
        <v>0.33333333333333331</v>
      </c>
      <c r="D610" t="s">
        <v>68</v>
      </c>
      <c r="E610">
        <v>2995</v>
      </c>
      <c r="F610">
        <v>50</v>
      </c>
      <c r="G610">
        <v>3982</v>
      </c>
    </row>
    <row r="611" spans="1:10" x14ac:dyDescent="0.3">
      <c r="A611">
        <f t="shared" si="24"/>
        <v>610</v>
      </c>
      <c r="B611" t="s">
        <v>218</v>
      </c>
      <c r="C611" s="2">
        <v>0.33333333333333331</v>
      </c>
      <c r="D611" t="s">
        <v>48</v>
      </c>
      <c r="E611">
        <v>26675</v>
      </c>
      <c r="F611">
        <v>1046</v>
      </c>
      <c r="G611">
        <v>43441</v>
      </c>
    </row>
    <row r="612" spans="1:10" x14ac:dyDescent="0.3">
      <c r="A612">
        <f t="shared" si="24"/>
        <v>611</v>
      </c>
      <c r="B612" t="s">
        <v>218</v>
      </c>
      <c r="C612" s="2">
        <v>0.33333333333333331</v>
      </c>
      <c r="D612" t="s">
        <v>74</v>
      </c>
      <c r="E612">
        <v>21415</v>
      </c>
      <c r="F612">
        <v>1023</v>
      </c>
      <c r="G612">
        <v>36117</v>
      </c>
    </row>
    <row r="613" spans="1:10" x14ac:dyDescent="0.3">
      <c r="A613">
        <f t="shared" si="24"/>
        <v>612</v>
      </c>
      <c r="B613" t="s">
        <v>218</v>
      </c>
      <c r="C613" s="2">
        <v>0.33333333333333331</v>
      </c>
      <c r="D613" t="s">
        <v>156</v>
      </c>
      <c r="E613">
        <v>0</v>
      </c>
      <c r="F613">
        <v>0</v>
      </c>
      <c r="G613">
        <v>531</v>
      </c>
    </row>
    <row r="614" spans="1:10" x14ac:dyDescent="0.3">
      <c r="A614">
        <f t="shared" si="24"/>
        <v>613</v>
      </c>
      <c r="B614" t="s">
        <v>219</v>
      </c>
      <c r="C614" s="2">
        <v>0.33333333333333331</v>
      </c>
      <c r="D614" t="s">
        <v>91</v>
      </c>
      <c r="E614">
        <v>142</v>
      </c>
      <c r="F614">
        <v>0</v>
      </c>
      <c r="G614">
        <v>194</v>
      </c>
      <c r="H614">
        <f t="shared" ref="H614:H650" si="25">SUM(E614:E649)</f>
        <v>653751</v>
      </c>
      <c r="I614">
        <f t="shared" ref="I614:I650" si="26">SUM(F614:F649)</f>
        <v>26273</v>
      </c>
      <c r="J614">
        <f t="shared" ref="J614:J650" si="27">SUM(G614:G649)</f>
        <v>1038716</v>
      </c>
    </row>
    <row r="615" spans="1:10" x14ac:dyDescent="0.3">
      <c r="A615">
        <f t="shared" si="24"/>
        <v>614</v>
      </c>
      <c r="B615" t="s">
        <v>219</v>
      </c>
      <c r="C615" s="2">
        <v>0.33333333333333331</v>
      </c>
      <c r="D615" t="s">
        <v>64</v>
      </c>
      <c r="E615">
        <v>20298</v>
      </c>
      <c r="F615">
        <v>534</v>
      </c>
      <c r="G615">
        <v>40646</v>
      </c>
    </row>
    <row r="616" spans="1:10" x14ac:dyDescent="0.3">
      <c r="A616">
        <f t="shared" si="24"/>
        <v>615</v>
      </c>
      <c r="B616" t="s">
        <v>219</v>
      </c>
      <c r="C616" s="2">
        <v>0.33333333333333331</v>
      </c>
      <c r="D616" t="s">
        <v>104</v>
      </c>
      <c r="E616">
        <v>175</v>
      </c>
      <c r="F616">
        <v>3</v>
      </c>
      <c r="G616">
        <v>609</v>
      </c>
    </row>
    <row r="617" spans="1:10" x14ac:dyDescent="0.3">
      <c r="A617">
        <f t="shared" si="24"/>
        <v>616</v>
      </c>
      <c r="B617" t="s">
        <v>219</v>
      </c>
      <c r="C617" s="2">
        <v>0.33333333333333331</v>
      </c>
      <c r="D617" t="s">
        <v>100</v>
      </c>
      <c r="E617">
        <v>14105</v>
      </c>
      <c r="F617">
        <v>51</v>
      </c>
      <c r="G617">
        <v>20646</v>
      </c>
    </row>
    <row r="618" spans="1:10" x14ac:dyDescent="0.3">
      <c r="A618">
        <f t="shared" si="24"/>
        <v>617</v>
      </c>
      <c r="B618" t="s">
        <v>219</v>
      </c>
      <c r="C618" s="2">
        <v>0.33333333333333331</v>
      </c>
      <c r="D618" t="s">
        <v>84</v>
      </c>
      <c r="E618">
        <v>14621</v>
      </c>
      <c r="F618">
        <v>201</v>
      </c>
      <c r="G618">
        <v>23589</v>
      </c>
    </row>
    <row r="619" spans="1:10" x14ac:dyDescent="0.3">
      <c r="A619">
        <f t="shared" si="24"/>
        <v>618</v>
      </c>
      <c r="B619" t="s">
        <v>219</v>
      </c>
      <c r="C619" s="2">
        <v>0.33333333333333331</v>
      </c>
      <c r="D619" t="s">
        <v>77</v>
      </c>
      <c r="E619">
        <v>480</v>
      </c>
      <c r="F619">
        <v>11</v>
      </c>
      <c r="G619">
        <v>660</v>
      </c>
    </row>
    <row r="620" spans="1:10" x14ac:dyDescent="0.3">
      <c r="A620">
        <f t="shared" si="24"/>
        <v>619</v>
      </c>
      <c r="B620" t="s">
        <v>219</v>
      </c>
      <c r="C620" s="2">
        <v>0.33333333333333331</v>
      </c>
      <c r="D620" t="s">
        <v>76</v>
      </c>
      <c r="E620">
        <v>3512</v>
      </c>
      <c r="F620">
        <v>23</v>
      </c>
      <c r="G620">
        <v>4964</v>
      </c>
    </row>
    <row r="621" spans="1:10" x14ac:dyDescent="0.3">
      <c r="A621">
        <f t="shared" si="24"/>
        <v>620</v>
      </c>
      <c r="B621" t="s">
        <v>219</v>
      </c>
      <c r="C621" s="2">
        <v>0.33333333333333331</v>
      </c>
      <c r="D621" t="s">
        <v>182</v>
      </c>
      <c r="E621">
        <v>401</v>
      </c>
      <c r="F621">
        <v>2</v>
      </c>
      <c r="G621">
        <v>585</v>
      </c>
    </row>
    <row r="622" spans="1:10" x14ac:dyDescent="0.3">
      <c r="A622">
        <f t="shared" si="24"/>
        <v>621</v>
      </c>
      <c r="B622" t="s">
        <v>219</v>
      </c>
      <c r="C622" s="2">
        <v>0.33333333333333331</v>
      </c>
      <c r="D622" t="s">
        <v>44</v>
      </c>
      <c r="E622">
        <v>99301</v>
      </c>
      <c r="F622">
        <v>3571</v>
      </c>
      <c r="G622">
        <v>120107</v>
      </c>
    </row>
    <row r="623" spans="1:10" x14ac:dyDescent="0.3">
      <c r="A623">
        <f t="shared" si="24"/>
        <v>622</v>
      </c>
      <c r="B623" t="s">
        <v>219</v>
      </c>
      <c r="C623" s="2">
        <v>0.33333333333333331</v>
      </c>
      <c r="D623" t="s">
        <v>92</v>
      </c>
      <c r="E623">
        <v>1946</v>
      </c>
      <c r="F623">
        <v>21</v>
      </c>
      <c r="G623">
        <v>3304</v>
      </c>
    </row>
    <row r="624" spans="1:10" x14ac:dyDescent="0.3">
      <c r="A624">
        <f t="shared" si="24"/>
        <v>623</v>
      </c>
      <c r="B624" t="s">
        <v>219</v>
      </c>
      <c r="C624" s="2">
        <v>0.33333333333333331</v>
      </c>
      <c r="D624" t="s">
        <v>79</v>
      </c>
      <c r="E624">
        <v>32973</v>
      </c>
      <c r="F624">
        <v>2106</v>
      </c>
      <c r="G624">
        <v>46430</v>
      </c>
    </row>
    <row r="625" spans="1:7" x14ac:dyDescent="0.3">
      <c r="A625">
        <f t="shared" si="24"/>
        <v>624</v>
      </c>
      <c r="B625" t="s">
        <v>219</v>
      </c>
      <c r="C625" s="2">
        <v>0.33333333333333331</v>
      </c>
      <c r="D625" t="s">
        <v>49</v>
      </c>
      <c r="E625">
        <v>18718</v>
      </c>
      <c r="F625">
        <v>327</v>
      </c>
      <c r="G625">
        <v>24797</v>
      </c>
    </row>
    <row r="626" spans="1:7" x14ac:dyDescent="0.3">
      <c r="A626">
        <f t="shared" si="24"/>
        <v>625</v>
      </c>
      <c r="B626" t="s">
        <v>219</v>
      </c>
      <c r="C626" s="2">
        <v>0.33333333333333331</v>
      </c>
      <c r="D626" t="s">
        <v>81</v>
      </c>
      <c r="E626">
        <v>1024</v>
      </c>
      <c r="F626">
        <v>11</v>
      </c>
      <c r="G626">
        <v>1417</v>
      </c>
    </row>
    <row r="627" spans="1:7" x14ac:dyDescent="0.3">
      <c r="A627">
        <f t="shared" si="24"/>
        <v>626</v>
      </c>
      <c r="B627" t="s">
        <v>219</v>
      </c>
      <c r="C627" s="2">
        <v>0.33333333333333331</v>
      </c>
      <c r="D627" t="s">
        <v>60</v>
      </c>
      <c r="E627">
        <v>6558</v>
      </c>
      <c r="F627">
        <v>231</v>
      </c>
      <c r="G627">
        <v>12757</v>
      </c>
    </row>
    <row r="628" spans="1:7" x14ac:dyDescent="0.3">
      <c r="A628">
        <f t="shared" si="24"/>
        <v>627</v>
      </c>
      <c r="B628" t="s">
        <v>219</v>
      </c>
      <c r="C628" s="2">
        <v>0.33333333333333331</v>
      </c>
      <c r="D628" t="s">
        <v>101</v>
      </c>
      <c r="E628">
        <v>2570</v>
      </c>
      <c r="F628">
        <v>46</v>
      </c>
      <c r="G628">
        <v>4921</v>
      </c>
    </row>
    <row r="629" spans="1:7" x14ac:dyDescent="0.3">
      <c r="A629">
        <f t="shared" si="24"/>
        <v>628</v>
      </c>
      <c r="B629" t="s">
        <v>219</v>
      </c>
      <c r="C629" s="2">
        <v>0.33333333333333331</v>
      </c>
      <c r="D629" t="s">
        <v>57</v>
      </c>
      <c r="E629">
        <v>20757</v>
      </c>
      <c r="F629">
        <v>1147</v>
      </c>
      <c r="G629">
        <v>55115</v>
      </c>
    </row>
    <row r="630" spans="1:7" x14ac:dyDescent="0.3">
      <c r="A630">
        <f t="shared" si="24"/>
        <v>629</v>
      </c>
      <c r="B630" t="s">
        <v>219</v>
      </c>
      <c r="C630" s="2">
        <v>0.33333333333333331</v>
      </c>
      <c r="D630" t="s">
        <v>10</v>
      </c>
      <c r="E630">
        <v>4995</v>
      </c>
      <c r="F630">
        <v>38</v>
      </c>
      <c r="G630">
        <v>11066</v>
      </c>
    </row>
    <row r="631" spans="1:7" x14ac:dyDescent="0.3">
      <c r="A631">
        <f t="shared" si="24"/>
        <v>630</v>
      </c>
      <c r="B631" t="s">
        <v>219</v>
      </c>
      <c r="C631" s="2">
        <v>0.33333333333333331</v>
      </c>
      <c r="D631" t="s">
        <v>53</v>
      </c>
      <c r="E631">
        <v>973</v>
      </c>
      <c r="F631">
        <v>1</v>
      </c>
      <c r="G631">
        <v>1151</v>
      </c>
    </row>
    <row r="632" spans="1:7" x14ac:dyDescent="0.3">
      <c r="A632">
        <f t="shared" si="24"/>
        <v>631</v>
      </c>
      <c r="B632" t="s">
        <v>219</v>
      </c>
      <c r="C632" s="2">
        <v>0.33333333333333331</v>
      </c>
      <c r="D632" t="s">
        <v>82</v>
      </c>
      <c r="E632">
        <v>14514</v>
      </c>
      <c r="F632">
        <v>697</v>
      </c>
      <c r="G632">
        <v>21081</v>
      </c>
    </row>
    <row r="633" spans="1:7" x14ac:dyDescent="0.3">
      <c r="A633">
        <f t="shared" si="24"/>
        <v>632</v>
      </c>
      <c r="B633" t="s">
        <v>219</v>
      </c>
      <c r="C633" s="2">
        <v>0.33333333333333331</v>
      </c>
      <c r="D633" t="s">
        <v>58</v>
      </c>
      <c r="E633">
        <v>160357</v>
      </c>
      <c r="F633">
        <v>11452</v>
      </c>
      <c r="G633">
        <v>292589</v>
      </c>
    </row>
    <row r="634" spans="1:7" x14ac:dyDescent="0.3">
      <c r="A634">
        <f t="shared" si="24"/>
        <v>633</v>
      </c>
      <c r="B634" t="s">
        <v>219</v>
      </c>
      <c r="C634" s="2">
        <v>0.33333333333333331</v>
      </c>
      <c r="D634" t="s">
        <v>87</v>
      </c>
      <c r="E634">
        <v>1163</v>
      </c>
      <c r="F634">
        <v>0</v>
      </c>
      <c r="G634">
        <v>1800</v>
      </c>
    </row>
    <row r="635" spans="1:7" x14ac:dyDescent="0.3">
      <c r="A635">
        <f t="shared" si="24"/>
        <v>634</v>
      </c>
      <c r="B635" t="s">
        <v>219</v>
      </c>
      <c r="C635" s="2">
        <v>0.33333333333333331</v>
      </c>
      <c r="D635" t="s">
        <v>118</v>
      </c>
      <c r="E635">
        <v>66</v>
      </c>
      <c r="F635">
        <v>2</v>
      </c>
      <c r="G635">
        <v>403</v>
      </c>
    </row>
    <row r="636" spans="1:7" x14ac:dyDescent="0.3">
      <c r="A636">
        <f t="shared" si="24"/>
        <v>635</v>
      </c>
      <c r="B636" t="s">
        <v>219</v>
      </c>
      <c r="C636" s="2">
        <v>0.33333333333333331</v>
      </c>
      <c r="D636" t="s">
        <v>89</v>
      </c>
      <c r="E636">
        <v>160</v>
      </c>
      <c r="F636">
        <v>0</v>
      </c>
      <c r="G636">
        <v>282</v>
      </c>
    </row>
    <row r="637" spans="1:7" x14ac:dyDescent="0.3">
      <c r="A637">
        <f t="shared" si="24"/>
        <v>636</v>
      </c>
      <c r="B637" t="s">
        <v>219</v>
      </c>
      <c r="C637" s="2">
        <v>0.33333333333333331</v>
      </c>
      <c r="D637" t="s">
        <v>116</v>
      </c>
      <c r="E637">
        <v>405</v>
      </c>
      <c r="F637">
        <v>0</v>
      </c>
      <c r="G637">
        <v>956</v>
      </c>
    </row>
    <row r="638" spans="1:7" x14ac:dyDescent="0.3">
      <c r="A638">
        <f t="shared" si="24"/>
        <v>637</v>
      </c>
      <c r="B638" t="s">
        <v>219</v>
      </c>
      <c r="C638" s="2">
        <v>0.33333333333333331</v>
      </c>
      <c r="D638" t="s">
        <v>70</v>
      </c>
      <c r="E638">
        <v>11330</v>
      </c>
      <c r="F638">
        <v>83</v>
      </c>
      <c r="G638">
        <v>16110</v>
      </c>
    </row>
    <row r="639" spans="1:7" x14ac:dyDescent="0.3">
      <c r="A639">
        <f t="shared" si="24"/>
        <v>638</v>
      </c>
      <c r="B639" t="s">
        <v>219</v>
      </c>
      <c r="C639" s="2">
        <v>0.33333333333333331</v>
      </c>
      <c r="D639" t="s">
        <v>73</v>
      </c>
      <c r="E639">
        <v>1014</v>
      </c>
      <c r="F639">
        <v>25</v>
      </c>
      <c r="G639">
        <v>1832</v>
      </c>
    </row>
    <row r="640" spans="1:7" x14ac:dyDescent="0.3">
      <c r="A640">
        <f t="shared" si="24"/>
        <v>639</v>
      </c>
      <c r="B640" t="s">
        <v>219</v>
      </c>
      <c r="C640" s="2">
        <v>0.33333333333333331</v>
      </c>
      <c r="D640" t="s">
        <v>59</v>
      </c>
      <c r="E640">
        <v>6373</v>
      </c>
      <c r="F640">
        <v>239</v>
      </c>
      <c r="G640">
        <v>9442</v>
      </c>
    </row>
    <row r="641" spans="1:10" x14ac:dyDescent="0.3">
      <c r="A641">
        <f t="shared" si="24"/>
        <v>640</v>
      </c>
      <c r="B641" t="s">
        <v>219</v>
      </c>
      <c r="C641" s="2">
        <v>0.33333333333333331</v>
      </c>
      <c r="D641" t="s">
        <v>46</v>
      </c>
      <c r="E641">
        <v>20626</v>
      </c>
      <c r="F641">
        <v>546</v>
      </c>
      <c r="G641">
        <v>27789</v>
      </c>
    </row>
    <row r="642" spans="1:10" x14ac:dyDescent="0.3">
      <c r="A642">
        <f t="shared" si="24"/>
        <v>641</v>
      </c>
      <c r="B642" t="s">
        <v>219</v>
      </c>
      <c r="C642" s="2">
        <v>0.33333333333333331</v>
      </c>
      <c r="D642" t="s">
        <v>161</v>
      </c>
      <c r="E642">
        <v>90</v>
      </c>
      <c r="F642">
        <v>0</v>
      </c>
      <c r="G642">
        <v>266</v>
      </c>
    </row>
    <row r="643" spans="1:10" x14ac:dyDescent="0.3">
      <c r="A643">
        <f t="shared" si="24"/>
        <v>642</v>
      </c>
      <c r="B643" t="s">
        <v>219</v>
      </c>
      <c r="C643" s="2">
        <v>0.33333333333333331</v>
      </c>
      <c r="D643" t="s">
        <v>54</v>
      </c>
      <c r="E643">
        <v>110807</v>
      </c>
      <c r="F643">
        <v>2315</v>
      </c>
      <c r="G643">
        <v>160907</v>
      </c>
    </row>
    <row r="644" spans="1:10" x14ac:dyDescent="0.3">
      <c r="A644">
        <f t="shared" ref="A644:A707" si="28">A643+1</f>
        <v>643</v>
      </c>
      <c r="B644" t="s">
        <v>219</v>
      </c>
      <c r="C644" s="2">
        <v>0.33333333333333331</v>
      </c>
      <c r="D644" t="s">
        <v>183</v>
      </c>
      <c r="E644">
        <v>28705</v>
      </c>
      <c r="F644">
        <v>403</v>
      </c>
      <c r="G644">
        <v>42496</v>
      </c>
    </row>
    <row r="645" spans="1:10" x14ac:dyDescent="0.3">
      <c r="A645">
        <f t="shared" si="28"/>
        <v>644</v>
      </c>
      <c r="B645" t="s">
        <v>219</v>
      </c>
      <c r="C645" s="2">
        <v>0.33333333333333331</v>
      </c>
      <c r="D645" t="s">
        <v>109</v>
      </c>
      <c r="E645">
        <v>1684</v>
      </c>
      <c r="F645">
        <v>3</v>
      </c>
      <c r="G645">
        <v>2366</v>
      </c>
    </row>
    <row r="646" spans="1:10" x14ac:dyDescent="0.3">
      <c r="A646">
        <f t="shared" si="28"/>
        <v>645</v>
      </c>
      <c r="B646" t="s">
        <v>219</v>
      </c>
      <c r="C646" s="2">
        <v>0.33333333333333331</v>
      </c>
      <c r="D646" t="s">
        <v>68</v>
      </c>
      <c r="E646">
        <v>3021</v>
      </c>
      <c r="F646">
        <v>51</v>
      </c>
      <c r="G646">
        <v>4102</v>
      </c>
    </row>
    <row r="647" spans="1:10" x14ac:dyDescent="0.3">
      <c r="A647">
        <f t="shared" si="28"/>
        <v>646</v>
      </c>
      <c r="B647" t="s">
        <v>219</v>
      </c>
      <c r="C647" s="2">
        <v>0.33333333333333331</v>
      </c>
      <c r="D647" t="s">
        <v>48</v>
      </c>
      <c r="E647">
        <v>27634</v>
      </c>
      <c r="F647">
        <v>1084</v>
      </c>
      <c r="G647">
        <v>45163</v>
      </c>
    </row>
    <row r="648" spans="1:10" x14ac:dyDescent="0.3">
      <c r="A648">
        <f t="shared" si="28"/>
        <v>647</v>
      </c>
      <c r="B648" t="s">
        <v>219</v>
      </c>
      <c r="C648" s="2">
        <v>0.33333333333333331</v>
      </c>
      <c r="D648" t="s">
        <v>74</v>
      </c>
      <c r="E648">
        <v>22253</v>
      </c>
      <c r="F648">
        <v>1049</v>
      </c>
      <c r="G648">
        <v>38011</v>
      </c>
    </row>
    <row r="649" spans="1:10" x14ac:dyDescent="0.3">
      <c r="A649">
        <f t="shared" si="28"/>
        <v>648</v>
      </c>
      <c r="B649" t="s">
        <v>219</v>
      </c>
      <c r="C649" s="2">
        <v>0.33333333333333331</v>
      </c>
      <c r="D649" t="s">
        <v>156</v>
      </c>
      <c r="E649">
        <v>0</v>
      </c>
      <c r="F649">
        <v>0</v>
      </c>
      <c r="G649">
        <v>163</v>
      </c>
    </row>
    <row r="650" spans="1:10" x14ac:dyDescent="0.3">
      <c r="A650">
        <f t="shared" si="28"/>
        <v>649</v>
      </c>
      <c r="B650" t="s">
        <v>220</v>
      </c>
      <c r="C650" s="2">
        <v>0.33333333333333331</v>
      </c>
      <c r="D650" t="s">
        <v>91</v>
      </c>
      <c r="E650">
        <v>145</v>
      </c>
      <c r="F650">
        <v>0</v>
      </c>
      <c r="G650">
        <v>198</v>
      </c>
      <c r="H650">
        <f t="shared" si="25"/>
        <v>677568</v>
      </c>
      <c r="I650">
        <f t="shared" si="26"/>
        <v>26816</v>
      </c>
      <c r="J650">
        <f t="shared" si="27"/>
        <v>1077821</v>
      </c>
    </row>
    <row r="651" spans="1:10" x14ac:dyDescent="0.3">
      <c r="A651">
        <f t="shared" si="28"/>
        <v>650</v>
      </c>
      <c r="B651" t="s">
        <v>220</v>
      </c>
      <c r="C651" s="2">
        <v>0.33333333333333331</v>
      </c>
      <c r="D651" t="s">
        <v>64</v>
      </c>
      <c r="E651">
        <v>21763</v>
      </c>
      <c r="F651">
        <v>586</v>
      </c>
      <c r="G651">
        <v>44609</v>
      </c>
    </row>
    <row r="652" spans="1:10" x14ac:dyDescent="0.3">
      <c r="A652">
        <f t="shared" si="28"/>
        <v>651</v>
      </c>
      <c r="B652" t="s">
        <v>220</v>
      </c>
      <c r="C652" s="2">
        <v>0.33333333333333331</v>
      </c>
      <c r="D652" t="s">
        <v>104</v>
      </c>
      <c r="E652">
        <v>274</v>
      </c>
      <c r="F652">
        <v>3</v>
      </c>
      <c r="G652">
        <v>650</v>
      </c>
    </row>
    <row r="653" spans="1:10" x14ac:dyDescent="0.3">
      <c r="A653">
        <f t="shared" si="28"/>
        <v>652</v>
      </c>
      <c r="B653" t="s">
        <v>220</v>
      </c>
      <c r="C653" s="2">
        <v>0.33333333333333331</v>
      </c>
      <c r="D653" t="s">
        <v>100</v>
      </c>
      <c r="E653">
        <v>15165</v>
      </c>
      <c r="F653">
        <v>53</v>
      </c>
      <c r="G653">
        <v>22918</v>
      </c>
    </row>
    <row r="654" spans="1:10" x14ac:dyDescent="0.3">
      <c r="A654">
        <f t="shared" si="28"/>
        <v>653</v>
      </c>
      <c r="B654" t="s">
        <v>220</v>
      </c>
      <c r="C654" s="2">
        <v>0.33333333333333331</v>
      </c>
      <c r="D654" t="s">
        <v>84</v>
      </c>
      <c r="E654">
        <v>15536</v>
      </c>
      <c r="F654">
        <v>208</v>
      </c>
      <c r="G654">
        <v>25136</v>
      </c>
    </row>
    <row r="655" spans="1:10" x14ac:dyDescent="0.3">
      <c r="A655">
        <f t="shared" si="28"/>
        <v>654</v>
      </c>
      <c r="B655" t="s">
        <v>220</v>
      </c>
      <c r="C655" s="2">
        <v>0.33333333333333331</v>
      </c>
      <c r="D655" t="s">
        <v>77</v>
      </c>
      <c r="E655">
        <v>485</v>
      </c>
      <c r="F655">
        <v>12</v>
      </c>
      <c r="G655">
        <v>700</v>
      </c>
    </row>
    <row r="656" spans="1:10" x14ac:dyDescent="0.3">
      <c r="A656">
        <f t="shared" si="28"/>
        <v>655</v>
      </c>
      <c r="B656" t="s">
        <v>220</v>
      </c>
      <c r="C656" s="2">
        <v>0.33333333333333331</v>
      </c>
      <c r="D656" t="s">
        <v>76</v>
      </c>
      <c r="E656">
        <v>3658</v>
      </c>
      <c r="F656">
        <v>24</v>
      </c>
      <c r="G656">
        <v>5233</v>
      </c>
    </row>
    <row r="657" spans="1:7" x14ac:dyDescent="0.3">
      <c r="A657">
        <f t="shared" si="28"/>
        <v>656</v>
      </c>
      <c r="B657" t="s">
        <v>220</v>
      </c>
      <c r="C657" s="2">
        <v>0.33333333333333331</v>
      </c>
      <c r="D657" t="s">
        <v>182</v>
      </c>
      <c r="E657">
        <v>414</v>
      </c>
      <c r="F657">
        <v>2</v>
      </c>
      <c r="G657">
        <v>602</v>
      </c>
    </row>
    <row r="658" spans="1:7" x14ac:dyDescent="0.3">
      <c r="A658">
        <f t="shared" si="28"/>
        <v>657</v>
      </c>
      <c r="B658" t="s">
        <v>220</v>
      </c>
      <c r="C658" s="2">
        <v>0.33333333333333331</v>
      </c>
      <c r="D658" t="s">
        <v>44</v>
      </c>
      <c r="E658">
        <v>101274</v>
      </c>
      <c r="F658">
        <v>3597</v>
      </c>
      <c r="G658">
        <v>121582</v>
      </c>
    </row>
    <row r="659" spans="1:7" x14ac:dyDescent="0.3">
      <c r="A659">
        <f t="shared" si="28"/>
        <v>658</v>
      </c>
      <c r="B659" t="s">
        <v>220</v>
      </c>
      <c r="C659" s="2">
        <v>0.33333333333333331</v>
      </c>
      <c r="D659" t="s">
        <v>92</v>
      </c>
      <c r="E659">
        <v>2038</v>
      </c>
      <c r="F659">
        <v>21</v>
      </c>
      <c r="G659">
        <v>3484</v>
      </c>
    </row>
    <row r="660" spans="1:7" x14ac:dyDescent="0.3">
      <c r="A660">
        <f t="shared" si="28"/>
        <v>659</v>
      </c>
      <c r="B660" t="s">
        <v>220</v>
      </c>
      <c r="C660" s="2">
        <v>0.33333333333333331</v>
      </c>
      <c r="D660" t="s">
        <v>79</v>
      </c>
      <c r="E660">
        <v>34035</v>
      </c>
      <c r="F660">
        <v>2122</v>
      </c>
      <c r="G660">
        <v>47390</v>
      </c>
    </row>
    <row r="661" spans="1:7" x14ac:dyDescent="0.3">
      <c r="A661">
        <f t="shared" si="28"/>
        <v>660</v>
      </c>
      <c r="B661" t="s">
        <v>220</v>
      </c>
      <c r="C661" s="2">
        <v>0.33333333333333331</v>
      </c>
      <c r="D661" t="s">
        <v>49</v>
      </c>
      <c r="E661">
        <v>19318</v>
      </c>
      <c r="F661">
        <v>344</v>
      </c>
      <c r="G661">
        <v>25547</v>
      </c>
    </row>
    <row r="662" spans="1:7" x14ac:dyDescent="0.3">
      <c r="A662">
        <f t="shared" si="28"/>
        <v>661</v>
      </c>
      <c r="B662" t="s">
        <v>220</v>
      </c>
      <c r="C662" s="2">
        <v>0.33333333333333331</v>
      </c>
      <c r="D662" t="s">
        <v>81</v>
      </c>
      <c r="E662">
        <v>1036</v>
      </c>
      <c r="F662">
        <v>11</v>
      </c>
      <c r="G662">
        <v>1457</v>
      </c>
    </row>
    <row r="663" spans="1:7" x14ac:dyDescent="0.3">
      <c r="A663">
        <f t="shared" si="28"/>
        <v>662</v>
      </c>
      <c r="B663" t="s">
        <v>220</v>
      </c>
      <c r="C663" s="2">
        <v>0.33333333333333331</v>
      </c>
      <c r="D663" t="s">
        <v>60</v>
      </c>
      <c r="E663">
        <v>7165</v>
      </c>
      <c r="F663">
        <v>236</v>
      </c>
      <c r="G663">
        <v>13198</v>
      </c>
    </row>
    <row r="664" spans="1:7" x14ac:dyDescent="0.3">
      <c r="A664">
        <f t="shared" si="28"/>
        <v>663</v>
      </c>
      <c r="B664" t="s">
        <v>220</v>
      </c>
      <c r="C664" s="2">
        <v>0.33333333333333331</v>
      </c>
      <c r="D664" t="s">
        <v>101</v>
      </c>
      <c r="E664">
        <v>2611</v>
      </c>
      <c r="F664">
        <v>46</v>
      </c>
      <c r="G664">
        <v>5342</v>
      </c>
    </row>
    <row r="665" spans="1:7" x14ac:dyDescent="0.3">
      <c r="A665">
        <f t="shared" si="28"/>
        <v>664</v>
      </c>
      <c r="B665" t="s">
        <v>220</v>
      </c>
      <c r="C665" s="2">
        <v>0.33333333333333331</v>
      </c>
      <c r="D665" t="s">
        <v>57</v>
      </c>
      <c r="E665">
        <v>21775</v>
      </c>
      <c r="F665">
        <v>1240</v>
      </c>
      <c r="G665">
        <v>59652</v>
      </c>
    </row>
    <row r="666" spans="1:7" x14ac:dyDescent="0.3">
      <c r="A666">
        <f t="shared" si="28"/>
        <v>665</v>
      </c>
      <c r="B666" t="s">
        <v>220</v>
      </c>
      <c r="C666" s="2">
        <v>0.33333333333333331</v>
      </c>
      <c r="D666" t="s">
        <v>10</v>
      </c>
      <c r="E666">
        <v>5199</v>
      </c>
      <c r="F666">
        <v>40</v>
      </c>
      <c r="G666">
        <v>11659</v>
      </c>
    </row>
    <row r="667" spans="1:7" x14ac:dyDescent="0.3">
      <c r="A667">
        <f t="shared" si="28"/>
        <v>666</v>
      </c>
      <c r="B667" t="s">
        <v>220</v>
      </c>
      <c r="C667" s="2">
        <v>0.33333333333333331</v>
      </c>
      <c r="D667" t="s">
        <v>53</v>
      </c>
      <c r="E667">
        <v>985</v>
      </c>
      <c r="F667">
        <v>1</v>
      </c>
      <c r="G667">
        <v>1159</v>
      </c>
    </row>
    <row r="668" spans="1:7" x14ac:dyDescent="0.3">
      <c r="A668">
        <f t="shared" si="28"/>
        <v>667</v>
      </c>
      <c r="B668" t="s">
        <v>220</v>
      </c>
      <c r="C668" s="2">
        <v>0.33333333333333331</v>
      </c>
      <c r="D668" t="s">
        <v>82</v>
      </c>
      <c r="E668">
        <v>14864</v>
      </c>
      <c r="F668">
        <v>706</v>
      </c>
      <c r="G668">
        <v>21763</v>
      </c>
    </row>
    <row r="669" spans="1:7" x14ac:dyDescent="0.3">
      <c r="A669">
        <f t="shared" si="28"/>
        <v>668</v>
      </c>
      <c r="B669" t="s">
        <v>220</v>
      </c>
      <c r="C669" s="2">
        <v>0.33333333333333331</v>
      </c>
      <c r="D669" t="s">
        <v>58</v>
      </c>
      <c r="E669">
        <v>165663</v>
      </c>
      <c r="F669">
        <v>11596</v>
      </c>
      <c r="G669">
        <v>300937</v>
      </c>
    </row>
    <row r="670" spans="1:7" x14ac:dyDescent="0.3">
      <c r="A670">
        <f t="shared" si="28"/>
        <v>669</v>
      </c>
      <c r="B670" t="s">
        <v>220</v>
      </c>
      <c r="C670" s="2">
        <v>0.33333333333333331</v>
      </c>
      <c r="D670" t="s">
        <v>87</v>
      </c>
      <c r="E670">
        <v>1182</v>
      </c>
      <c r="F670">
        <v>0</v>
      </c>
      <c r="G670">
        <v>1891</v>
      </c>
    </row>
    <row r="671" spans="1:7" x14ac:dyDescent="0.3">
      <c r="A671">
        <f t="shared" si="28"/>
        <v>670</v>
      </c>
      <c r="B671" t="s">
        <v>220</v>
      </c>
      <c r="C671" s="2">
        <v>0.33333333333333331</v>
      </c>
      <c r="D671" t="s">
        <v>118</v>
      </c>
      <c r="E671">
        <v>66</v>
      </c>
      <c r="F671">
        <v>2</v>
      </c>
      <c r="G671">
        <v>418</v>
      </c>
    </row>
    <row r="672" spans="1:7" x14ac:dyDescent="0.3">
      <c r="A672">
        <f t="shared" si="28"/>
        <v>671</v>
      </c>
      <c r="B672" t="s">
        <v>220</v>
      </c>
      <c r="C672" s="2">
        <v>0.33333333333333331</v>
      </c>
      <c r="D672" t="s">
        <v>89</v>
      </c>
      <c r="E672">
        <v>167</v>
      </c>
      <c r="F672">
        <v>0</v>
      </c>
      <c r="G672">
        <v>284</v>
      </c>
    </row>
    <row r="673" spans="1:10" x14ac:dyDescent="0.3">
      <c r="A673">
        <f t="shared" si="28"/>
        <v>672</v>
      </c>
      <c r="B673" t="s">
        <v>220</v>
      </c>
      <c r="C673" s="2">
        <v>0.33333333333333331</v>
      </c>
      <c r="D673" t="s">
        <v>116</v>
      </c>
      <c r="E673">
        <v>432</v>
      </c>
      <c r="F673">
        <v>0</v>
      </c>
      <c r="G673">
        <v>978</v>
      </c>
    </row>
    <row r="674" spans="1:10" x14ac:dyDescent="0.3">
      <c r="A674">
        <f t="shared" si="28"/>
        <v>673</v>
      </c>
      <c r="B674" t="s">
        <v>220</v>
      </c>
      <c r="C674" s="2">
        <v>0.33333333333333331</v>
      </c>
      <c r="D674" t="s">
        <v>70</v>
      </c>
      <c r="E674">
        <v>11937</v>
      </c>
      <c r="F674">
        <v>86</v>
      </c>
      <c r="G674">
        <v>16701</v>
      </c>
    </row>
    <row r="675" spans="1:10" x14ac:dyDescent="0.3">
      <c r="A675">
        <f t="shared" si="28"/>
        <v>674</v>
      </c>
      <c r="B675" t="s">
        <v>220</v>
      </c>
      <c r="C675" s="2">
        <v>0.33333333333333331</v>
      </c>
      <c r="D675" t="s">
        <v>73</v>
      </c>
      <c r="E675">
        <v>1066</v>
      </c>
      <c r="F675">
        <v>28</v>
      </c>
      <c r="G675">
        <v>1894</v>
      </c>
    </row>
    <row r="676" spans="1:10" x14ac:dyDescent="0.3">
      <c r="A676">
        <f t="shared" si="28"/>
        <v>675</v>
      </c>
      <c r="B676" t="s">
        <v>220</v>
      </c>
      <c r="C676" s="2">
        <v>0.33333333333333331</v>
      </c>
      <c r="D676" t="s">
        <v>59</v>
      </c>
      <c r="E676">
        <v>6454</v>
      </c>
      <c r="F676">
        <v>246</v>
      </c>
      <c r="G676">
        <v>9792</v>
      </c>
    </row>
    <row r="677" spans="1:10" x14ac:dyDescent="0.3">
      <c r="A677">
        <f t="shared" si="28"/>
        <v>676</v>
      </c>
      <c r="B677" t="s">
        <v>220</v>
      </c>
      <c r="C677" s="2">
        <v>0.33333333333333331</v>
      </c>
      <c r="D677" t="s">
        <v>46</v>
      </c>
      <c r="E677">
        <v>21144</v>
      </c>
      <c r="F677">
        <v>553</v>
      </c>
      <c r="G677">
        <v>28500</v>
      </c>
    </row>
    <row r="678" spans="1:10" x14ac:dyDescent="0.3">
      <c r="A678">
        <f t="shared" si="28"/>
        <v>677</v>
      </c>
      <c r="B678" t="s">
        <v>220</v>
      </c>
      <c r="C678" s="2">
        <v>0.33333333333333331</v>
      </c>
      <c r="D678" t="s">
        <v>161</v>
      </c>
      <c r="E678">
        <v>90</v>
      </c>
      <c r="F678">
        <v>0</v>
      </c>
      <c r="G678">
        <v>275</v>
      </c>
    </row>
    <row r="679" spans="1:10" x14ac:dyDescent="0.3">
      <c r="A679">
        <f t="shared" si="28"/>
        <v>678</v>
      </c>
      <c r="B679" t="s">
        <v>220</v>
      </c>
      <c r="C679" s="2">
        <v>0.33333333333333331</v>
      </c>
      <c r="D679" t="s">
        <v>54</v>
      </c>
      <c r="E679">
        <v>113856</v>
      </c>
      <c r="F679">
        <v>2403</v>
      </c>
      <c r="G679">
        <v>165714</v>
      </c>
    </row>
    <row r="680" spans="1:10" x14ac:dyDescent="0.3">
      <c r="A680">
        <f t="shared" si="28"/>
        <v>679</v>
      </c>
      <c r="B680" t="s">
        <v>220</v>
      </c>
      <c r="C680" s="2">
        <v>0.33333333333333331</v>
      </c>
      <c r="D680" t="s">
        <v>183</v>
      </c>
      <c r="E680">
        <v>30607</v>
      </c>
      <c r="F680">
        <v>409</v>
      </c>
      <c r="G680">
        <v>43780</v>
      </c>
    </row>
    <row r="681" spans="1:10" x14ac:dyDescent="0.3">
      <c r="A681">
        <f t="shared" si="28"/>
        <v>680</v>
      </c>
      <c r="B681" t="s">
        <v>220</v>
      </c>
      <c r="C681" s="2">
        <v>0.33333333333333331</v>
      </c>
      <c r="D681" t="s">
        <v>109</v>
      </c>
      <c r="E681">
        <v>1735</v>
      </c>
      <c r="F681">
        <v>5</v>
      </c>
      <c r="G681">
        <v>2654</v>
      </c>
    </row>
    <row r="682" spans="1:10" x14ac:dyDescent="0.3">
      <c r="A682">
        <f t="shared" si="28"/>
        <v>681</v>
      </c>
      <c r="B682" t="s">
        <v>220</v>
      </c>
      <c r="C682" s="2">
        <v>0.33333333333333331</v>
      </c>
      <c r="D682" t="s">
        <v>68</v>
      </c>
      <c r="E682">
        <v>3081</v>
      </c>
      <c r="F682">
        <v>52</v>
      </c>
      <c r="G682">
        <v>4276</v>
      </c>
    </row>
    <row r="683" spans="1:10" x14ac:dyDescent="0.3">
      <c r="A683">
        <f t="shared" si="28"/>
        <v>682</v>
      </c>
      <c r="B683" t="s">
        <v>220</v>
      </c>
      <c r="C683" s="2">
        <v>0.33333333333333331</v>
      </c>
      <c r="D683" t="s">
        <v>48</v>
      </c>
      <c r="E683">
        <v>28664</v>
      </c>
      <c r="F683">
        <v>1108</v>
      </c>
      <c r="G683">
        <v>47036</v>
      </c>
    </row>
    <row r="684" spans="1:10" x14ac:dyDescent="0.3">
      <c r="A684">
        <f t="shared" si="28"/>
        <v>683</v>
      </c>
      <c r="B684" t="s">
        <v>220</v>
      </c>
      <c r="C684" s="2">
        <v>0.33333333333333331</v>
      </c>
      <c r="D684" t="s">
        <v>74</v>
      </c>
      <c r="E684">
        <v>23539</v>
      </c>
      <c r="F684">
        <v>1076</v>
      </c>
      <c r="G684">
        <v>40209</v>
      </c>
    </row>
    <row r="685" spans="1:10" x14ac:dyDescent="0.3">
      <c r="A685">
        <f t="shared" si="28"/>
        <v>684</v>
      </c>
      <c r="B685" t="s">
        <v>221</v>
      </c>
      <c r="C685" s="2">
        <v>0.33333333333333331</v>
      </c>
      <c r="D685" t="s">
        <v>91</v>
      </c>
      <c r="E685">
        <v>145</v>
      </c>
      <c r="F685">
        <v>0</v>
      </c>
      <c r="G685">
        <v>203</v>
      </c>
      <c r="H685">
        <f t="shared" ref="H685:H720" si="29">SUM(E685:E720)</f>
        <v>700239</v>
      </c>
      <c r="I685">
        <f t="shared" ref="I685:I720" si="30">SUM(F685:F720)</f>
        <v>27497</v>
      </c>
      <c r="J685">
        <f t="shared" ref="J685:J720" si="31">SUM(G685:G720)</f>
        <v>1118250</v>
      </c>
    </row>
    <row r="686" spans="1:10" x14ac:dyDescent="0.3">
      <c r="A686">
        <f t="shared" si="28"/>
        <v>685</v>
      </c>
      <c r="B686" t="s">
        <v>221</v>
      </c>
      <c r="C686" s="2">
        <v>0.33333333333333331</v>
      </c>
      <c r="D686" t="s">
        <v>64</v>
      </c>
      <c r="E686">
        <v>22890</v>
      </c>
      <c r="F686">
        <v>642</v>
      </c>
      <c r="G686">
        <v>49650</v>
      </c>
    </row>
    <row r="687" spans="1:10" x14ac:dyDescent="0.3">
      <c r="A687">
        <f t="shared" si="28"/>
        <v>686</v>
      </c>
      <c r="B687" t="s">
        <v>221</v>
      </c>
      <c r="C687" s="2">
        <v>0.33333333333333331</v>
      </c>
      <c r="D687" t="s">
        <v>104</v>
      </c>
      <c r="E687">
        <v>282</v>
      </c>
      <c r="F687">
        <v>3</v>
      </c>
      <c r="G687">
        <v>740</v>
      </c>
    </row>
    <row r="688" spans="1:10" x14ac:dyDescent="0.3">
      <c r="A688">
        <f t="shared" si="28"/>
        <v>687</v>
      </c>
      <c r="B688" t="s">
        <v>221</v>
      </c>
      <c r="C688" s="2">
        <v>0.33333333333333331</v>
      </c>
      <c r="D688" t="s">
        <v>100</v>
      </c>
      <c r="E688">
        <v>16023</v>
      </c>
      <c r="F688">
        <v>57</v>
      </c>
      <c r="G688">
        <v>23999</v>
      </c>
    </row>
    <row r="689" spans="1:7" x14ac:dyDescent="0.3">
      <c r="A689">
        <f t="shared" si="28"/>
        <v>688</v>
      </c>
      <c r="B689" t="s">
        <v>221</v>
      </c>
      <c r="C689" s="2">
        <v>0.33333333333333331</v>
      </c>
      <c r="D689" t="s">
        <v>84</v>
      </c>
      <c r="E689">
        <v>16308</v>
      </c>
      <c r="F689">
        <v>217</v>
      </c>
      <c r="G689">
        <v>26569</v>
      </c>
    </row>
    <row r="690" spans="1:7" x14ac:dyDescent="0.3">
      <c r="A690">
        <f t="shared" si="28"/>
        <v>689</v>
      </c>
      <c r="B690" t="s">
        <v>221</v>
      </c>
      <c r="C690" s="2">
        <v>0.33333333333333331</v>
      </c>
      <c r="D690" t="s">
        <v>77</v>
      </c>
      <c r="E690">
        <v>488</v>
      </c>
      <c r="F690">
        <v>12</v>
      </c>
      <c r="G690">
        <v>717</v>
      </c>
    </row>
    <row r="691" spans="1:7" x14ac:dyDescent="0.3">
      <c r="A691">
        <f t="shared" si="28"/>
        <v>690</v>
      </c>
      <c r="B691" t="s">
        <v>221</v>
      </c>
      <c r="C691" s="2">
        <v>0.33333333333333331</v>
      </c>
      <c r="D691" t="s">
        <v>76</v>
      </c>
      <c r="E691">
        <v>3775</v>
      </c>
      <c r="F691">
        <v>24</v>
      </c>
      <c r="G691">
        <v>5407</v>
      </c>
    </row>
    <row r="692" spans="1:7" x14ac:dyDescent="0.3">
      <c r="A692">
        <f t="shared" si="28"/>
        <v>691</v>
      </c>
      <c r="B692" t="s">
        <v>221</v>
      </c>
      <c r="C692" s="2">
        <v>0.33333333333333331</v>
      </c>
      <c r="D692" t="s">
        <v>182</v>
      </c>
      <c r="E692">
        <v>414</v>
      </c>
      <c r="F692">
        <v>2</v>
      </c>
      <c r="G692">
        <v>605</v>
      </c>
    </row>
    <row r="693" spans="1:7" x14ac:dyDescent="0.3">
      <c r="A693">
        <f t="shared" si="28"/>
        <v>692</v>
      </c>
      <c r="B693" t="s">
        <v>221</v>
      </c>
      <c r="C693" s="2">
        <v>0.33333333333333331</v>
      </c>
      <c r="D693" t="s">
        <v>44</v>
      </c>
      <c r="E693">
        <v>103134</v>
      </c>
      <c r="F693">
        <v>3628</v>
      </c>
      <c r="G693">
        <v>122793</v>
      </c>
    </row>
    <row r="694" spans="1:7" x14ac:dyDescent="0.3">
      <c r="A694">
        <f t="shared" si="28"/>
        <v>693</v>
      </c>
      <c r="B694" t="s">
        <v>221</v>
      </c>
      <c r="C694" s="2">
        <v>0.33333333333333331</v>
      </c>
      <c r="D694" t="s">
        <v>92</v>
      </c>
      <c r="E694">
        <v>2218</v>
      </c>
      <c r="F694">
        <v>22</v>
      </c>
      <c r="G694">
        <v>3657</v>
      </c>
    </row>
    <row r="695" spans="1:7" x14ac:dyDescent="0.3">
      <c r="A695">
        <f t="shared" si="28"/>
        <v>694</v>
      </c>
      <c r="B695" t="s">
        <v>221</v>
      </c>
      <c r="C695" s="2">
        <v>0.33333333333333331</v>
      </c>
      <c r="D695" t="s">
        <v>79</v>
      </c>
      <c r="E695">
        <v>34901</v>
      </c>
      <c r="F695">
        <v>2142</v>
      </c>
      <c r="G695">
        <v>48355</v>
      </c>
    </row>
    <row r="696" spans="1:7" x14ac:dyDescent="0.3">
      <c r="A696">
        <f t="shared" si="28"/>
        <v>695</v>
      </c>
      <c r="B696" t="s">
        <v>221</v>
      </c>
      <c r="C696" s="2">
        <v>0.33333333333333331</v>
      </c>
      <c r="D696" t="s">
        <v>49</v>
      </c>
      <c r="E696">
        <v>19793</v>
      </c>
      <c r="F696">
        <v>349</v>
      </c>
      <c r="G696">
        <v>26164</v>
      </c>
    </row>
    <row r="697" spans="1:7" x14ac:dyDescent="0.3">
      <c r="A697">
        <f t="shared" si="28"/>
        <v>696</v>
      </c>
      <c r="B697" t="s">
        <v>221</v>
      </c>
      <c r="C697" s="2">
        <v>0.33333333333333331</v>
      </c>
      <c r="D697" t="s">
        <v>81</v>
      </c>
      <c r="E697">
        <v>1059</v>
      </c>
      <c r="F697">
        <v>11</v>
      </c>
      <c r="G697">
        <v>1483</v>
      </c>
    </row>
    <row r="698" spans="1:7" x14ac:dyDescent="0.3">
      <c r="A698">
        <f t="shared" si="28"/>
        <v>697</v>
      </c>
      <c r="B698" t="s">
        <v>221</v>
      </c>
      <c r="C698" s="2">
        <v>0.33333333333333331</v>
      </c>
      <c r="D698" t="s">
        <v>60</v>
      </c>
      <c r="E698">
        <v>7811</v>
      </c>
      <c r="F698">
        <v>244</v>
      </c>
      <c r="G698">
        <v>13899</v>
      </c>
    </row>
    <row r="699" spans="1:7" x14ac:dyDescent="0.3">
      <c r="A699">
        <f t="shared" si="28"/>
        <v>698</v>
      </c>
      <c r="B699" t="s">
        <v>221</v>
      </c>
      <c r="C699" s="2">
        <v>0.33333333333333331</v>
      </c>
      <c r="D699" t="s">
        <v>101</v>
      </c>
      <c r="E699">
        <v>2716</v>
      </c>
      <c r="F699">
        <v>49</v>
      </c>
      <c r="G699">
        <v>5535</v>
      </c>
    </row>
    <row r="700" spans="1:7" x14ac:dyDescent="0.3">
      <c r="A700">
        <f t="shared" si="28"/>
        <v>699</v>
      </c>
      <c r="B700" t="s">
        <v>221</v>
      </c>
      <c r="C700" s="2">
        <v>0.33333333333333331</v>
      </c>
      <c r="D700" t="s">
        <v>57</v>
      </c>
      <c r="E700">
        <v>23065</v>
      </c>
      <c r="F700">
        <v>1331</v>
      </c>
      <c r="G700">
        <v>63772</v>
      </c>
    </row>
    <row r="701" spans="1:7" x14ac:dyDescent="0.3">
      <c r="A701">
        <f t="shared" si="28"/>
        <v>700</v>
      </c>
      <c r="B701" t="s">
        <v>221</v>
      </c>
      <c r="C701" s="2">
        <v>0.33333333333333331</v>
      </c>
      <c r="D701" t="s">
        <v>10</v>
      </c>
      <c r="E701">
        <v>5371</v>
      </c>
      <c r="F701">
        <v>42</v>
      </c>
      <c r="G701">
        <v>12480</v>
      </c>
    </row>
    <row r="702" spans="1:7" x14ac:dyDescent="0.3">
      <c r="A702">
        <f t="shared" si="28"/>
        <v>701</v>
      </c>
      <c r="B702" t="s">
        <v>221</v>
      </c>
      <c r="C702" s="2">
        <v>0.33333333333333331</v>
      </c>
      <c r="D702" t="s">
        <v>53</v>
      </c>
      <c r="E702">
        <v>1003</v>
      </c>
      <c r="F702">
        <v>2</v>
      </c>
      <c r="G702">
        <v>1178</v>
      </c>
    </row>
    <row r="703" spans="1:7" x14ac:dyDescent="0.3">
      <c r="A703">
        <f t="shared" si="28"/>
        <v>702</v>
      </c>
      <c r="B703" t="s">
        <v>221</v>
      </c>
      <c r="C703" s="2">
        <v>0.33333333333333331</v>
      </c>
      <c r="D703" t="s">
        <v>82</v>
      </c>
      <c r="E703">
        <v>15311</v>
      </c>
      <c r="F703">
        <v>721</v>
      </c>
      <c r="G703">
        <v>22600</v>
      </c>
    </row>
    <row r="704" spans="1:7" x14ac:dyDescent="0.3">
      <c r="A704">
        <f t="shared" si="28"/>
        <v>703</v>
      </c>
      <c r="B704" t="s">
        <v>221</v>
      </c>
      <c r="C704" s="2">
        <v>0.33333333333333331</v>
      </c>
      <c r="D704" t="s">
        <v>58</v>
      </c>
      <c r="E704">
        <v>169569</v>
      </c>
      <c r="F704">
        <v>11854</v>
      </c>
      <c r="G704">
        <v>310455</v>
      </c>
    </row>
    <row r="705" spans="1:10" x14ac:dyDescent="0.3">
      <c r="A705">
        <f t="shared" si="28"/>
        <v>704</v>
      </c>
      <c r="B705" t="s">
        <v>221</v>
      </c>
      <c r="C705" s="2">
        <v>0.33333333333333331</v>
      </c>
      <c r="D705" t="s">
        <v>87</v>
      </c>
      <c r="E705">
        <v>1213</v>
      </c>
      <c r="F705">
        <v>0</v>
      </c>
      <c r="G705">
        <v>1911</v>
      </c>
    </row>
    <row r="706" spans="1:10" x14ac:dyDescent="0.3">
      <c r="A706">
        <f t="shared" si="28"/>
        <v>705</v>
      </c>
      <c r="B706" t="s">
        <v>221</v>
      </c>
      <c r="C706" s="2">
        <v>0.33333333333333331</v>
      </c>
      <c r="D706" t="s">
        <v>118</v>
      </c>
      <c r="E706">
        <v>66</v>
      </c>
      <c r="F706">
        <v>2</v>
      </c>
      <c r="G706">
        <v>450</v>
      </c>
    </row>
    <row r="707" spans="1:10" x14ac:dyDescent="0.3">
      <c r="A707">
        <f t="shared" si="28"/>
        <v>706</v>
      </c>
      <c r="B707" t="s">
        <v>221</v>
      </c>
      <c r="C707" s="2">
        <v>0.33333333333333331</v>
      </c>
      <c r="D707" t="s">
        <v>89</v>
      </c>
      <c r="E707">
        <v>167</v>
      </c>
      <c r="F707">
        <v>0</v>
      </c>
      <c r="G707">
        <v>284</v>
      </c>
    </row>
    <row r="708" spans="1:10" x14ac:dyDescent="0.3">
      <c r="A708">
        <f t="shared" ref="A708:A771" si="32">A707+1</f>
        <v>707</v>
      </c>
      <c r="B708" t="s">
        <v>221</v>
      </c>
      <c r="C708" s="2">
        <v>0.33333333333333331</v>
      </c>
      <c r="D708" t="s">
        <v>116</v>
      </c>
      <c r="E708">
        <v>445</v>
      </c>
      <c r="F708">
        <v>0</v>
      </c>
      <c r="G708">
        <v>988</v>
      </c>
    </row>
    <row r="709" spans="1:10" x14ac:dyDescent="0.3">
      <c r="A709">
        <f t="shared" si="32"/>
        <v>708</v>
      </c>
      <c r="B709" t="s">
        <v>221</v>
      </c>
      <c r="C709" s="2">
        <v>0.33333333333333331</v>
      </c>
      <c r="D709" t="s">
        <v>70</v>
      </c>
      <c r="E709">
        <v>12453</v>
      </c>
      <c r="F709">
        <v>91</v>
      </c>
      <c r="G709">
        <v>17437</v>
      </c>
    </row>
    <row r="710" spans="1:10" x14ac:dyDescent="0.3">
      <c r="A710">
        <f t="shared" si="32"/>
        <v>709</v>
      </c>
      <c r="B710" t="s">
        <v>221</v>
      </c>
      <c r="C710" s="2">
        <v>0.33333333333333331</v>
      </c>
      <c r="D710" t="s">
        <v>73</v>
      </c>
      <c r="E710">
        <v>1154</v>
      </c>
      <c r="F710">
        <v>28</v>
      </c>
      <c r="G710">
        <v>1999</v>
      </c>
    </row>
    <row r="711" spans="1:10" x14ac:dyDescent="0.3">
      <c r="A711">
        <f t="shared" si="32"/>
        <v>710</v>
      </c>
      <c r="B711" t="s">
        <v>221</v>
      </c>
      <c r="C711" s="2">
        <v>0.33333333333333331</v>
      </c>
      <c r="D711" t="s">
        <v>59</v>
      </c>
      <c r="E711">
        <v>6535</v>
      </c>
      <c r="F711">
        <v>254</v>
      </c>
      <c r="G711">
        <v>10100</v>
      </c>
    </row>
    <row r="712" spans="1:10" x14ac:dyDescent="0.3">
      <c r="A712">
        <f t="shared" si="32"/>
        <v>711</v>
      </c>
      <c r="B712" t="s">
        <v>221</v>
      </c>
      <c r="C712" s="2">
        <v>0.33333333333333331</v>
      </c>
      <c r="D712" t="s">
        <v>46</v>
      </c>
      <c r="E712">
        <v>21730</v>
      </c>
      <c r="F712">
        <v>559</v>
      </c>
      <c r="G712">
        <v>29434</v>
      </c>
    </row>
    <row r="713" spans="1:10" x14ac:dyDescent="0.3">
      <c r="A713">
        <f t="shared" si="32"/>
        <v>712</v>
      </c>
      <c r="B713" t="s">
        <v>221</v>
      </c>
      <c r="C713" s="2">
        <v>0.33333333333333331</v>
      </c>
      <c r="D713" t="s">
        <v>161</v>
      </c>
      <c r="E713">
        <v>92</v>
      </c>
      <c r="F713">
        <v>0</v>
      </c>
      <c r="G713">
        <v>283</v>
      </c>
    </row>
    <row r="714" spans="1:10" x14ac:dyDescent="0.3">
      <c r="A714">
        <f t="shared" si="32"/>
        <v>713</v>
      </c>
      <c r="B714" t="s">
        <v>221</v>
      </c>
      <c r="C714" s="2">
        <v>0.33333333333333331</v>
      </c>
      <c r="D714" t="s">
        <v>54</v>
      </c>
      <c r="E714">
        <v>117915</v>
      </c>
      <c r="F714">
        <v>2481</v>
      </c>
      <c r="G714">
        <v>170693</v>
      </c>
    </row>
    <row r="715" spans="1:10" x14ac:dyDescent="0.3">
      <c r="A715">
        <f t="shared" si="32"/>
        <v>714</v>
      </c>
      <c r="B715" t="s">
        <v>221</v>
      </c>
      <c r="C715" s="2">
        <v>0.33333333333333331</v>
      </c>
      <c r="D715" t="s">
        <v>183</v>
      </c>
      <c r="E715">
        <v>32438</v>
      </c>
      <c r="F715">
        <v>415</v>
      </c>
      <c r="G715">
        <v>45076</v>
      </c>
    </row>
    <row r="716" spans="1:10" x14ac:dyDescent="0.3">
      <c r="A716">
        <f t="shared" si="32"/>
        <v>715</v>
      </c>
      <c r="B716" t="s">
        <v>221</v>
      </c>
      <c r="C716" s="2">
        <v>0.33333333333333331</v>
      </c>
      <c r="D716" t="s">
        <v>109</v>
      </c>
      <c r="E716">
        <v>1759</v>
      </c>
      <c r="F716">
        <v>5</v>
      </c>
      <c r="G716">
        <v>2878</v>
      </c>
    </row>
    <row r="717" spans="1:10" x14ac:dyDescent="0.3">
      <c r="A717">
        <f t="shared" si="32"/>
        <v>716</v>
      </c>
      <c r="B717" t="s">
        <v>221</v>
      </c>
      <c r="C717" s="2">
        <v>0.33333333333333331</v>
      </c>
      <c r="D717" t="s">
        <v>68</v>
      </c>
      <c r="E717">
        <v>3116</v>
      </c>
      <c r="F717">
        <v>52</v>
      </c>
      <c r="G717">
        <v>4515</v>
      </c>
    </row>
    <row r="718" spans="1:10" x14ac:dyDescent="0.3">
      <c r="A718">
        <f t="shared" si="32"/>
        <v>717</v>
      </c>
      <c r="B718" t="s">
        <v>221</v>
      </c>
      <c r="C718" s="2">
        <v>0.33333333333333331</v>
      </c>
      <c r="D718" t="s">
        <v>48</v>
      </c>
      <c r="E718">
        <v>29845</v>
      </c>
      <c r="F718">
        <v>1146</v>
      </c>
      <c r="G718">
        <v>49247</v>
      </c>
    </row>
    <row r="719" spans="1:10" x14ac:dyDescent="0.3">
      <c r="A719">
        <f t="shared" si="32"/>
        <v>718</v>
      </c>
      <c r="B719" t="s">
        <v>221</v>
      </c>
      <c r="C719" s="2">
        <v>0.33333333333333331</v>
      </c>
      <c r="D719" t="s">
        <v>74</v>
      </c>
      <c r="E719">
        <v>24883</v>
      </c>
      <c r="F719">
        <v>1112</v>
      </c>
      <c r="G719">
        <v>42487</v>
      </c>
    </row>
    <row r="720" spans="1:10" x14ac:dyDescent="0.3">
      <c r="A720">
        <f t="shared" si="32"/>
        <v>719</v>
      </c>
      <c r="B720" t="s">
        <v>222</v>
      </c>
      <c r="C720" s="2">
        <v>0.33333333333333331</v>
      </c>
      <c r="D720" t="s">
        <v>91</v>
      </c>
      <c r="E720">
        <v>152</v>
      </c>
      <c r="F720">
        <v>0</v>
      </c>
      <c r="G720">
        <v>207</v>
      </c>
      <c r="H720">
        <f t="shared" si="29"/>
        <v>724737</v>
      </c>
      <c r="I720">
        <f t="shared" si="30"/>
        <v>28084</v>
      </c>
      <c r="J720">
        <f t="shared" si="31"/>
        <v>1155403</v>
      </c>
    </row>
    <row r="721" spans="1:7" x14ac:dyDescent="0.3">
      <c r="A721">
        <f t="shared" si="32"/>
        <v>720</v>
      </c>
      <c r="B721" t="s">
        <v>222</v>
      </c>
      <c r="C721" s="2">
        <v>0.33333333333333331</v>
      </c>
      <c r="D721" t="s">
        <v>64</v>
      </c>
      <c r="E721">
        <v>24228</v>
      </c>
      <c r="F721">
        <v>696</v>
      </c>
      <c r="G721">
        <v>53724</v>
      </c>
    </row>
    <row r="722" spans="1:7" x14ac:dyDescent="0.3">
      <c r="A722">
        <f t="shared" si="32"/>
        <v>721</v>
      </c>
      <c r="B722" t="s">
        <v>222</v>
      </c>
      <c r="C722" s="2">
        <v>0.33333333333333331</v>
      </c>
      <c r="D722" t="s">
        <v>104</v>
      </c>
      <c r="E722">
        <v>285</v>
      </c>
      <c r="F722">
        <v>3</v>
      </c>
      <c r="G722">
        <v>790</v>
      </c>
    </row>
    <row r="723" spans="1:7" x14ac:dyDescent="0.3">
      <c r="A723">
        <f t="shared" si="32"/>
        <v>722</v>
      </c>
      <c r="B723" t="s">
        <v>222</v>
      </c>
      <c r="C723" s="2">
        <v>0.33333333333333331</v>
      </c>
      <c r="D723" t="s">
        <v>100</v>
      </c>
      <c r="E723">
        <v>17095</v>
      </c>
      <c r="F723">
        <v>58</v>
      </c>
      <c r="G723">
        <v>25382</v>
      </c>
    </row>
    <row r="724" spans="1:7" x14ac:dyDescent="0.3">
      <c r="A724">
        <f t="shared" si="32"/>
        <v>723</v>
      </c>
      <c r="B724" t="s">
        <v>222</v>
      </c>
      <c r="C724" s="2">
        <v>0.33333333333333331</v>
      </c>
      <c r="D724" t="s">
        <v>84</v>
      </c>
      <c r="E724">
        <v>17433</v>
      </c>
      <c r="F724">
        <v>217</v>
      </c>
      <c r="G724">
        <v>27646</v>
      </c>
    </row>
    <row r="725" spans="1:7" x14ac:dyDescent="0.3">
      <c r="A725">
        <f t="shared" si="32"/>
        <v>724</v>
      </c>
      <c r="B725" t="s">
        <v>222</v>
      </c>
      <c r="C725" s="2">
        <v>0.33333333333333331</v>
      </c>
      <c r="D725" t="s">
        <v>77</v>
      </c>
      <c r="E725">
        <v>518</v>
      </c>
      <c r="F725">
        <v>12</v>
      </c>
      <c r="G725">
        <v>737</v>
      </c>
    </row>
    <row r="726" spans="1:7" x14ac:dyDescent="0.3">
      <c r="A726">
        <f t="shared" si="32"/>
        <v>725</v>
      </c>
      <c r="B726" t="s">
        <v>222</v>
      </c>
      <c r="C726" s="2">
        <v>0.33333333333333331</v>
      </c>
      <c r="D726" t="s">
        <v>76</v>
      </c>
      <c r="E726">
        <v>3944</v>
      </c>
      <c r="F726">
        <v>25</v>
      </c>
      <c r="G726">
        <v>5561</v>
      </c>
    </row>
    <row r="727" spans="1:7" x14ac:dyDescent="0.3">
      <c r="A727">
        <f t="shared" si="32"/>
        <v>726</v>
      </c>
      <c r="B727" t="s">
        <v>222</v>
      </c>
      <c r="C727" s="2">
        <v>0.33333333333333331</v>
      </c>
      <c r="D727" t="s">
        <v>182</v>
      </c>
      <c r="E727">
        <v>448</v>
      </c>
      <c r="F727">
        <v>2</v>
      </c>
      <c r="G727">
        <v>684</v>
      </c>
    </row>
    <row r="728" spans="1:7" x14ac:dyDescent="0.3">
      <c r="A728">
        <f t="shared" si="32"/>
        <v>727</v>
      </c>
      <c r="B728" t="s">
        <v>222</v>
      </c>
      <c r="C728" s="2">
        <v>0.33333333333333331</v>
      </c>
      <c r="D728" t="s">
        <v>44</v>
      </c>
      <c r="E728">
        <v>104918</v>
      </c>
      <c r="F728">
        <v>3663</v>
      </c>
      <c r="G728">
        <v>123747</v>
      </c>
    </row>
    <row r="729" spans="1:7" x14ac:dyDescent="0.3">
      <c r="A729">
        <f t="shared" si="32"/>
        <v>728</v>
      </c>
      <c r="B729" t="s">
        <v>222</v>
      </c>
      <c r="C729" s="2">
        <v>0.33333333333333331</v>
      </c>
      <c r="D729" t="s">
        <v>92</v>
      </c>
      <c r="E729">
        <v>2361</v>
      </c>
      <c r="F729">
        <v>23</v>
      </c>
      <c r="G729">
        <v>3853</v>
      </c>
    </row>
    <row r="730" spans="1:7" x14ac:dyDescent="0.3">
      <c r="A730">
        <f t="shared" si="32"/>
        <v>729</v>
      </c>
      <c r="B730" t="s">
        <v>222</v>
      </c>
      <c r="C730" s="2">
        <v>0.33333333333333331</v>
      </c>
      <c r="D730" t="s">
        <v>79</v>
      </c>
      <c r="E730">
        <v>35678</v>
      </c>
      <c r="F730">
        <v>2162</v>
      </c>
      <c r="G730">
        <v>49353</v>
      </c>
    </row>
    <row r="731" spans="1:7" x14ac:dyDescent="0.3">
      <c r="A731">
        <f t="shared" si="32"/>
        <v>730</v>
      </c>
      <c r="B731" t="s">
        <v>222</v>
      </c>
      <c r="C731" s="2">
        <v>0.33333333333333331</v>
      </c>
      <c r="D731" t="s">
        <v>49</v>
      </c>
      <c r="E731">
        <v>20226</v>
      </c>
      <c r="F731">
        <v>355</v>
      </c>
      <c r="G731">
        <v>26858</v>
      </c>
    </row>
    <row r="732" spans="1:7" x14ac:dyDescent="0.3">
      <c r="A732">
        <f t="shared" si="32"/>
        <v>731</v>
      </c>
      <c r="B732" t="s">
        <v>222</v>
      </c>
      <c r="C732" s="2">
        <v>0.33333333333333331</v>
      </c>
      <c r="D732" t="s">
        <v>81</v>
      </c>
      <c r="E732">
        <v>1067</v>
      </c>
      <c r="F732">
        <v>11</v>
      </c>
      <c r="G732">
        <v>1631</v>
      </c>
    </row>
    <row r="733" spans="1:7" x14ac:dyDescent="0.3">
      <c r="A733">
        <f t="shared" si="32"/>
        <v>732</v>
      </c>
      <c r="B733" t="s">
        <v>222</v>
      </c>
      <c r="C733" s="2">
        <v>0.33333333333333331</v>
      </c>
      <c r="D733" t="s">
        <v>60</v>
      </c>
      <c r="E733">
        <v>8274</v>
      </c>
      <c r="F733">
        <v>254</v>
      </c>
      <c r="G733">
        <v>14650</v>
      </c>
    </row>
    <row r="734" spans="1:7" x14ac:dyDescent="0.3">
      <c r="A734">
        <f t="shared" si="32"/>
        <v>733</v>
      </c>
      <c r="B734" t="s">
        <v>222</v>
      </c>
      <c r="C734" s="2">
        <v>0.33333333333333331</v>
      </c>
      <c r="D734" t="s">
        <v>101</v>
      </c>
      <c r="E734">
        <v>2810</v>
      </c>
      <c r="F734">
        <v>53</v>
      </c>
      <c r="G734">
        <v>5756</v>
      </c>
    </row>
    <row r="735" spans="1:7" x14ac:dyDescent="0.3">
      <c r="A735">
        <f t="shared" si="32"/>
        <v>734</v>
      </c>
      <c r="B735" t="s">
        <v>222</v>
      </c>
      <c r="C735" s="2">
        <v>0.33333333333333331</v>
      </c>
      <c r="D735" t="s">
        <v>57</v>
      </c>
      <c r="E735">
        <v>23795</v>
      </c>
      <c r="F735">
        <v>1403</v>
      </c>
      <c r="G735">
        <v>67420</v>
      </c>
    </row>
    <row r="736" spans="1:7" x14ac:dyDescent="0.3">
      <c r="A736">
        <f t="shared" si="32"/>
        <v>735</v>
      </c>
      <c r="B736" t="s">
        <v>222</v>
      </c>
      <c r="C736" s="2">
        <v>0.33333333333333331</v>
      </c>
      <c r="D736" t="s">
        <v>10</v>
      </c>
      <c r="E736">
        <v>5616</v>
      </c>
      <c r="F736">
        <v>43</v>
      </c>
      <c r="G736">
        <v>13274</v>
      </c>
    </row>
    <row r="737" spans="1:7" x14ac:dyDescent="0.3">
      <c r="A737">
        <f t="shared" si="32"/>
        <v>736</v>
      </c>
      <c r="B737" t="s">
        <v>222</v>
      </c>
      <c r="C737" s="2">
        <v>0.33333333333333331</v>
      </c>
      <c r="D737" t="s">
        <v>53</v>
      </c>
      <c r="E737">
        <v>1007</v>
      </c>
      <c r="F737">
        <v>2</v>
      </c>
      <c r="G737">
        <v>1195</v>
      </c>
    </row>
    <row r="738" spans="1:7" x14ac:dyDescent="0.3">
      <c r="A738">
        <f t="shared" si="32"/>
        <v>737</v>
      </c>
      <c r="B738" t="s">
        <v>222</v>
      </c>
      <c r="C738" s="2">
        <v>0.33333333333333331</v>
      </c>
      <c r="D738" t="s">
        <v>82</v>
      </c>
      <c r="E738">
        <v>15684</v>
      </c>
      <c r="F738">
        <v>738</v>
      </c>
      <c r="G738">
        <v>23310</v>
      </c>
    </row>
    <row r="739" spans="1:7" x14ac:dyDescent="0.3">
      <c r="A739">
        <f t="shared" si="32"/>
        <v>738</v>
      </c>
      <c r="B739" t="s">
        <v>222</v>
      </c>
      <c r="C739" s="2">
        <v>0.33333333333333331</v>
      </c>
      <c r="D739" t="s">
        <v>58</v>
      </c>
      <c r="E739">
        <v>175029</v>
      </c>
      <c r="F739">
        <v>12030</v>
      </c>
      <c r="G739">
        <v>318695</v>
      </c>
    </row>
    <row r="740" spans="1:7" x14ac:dyDescent="0.3">
      <c r="A740">
        <f t="shared" si="32"/>
        <v>739</v>
      </c>
      <c r="B740" t="s">
        <v>222</v>
      </c>
      <c r="C740" s="2">
        <v>0.33333333333333331</v>
      </c>
      <c r="D740" t="s">
        <v>87</v>
      </c>
      <c r="E740">
        <v>1307</v>
      </c>
      <c r="F740">
        <v>0</v>
      </c>
      <c r="G740">
        <v>1925</v>
      </c>
    </row>
    <row r="741" spans="1:7" x14ac:dyDescent="0.3">
      <c r="A741">
        <f t="shared" si="32"/>
        <v>740</v>
      </c>
      <c r="B741" t="s">
        <v>222</v>
      </c>
      <c r="C741" s="2">
        <v>0.33333333333333331</v>
      </c>
      <c r="D741" t="s">
        <v>118</v>
      </c>
      <c r="E741">
        <v>66</v>
      </c>
      <c r="F741">
        <v>4</v>
      </c>
      <c r="G741">
        <v>466</v>
      </c>
    </row>
    <row r="742" spans="1:7" x14ac:dyDescent="0.3">
      <c r="A742">
        <f t="shared" si="32"/>
        <v>741</v>
      </c>
      <c r="B742" t="s">
        <v>222</v>
      </c>
      <c r="C742" s="2">
        <v>0.33333333333333331</v>
      </c>
      <c r="D742" t="s">
        <v>89</v>
      </c>
      <c r="E742">
        <v>168</v>
      </c>
      <c r="F742">
        <v>0</v>
      </c>
      <c r="G742">
        <v>297</v>
      </c>
    </row>
    <row r="743" spans="1:7" x14ac:dyDescent="0.3">
      <c r="A743">
        <f t="shared" si="32"/>
        <v>742</v>
      </c>
      <c r="B743" t="s">
        <v>222</v>
      </c>
      <c r="C743" s="2">
        <v>0.33333333333333331</v>
      </c>
      <c r="D743" t="s">
        <v>116</v>
      </c>
      <c r="E743">
        <v>484</v>
      </c>
      <c r="F743">
        <v>0</v>
      </c>
      <c r="G743">
        <v>1021</v>
      </c>
    </row>
    <row r="744" spans="1:7" x14ac:dyDescent="0.3">
      <c r="A744">
        <f t="shared" si="32"/>
        <v>743</v>
      </c>
      <c r="B744" t="s">
        <v>222</v>
      </c>
      <c r="C744" s="2">
        <v>0.33333333333333331</v>
      </c>
      <c r="D744" t="s">
        <v>70</v>
      </c>
      <c r="E744">
        <v>12910</v>
      </c>
      <c r="F744">
        <v>97</v>
      </c>
      <c r="G744">
        <v>18110</v>
      </c>
    </row>
    <row r="745" spans="1:7" x14ac:dyDescent="0.3">
      <c r="A745">
        <f t="shared" si="32"/>
        <v>744</v>
      </c>
      <c r="B745" t="s">
        <v>222</v>
      </c>
      <c r="C745" s="2">
        <v>0.33333333333333331</v>
      </c>
      <c r="D745" t="s">
        <v>73</v>
      </c>
      <c r="E745">
        <v>1265</v>
      </c>
      <c r="F745">
        <v>29</v>
      </c>
      <c r="G745">
        <v>2092</v>
      </c>
    </row>
    <row r="746" spans="1:7" x14ac:dyDescent="0.3">
      <c r="A746">
        <f t="shared" si="32"/>
        <v>745</v>
      </c>
      <c r="B746" t="s">
        <v>222</v>
      </c>
      <c r="C746" s="2">
        <v>0.33333333333333331</v>
      </c>
      <c r="D746" t="s">
        <v>59</v>
      </c>
      <c r="E746">
        <v>7118</v>
      </c>
      <c r="F746">
        <v>262</v>
      </c>
      <c r="G746">
        <v>10510</v>
      </c>
    </row>
    <row r="747" spans="1:7" x14ac:dyDescent="0.3">
      <c r="A747">
        <f t="shared" si="32"/>
        <v>746</v>
      </c>
      <c r="B747" t="s">
        <v>222</v>
      </c>
      <c r="C747" s="2">
        <v>0.33333333333333331</v>
      </c>
      <c r="D747" t="s">
        <v>46</v>
      </c>
      <c r="E747">
        <v>22195</v>
      </c>
      <c r="F747">
        <v>568</v>
      </c>
      <c r="G747">
        <v>30390</v>
      </c>
    </row>
    <row r="748" spans="1:7" x14ac:dyDescent="0.3">
      <c r="A748">
        <f t="shared" si="32"/>
        <v>747</v>
      </c>
      <c r="B748" t="s">
        <v>222</v>
      </c>
      <c r="C748" s="2">
        <v>0.33333333333333331</v>
      </c>
      <c r="D748" t="s">
        <v>161</v>
      </c>
      <c r="E748">
        <v>92</v>
      </c>
      <c r="F748">
        <v>0</v>
      </c>
      <c r="G748">
        <v>305</v>
      </c>
    </row>
    <row r="749" spans="1:7" x14ac:dyDescent="0.3">
      <c r="A749">
        <f t="shared" si="32"/>
        <v>748</v>
      </c>
      <c r="B749" t="s">
        <v>222</v>
      </c>
      <c r="C749" s="2">
        <v>0.33333333333333331</v>
      </c>
      <c r="D749" t="s">
        <v>54</v>
      </c>
      <c r="E749">
        <v>121776</v>
      </c>
      <c r="F749">
        <v>2551</v>
      </c>
      <c r="G749">
        <v>175678</v>
      </c>
    </row>
    <row r="750" spans="1:7" x14ac:dyDescent="0.3">
      <c r="A750">
        <f t="shared" si="32"/>
        <v>749</v>
      </c>
      <c r="B750" t="s">
        <v>222</v>
      </c>
      <c r="C750" s="2">
        <v>0.33333333333333331</v>
      </c>
      <c r="D750" t="s">
        <v>183</v>
      </c>
      <c r="E750">
        <v>34323</v>
      </c>
      <c r="F750">
        <v>422</v>
      </c>
      <c r="G750">
        <v>46274</v>
      </c>
    </row>
    <row r="751" spans="1:7" x14ac:dyDescent="0.3">
      <c r="A751">
        <f t="shared" si="32"/>
        <v>750</v>
      </c>
      <c r="B751" t="s">
        <v>222</v>
      </c>
      <c r="C751" s="2">
        <v>0.33333333333333331</v>
      </c>
      <c r="D751" t="s">
        <v>109</v>
      </c>
      <c r="E751">
        <v>1845</v>
      </c>
      <c r="F751">
        <v>7</v>
      </c>
      <c r="G751">
        <v>3079</v>
      </c>
    </row>
    <row r="752" spans="1:7" x14ac:dyDescent="0.3">
      <c r="A752">
        <f t="shared" si="32"/>
        <v>751</v>
      </c>
      <c r="B752" t="s">
        <v>222</v>
      </c>
      <c r="C752" s="2">
        <v>0.33333333333333331</v>
      </c>
      <c r="D752" t="s">
        <v>68</v>
      </c>
      <c r="E752">
        <v>3212</v>
      </c>
      <c r="F752">
        <v>55</v>
      </c>
      <c r="G752">
        <v>4642</v>
      </c>
    </row>
    <row r="753" spans="1:10" x14ac:dyDescent="0.3">
      <c r="A753">
        <f t="shared" si="32"/>
        <v>752</v>
      </c>
      <c r="B753" t="s">
        <v>222</v>
      </c>
      <c r="C753" s="2">
        <v>0.33333333333333331</v>
      </c>
      <c r="D753" t="s">
        <v>48</v>
      </c>
      <c r="E753">
        <v>30831</v>
      </c>
      <c r="F753">
        <v>1192</v>
      </c>
      <c r="G753">
        <v>51160</v>
      </c>
    </row>
    <row r="754" spans="1:10" x14ac:dyDescent="0.3">
      <c r="A754">
        <f t="shared" si="32"/>
        <v>753</v>
      </c>
      <c r="B754" t="s">
        <v>222</v>
      </c>
      <c r="C754" s="2">
        <v>0.33333333333333331</v>
      </c>
      <c r="D754" t="s">
        <v>74</v>
      </c>
      <c r="E754">
        <v>26418</v>
      </c>
      <c r="F754">
        <v>1147</v>
      </c>
      <c r="G754">
        <v>44769</v>
      </c>
    </row>
    <row r="755" spans="1:10" x14ac:dyDescent="0.3">
      <c r="A755">
        <f t="shared" si="32"/>
        <v>754</v>
      </c>
      <c r="B755" t="s">
        <v>223</v>
      </c>
      <c r="C755" s="2">
        <v>0.33333333333333331</v>
      </c>
      <c r="D755" t="s">
        <v>91</v>
      </c>
      <c r="E755">
        <v>159</v>
      </c>
      <c r="F755">
        <v>0</v>
      </c>
      <c r="G755">
        <v>212</v>
      </c>
      <c r="H755">
        <f t="shared" ref="H755:H790" si="33">SUM(E755:E790)</f>
        <v>753213</v>
      </c>
      <c r="I755">
        <f t="shared" ref="I755:I790" si="34">SUM(F755:F790)</f>
        <v>28732</v>
      </c>
      <c r="J755">
        <f t="shared" ref="J755:J790" si="35">SUM(G755:G790)</f>
        <v>1193136</v>
      </c>
    </row>
    <row r="756" spans="1:10" x14ac:dyDescent="0.3">
      <c r="A756">
        <f t="shared" si="32"/>
        <v>755</v>
      </c>
      <c r="B756" t="s">
        <v>223</v>
      </c>
      <c r="C756" s="2">
        <v>0.33333333333333331</v>
      </c>
      <c r="D756" t="s">
        <v>64</v>
      </c>
      <c r="E756">
        <v>25574</v>
      </c>
      <c r="F756">
        <v>758</v>
      </c>
      <c r="G756">
        <v>58668</v>
      </c>
    </row>
    <row r="757" spans="1:10" x14ac:dyDescent="0.3">
      <c r="A757">
        <f t="shared" si="32"/>
        <v>756</v>
      </c>
      <c r="B757" t="s">
        <v>223</v>
      </c>
      <c r="C757" s="2">
        <v>0.33333333333333331</v>
      </c>
      <c r="D757" t="s">
        <v>104</v>
      </c>
      <c r="E757">
        <v>303</v>
      </c>
      <c r="F757">
        <v>3</v>
      </c>
      <c r="G757">
        <v>858</v>
      </c>
    </row>
    <row r="758" spans="1:10" x14ac:dyDescent="0.3">
      <c r="A758">
        <f t="shared" si="32"/>
        <v>757</v>
      </c>
      <c r="B758" t="s">
        <v>223</v>
      </c>
      <c r="C758" s="2">
        <v>0.33333333333333331</v>
      </c>
      <c r="D758" t="s">
        <v>100</v>
      </c>
      <c r="E758">
        <v>18033</v>
      </c>
      <c r="F758">
        <v>58</v>
      </c>
      <c r="G758">
        <v>25382</v>
      </c>
    </row>
    <row r="759" spans="1:10" x14ac:dyDescent="0.3">
      <c r="A759">
        <f t="shared" si="32"/>
        <v>758</v>
      </c>
      <c r="B759" t="s">
        <v>223</v>
      </c>
      <c r="C759" s="2">
        <v>0.33333333333333331</v>
      </c>
      <c r="D759" t="s">
        <v>84</v>
      </c>
      <c r="E759">
        <v>18515</v>
      </c>
      <c r="F759">
        <v>217</v>
      </c>
      <c r="G759">
        <v>28952</v>
      </c>
    </row>
    <row r="760" spans="1:10" x14ac:dyDescent="0.3">
      <c r="A760">
        <f t="shared" si="32"/>
        <v>759</v>
      </c>
      <c r="B760" t="s">
        <v>223</v>
      </c>
      <c r="C760" s="2">
        <v>0.33333333333333331</v>
      </c>
      <c r="D760" t="s">
        <v>77</v>
      </c>
      <c r="E760">
        <v>518</v>
      </c>
      <c r="F760">
        <v>12</v>
      </c>
      <c r="G760">
        <v>751</v>
      </c>
    </row>
    <row r="761" spans="1:10" x14ac:dyDescent="0.3">
      <c r="A761">
        <f t="shared" si="32"/>
        <v>760</v>
      </c>
      <c r="B761" t="s">
        <v>223</v>
      </c>
      <c r="C761" s="2">
        <v>0.33333333333333331</v>
      </c>
      <c r="D761" t="s">
        <v>76</v>
      </c>
      <c r="E761">
        <v>4114</v>
      </c>
      <c r="F761">
        <v>29</v>
      </c>
      <c r="G761">
        <v>5729</v>
      </c>
    </row>
    <row r="762" spans="1:10" x14ac:dyDescent="0.3">
      <c r="A762">
        <f t="shared" si="32"/>
        <v>761</v>
      </c>
      <c r="B762" t="s">
        <v>223</v>
      </c>
      <c r="C762" s="2">
        <v>0.33333333333333331</v>
      </c>
      <c r="D762" t="s">
        <v>182</v>
      </c>
      <c r="E762">
        <v>463</v>
      </c>
      <c r="F762">
        <v>2</v>
      </c>
      <c r="G762">
        <v>705</v>
      </c>
    </row>
    <row r="763" spans="1:10" x14ac:dyDescent="0.3">
      <c r="A763">
        <f t="shared" si="32"/>
        <v>762</v>
      </c>
      <c r="B763" t="s">
        <v>223</v>
      </c>
      <c r="C763" s="2">
        <v>0.33333333333333331</v>
      </c>
      <c r="D763" t="s">
        <v>44</v>
      </c>
      <c r="E763">
        <v>106118</v>
      </c>
      <c r="F763">
        <v>3690</v>
      </c>
      <c r="G763">
        <v>125096</v>
      </c>
    </row>
    <row r="764" spans="1:10" x14ac:dyDescent="0.3">
      <c r="A764">
        <f t="shared" si="32"/>
        <v>763</v>
      </c>
      <c r="B764" t="s">
        <v>223</v>
      </c>
      <c r="C764" s="2">
        <v>0.33333333333333331</v>
      </c>
      <c r="D764" t="s">
        <v>92</v>
      </c>
      <c r="E764">
        <v>2449</v>
      </c>
      <c r="F764">
        <v>26</v>
      </c>
      <c r="G764">
        <v>4027</v>
      </c>
    </row>
    <row r="765" spans="1:10" x14ac:dyDescent="0.3">
      <c r="A765">
        <f t="shared" si="32"/>
        <v>764</v>
      </c>
      <c r="B765" t="s">
        <v>223</v>
      </c>
      <c r="C765" s="2">
        <v>0.33333333333333331</v>
      </c>
      <c r="D765" t="s">
        <v>79</v>
      </c>
      <c r="E765">
        <v>36423</v>
      </c>
      <c r="F765">
        <v>2196</v>
      </c>
      <c r="G765">
        <v>50379</v>
      </c>
    </row>
    <row r="766" spans="1:10" x14ac:dyDescent="0.3">
      <c r="A766">
        <f t="shared" si="32"/>
        <v>765</v>
      </c>
      <c r="B766" t="s">
        <v>223</v>
      </c>
      <c r="C766" s="2">
        <v>0.33333333333333331</v>
      </c>
      <c r="D766" t="s">
        <v>49</v>
      </c>
      <c r="E766">
        <v>20952</v>
      </c>
      <c r="F766">
        <v>364</v>
      </c>
      <c r="G766">
        <v>27462</v>
      </c>
    </row>
    <row r="767" spans="1:10" x14ac:dyDescent="0.3">
      <c r="A767">
        <f t="shared" si="32"/>
        <v>766</v>
      </c>
      <c r="B767" t="s">
        <v>223</v>
      </c>
      <c r="C767" s="2">
        <v>0.33333333333333331</v>
      </c>
      <c r="D767" t="s">
        <v>81</v>
      </c>
      <c r="E767">
        <v>1077</v>
      </c>
      <c r="F767">
        <v>11</v>
      </c>
      <c r="G767">
        <v>1664</v>
      </c>
    </row>
    <row r="768" spans="1:10" x14ac:dyDescent="0.3">
      <c r="A768">
        <f t="shared" si="32"/>
        <v>767</v>
      </c>
      <c r="B768" t="s">
        <v>223</v>
      </c>
      <c r="C768" s="2">
        <v>0.33333333333333331</v>
      </c>
      <c r="D768" t="s">
        <v>60</v>
      </c>
      <c r="E768">
        <v>8455</v>
      </c>
      <c r="F768">
        <v>263</v>
      </c>
      <c r="G768">
        <v>15258</v>
      </c>
    </row>
    <row r="769" spans="1:7" x14ac:dyDescent="0.3">
      <c r="A769">
        <f t="shared" si="32"/>
        <v>768</v>
      </c>
      <c r="B769" t="s">
        <v>223</v>
      </c>
      <c r="C769" s="2">
        <v>0.33333333333333331</v>
      </c>
      <c r="D769" t="s">
        <v>101</v>
      </c>
      <c r="E769">
        <v>2904</v>
      </c>
      <c r="F769">
        <v>55</v>
      </c>
      <c r="G769">
        <v>6159</v>
      </c>
    </row>
    <row r="770" spans="1:7" x14ac:dyDescent="0.3">
      <c r="A770">
        <f t="shared" si="32"/>
        <v>769</v>
      </c>
      <c r="B770" t="s">
        <v>223</v>
      </c>
      <c r="C770" s="2">
        <v>0.33333333333333331</v>
      </c>
      <c r="D770" t="s">
        <v>57</v>
      </c>
      <c r="E770">
        <v>25459</v>
      </c>
      <c r="F770">
        <v>1464</v>
      </c>
      <c r="G770">
        <v>71069</v>
      </c>
    </row>
    <row r="771" spans="1:7" x14ac:dyDescent="0.3">
      <c r="A771">
        <f t="shared" si="32"/>
        <v>770</v>
      </c>
      <c r="B771" t="s">
        <v>223</v>
      </c>
      <c r="C771" s="2">
        <v>0.33333333333333331</v>
      </c>
      <c r="D771" t="s">
        <v>10</v>
      </c>
      <c r="E771">
        <v>5890</v>
      </c>
      <c r="F771">
        <v>44</v>
      </c>
      <c r="G771">
        <v>13994</v>
      </c>
    </row>
    <row r="772" spans="1:7" x14ac:dyDescent="0.3">
      <c r="A772">
        <f t="shared" ref="A772:A835" si="36">A771+1</f>
        <v>771</v>
      </c>
      <c r="B772" t="s">
        <v>223</v>
      </c>
      <c r="C772" s="2">
        <v>0.33333333333333331</v>
      </c>
      <c r="D772" t="s">
        <v>53</v>
      </c>
      <c r="E772">
        <v>1010</v>
      </c>
      <c r="F772">
        <v>2</v>
      </c>
      <c r="G772">
        <v>1198</v>
      </c>
    </row>
    <row r="773" spans="1:7" x14ac:dyDescent="0.3">
      <c r="A773">
        <f t="shared" si="36"/>
        <v>772</v>
      </c>
      <c r="B773" t="s">
        <v>223</v>
      </c>
      <c r="C773" s="2">
        <v>0.33333333333333331</v>
      </c>
      <c r="D773" t="s">
        <v>82</v>
      </c>
      <c r="E773">
        <v>16257</v>
      </c>
      <c r="F773">
        <v>756</v>
      </c>
      <c r="G773">
        <v>24095</v>
      </c>
    </row>
    <row r="774" spans="1:7" x14ac:dyDescent="0.3">
      <c r="A774">
        <f t="shared" si="36"/>
        <v>773</v>
      </c>
      <c r="B774" t="s">
        <v>223</v>
      </c>
      <c r="C774" s="2">
        <v>0.33333333333333331</v>
      </c>
      <c r="D774" t="s">
        <v>58</v>
      </c>
      <c r="E774">
        <v>182217</v>
      </c>
      <c r="F774">
        <v>12276</v>
      </c>
      <c r="G774">
        <v>327031</v>
      </c>
    </row>
    <row r="775" spans="1:7" x14ac:dyDescent="0.3">
      <c r="A775">
        <f t="shared" si="36"/>
        <v>774</v>
      </c>
      <c r="B775" t="s">
        <v>223</v>
      </c>
      <c r="C775" s="2">
        <v>0.33333333333333331</v>
      </c>
      <c r="D775" t="s">
        <v>87</v>
      </c>
      <c r="E775">
        <v>1400</v>
      </c>
      <c r="F775">
        <v>0</v>
      </c>
      <c r="G775">
        <v>2015</v>
      </c>
    </row>
    <row r="776" spans="1:7" x14ac:dyDescent="0.3">
      <c r="A776">
        <f t="shared" si="36"/>
        <v>775</v>
      </c>
      <c r="B776" t="s">
        <v>223</v>
      </c>
      <c r="C776" s="2">
        <v>0.33333333333333331</v>
      </c>
      <c r="D776" t="s">
        <v>118</v>
      </c>
      <c r="E776">
        <v>70</v>
      </c>
      <c r="F776">
        <v>4</v>
      </c>
      <c r="G776">
        <v>490</v>
      </c>
    </row>
    <row r="777" spans="1:7" x14ac:dyDescent="0.3">
      <c r="A777">
        <f t="shared" si="36"/>
        <v>776</v>
      </c>
      <c r="B777" t="s">
        <v>223</v>
      </c>
      <c r="C777" s="2">
        <v>0.33333333333333331</v>
      </c>
      <c r="D777" t="s">
        <v>89</v>
      </c>
      <c r="E777">
        <v>168</v>
      </c>
      <c r="F777">
        <v>0</v>
      </c>
      <c r="G777">
        <v>317</v>
      </c>
    </row>
    <row r="778" spans="1:7" x14ac:dyDescent="0.3">
      <c r="A778">
        <f t="shared" si="36"/>
        <v>777</v>
      </c>
      <c r="B778" t="s">
        <v>223</v>
      </c>
      <c r="C778" s="2">
        <v>0.33333333333333331</v>
      </c>
      <c r="D778" t="s">
        <v>116</v>
      </c>
      <c r="E778">
        <v>485</v>
      </c>
      <c r="F778">
        <v>0</v>
      </c>
      <c r="G778">
        <v>1030</v>
      </c>
    </row>
    <row r="779" spans="1:7" x14ac:dyDescent="0.3">
      <c r="A779">
        <f t="shared" si="36"/>
        <v>778</v>
      </c>
      <c r="B779" t="s">
        <v>223</v>
      </c>
      <c r="C779" s="2">
        <v>0.33333333333333331</v>
      </c>
      <c r="D779" t="s">
        <v>70</v>
      </c>
      <c r="E779">
        <v>13310</v>
      </c>
      <c r="F779">
        <v>103</v>
      </c>
      <c r="G779">
        <v>18757</v>
      </c>
    </row>
    <row r="780" spans="1:7" x14ac:dyDescent="0.3">
      <c r="A780">
        <f t="shared" si="36"/>
        <v>779</v>
      </c>
      <c r="B780" t="s">
        <v>223</v>
      </c>
      <c r="C780" s="2">
        <v>0.33333333333333331</v>
      </c>
      <c r="D780" t="s">
        <v>73</v>
      </c>
      <c r="E780">
        <v>1318</v>
      </c>
      <c r="F780">
        <v>30</v>
      </c>
      <c r="G780">
        <v>2179</v>
      </c>
    </row>
    <row r="781" spans="1:7" x14ac:dyDescent="0.3">
      <c r="A781">
        <f t="shared" si="36"/>
        <v>780</v>
      </c>
      <c r="B781" t="s">
        <v>223</v>
      </c>
      <c r="C781" s="2">
        <v>0.33333333333333331</v>
      </c>
      <c r="D781" t="s">
        <v>59</v>
      </c>
      <c r="E781">
        <v>7389</v>
      </c>
      <c r="F781">
        <v>263</v>
      </c>
      <c r="G781">
        <v>10889</v>
      </c>
    </row>
    <row r="782" spans="1:7" x14ac:dyDescent="0.3">
      <c r="A782">
        <f t="shared" si="36"/>
        <v>781</v>
      </c>
      <c r="B782" t="s">
        <v>223</v>
      </c>
      <c r="C782" s="2">
        <v>0.33333333333333331</v>
      </c>
      <c r="D782" t="s">
        <v>46</v>
      </c>
      <c r="E782">
        <v>22744</v>
      </c>
      <c r="F782">
        <v>577</v>
      </c>
      <c r="G782">
        <v>31373</v>
      </c>
    </row>
    <row r="783" spans="1:7" x14ac:dyDescent="0.3">
      <c r="A783">
        <f t="shared" si="36"/>
        <v>782</v>
      </c>
      <c r="B783" t="s">
        <v>223</v>
      </c>
      <c r="C783" s="2">
        <v>0.33333333333333331</v>
      </c>
      <c r="D783" t="s">
        <v>161</v>
      </c>
      <c r="E783">
        <v>108</v>
      </c>
      <c r="F783">
        <v>0</v>
      </c>
      <c r="G783">
        <v>330</v>
      </c>
    </row>
    <row r="784" spans="1:7" x14ac:dyDescent="0.3">
      <c r="A784">
        <f t="shared" si="36"/>
        <v>783</v>
      </c>
      <c r="B784" t="s">
        <v>223</v>
      </c>
      <c r="C784" s="2">
        <v>0.33333333333333331</v>
      </c>
      <c r="D784" t="s">
        <v>54</v>
      </c>
      <c r="E784">
        <v>126670</v>
      </c>
      <c r="F784">
        <v>2626</v>
      </c>
      <c r="G784">
        <v>180643</v>
      </c>
    </row>
    <row r="785" spans="1:10" x14ac:dyDescent="0.3">
      <c r="A785">
        <f t="shared" si="36"/>
        <v>784</v>
      </c>
      <c r="B785" t="s">
        <v>223</v>
      </c>
      <c r="C785" s="2">
        <v>0.33333333333333331</v>
      </c>
      <c r="D785" t="s">
        <v>183</v>
      </c>
      <c r="E785">
        <v>37385</v>
      </c>
      <c r="F785">
        <v>429</v>
      </c>
      <c r="G785">
        <v>47705</v>
      </c>
    </row>
    <row r="786" spans="1:10" x14ac:dyDescent="0.3">
      <c r="A786">
        <f t="shared" si="36"/>
        <v>785</v>
      </c>
      <c r="B786" t="s">
        <v>223</v>
      </c>
      <c r="C786" s="2">
        <v>0.33333333333333331</v>
      </c>
      <c r="D786" t="s">
        <v>109</v>
      </c>
      <c r="E786">
        <v>1926</v>
      </c>
      <c r="F786">
        <v>8</v>
      </c>
      <c r="G786">
        <v>3331</v>
      </c>
    </row>
    <row r="787" spans="1:10" x14ac:dyDescent="0.3">
      <c r="A787">
        <f t="shared" si="36"/>
        <v>786</v>
      </c>
      <c r="B787" t="s">
        <v>223</v>
      </c>
      <c r="C787" s="2">
        <v>0.33333333333333331</v>
      </c>
      <c r="D787" t="s">
        <v>68</v>
      </c>
      <c r="E787">
        <v>3297</v>
      </c>
      <c r="F787">
        <v>55</v>
      </c>
      <c r="G787">
        <v>4849</v>
      </c>
    </row>
    <row r="788" spans="1:10" x14ac:dyDescent="0.3">
      <c r="A788">
        <f t="shared" si="36"/>
        <v>787</v>
      </c>
      <c r="B788" t="s">
        <v>223</v>
      </c>
      <c r="C788" s="2">
        <v>0.33333333333333331</v>
      </c>
      <c r="D788" t="s">
        <v>48</v>
      </c>
      <c r="E788">
        <v>31855</v>
      </c>
      <c r="F788">
        <v>1229</v>
      </c>
      <c r="G788">
        <v>53288</v>
      </c>
    </row>
    <row r="789" spans="1:10" x14ac:dyDescent="0.3">
      <c r="A789">
        <f t="shared" si="36"/>
        <v>788</v>
      </c>
      <c r="B789" t="s">
        <v>223</v>
      </c>
      <c r="C789" s="2">
        <v>0.33333333333333331</v>
      </c>
      <c r="D789" t="s">
        <v>74</v>
      </c>
      <c r="E789">
        <v>28035</v>
      </c>
      <c r="F789">
        <v>1182</v>
      </c>
      <c r="G789">
        <v>47030</v>
      </c>
    </row>
    <row r="790" spans="1:10" x14ac:dyDescent="0.3">
      <c r="A790">
        <f t="shared" si="36"/>
        <v>789</v>
      </c>
      <c r="B790" t="s">
        <v>224</v>
      </c>
      <c r="C790" s="2">
        <v>0.33333333333333331</v>
      </c>
      <c r="D790" t="s">
        <v>91</v>
      </c>
      <c r="E790">
        <v>163</v>
      </c>
      <c r="F790">
        <v>0</v>
      </c>
      <c r="G790">
        <v>221</v>
      </c>
      <c r="H790">
        <f t="shared" si="33"/>
        <v>782777</v>
      </c>
      <c r="I790">
        <f t="shared" si="34"/>
        <v>29861</v>
      </c>
      <c r="J790">
        <f t="shared" si="35"/>
        <v>1238875</v>
      </c>
    </row>
    <row r="791" spans="1:10" x14ac:dyDescent="0.3">
      <c r="A791">
        <f t="shared" si="36"/>
        <v>790</v>
      </c>
      <c r="B791" t="s">
        <v>224</v>
      </c>
      <c r="C791" s="2">
        <v>0.33333333333333331</v>
      </c>
      <c r="D791" t="s">
        <v>64</v>
      </c>
      <c r="E791">
        <v>32127</v>
      </c>
      <c r="F791">
        <v>823</v>
      </c>
      <c r="G791">
        <v>64713</v>
      </c>
    </row>
    <row r="792" spans="1:10" x14ac:dyDescent="0.3">
      <c r="A792">
        <f t="shared" si="36"/>
        <v>791</v>
      </c>
      <c r="B792" t="s">
        <v>224</v>
      </c>
      <c r="C792" s="2">
        <v>0.33333333333333331</v>
      </c>
      <c r="D792" t="s">
        <v>104</v>
      </c>
      <c r="E792">
        <v>314</v>
      </c>
      <c r="F792">
        <v>3</v>
      </c>
      <c r="G792">
        <v>949</v>
      </c>
    </row>
    <row r="793" spans="1:10" x14ac:dyDescent="0.3">
      <c r="A793">
        <f t="shared" si="36"/>
        <v>792</v>
      </c>
      <c r="B793" t="s">
        <v>224</v>
      </c>
      <c r="C793" s="2">
        <v>0.33333333333333331</v>
      </c>
      <c r="D793" t="s">
        <v>100</v>
      </c>
      <c r="E793">
        <v>18033</v>
      </c>
      <c r="F793">
        <v>64</v>
      </c>
      <c r="G793">
        <v>26772</v>
      </c>
    </row>
    <row r="794" spans="1:10" x14ac:dyDescent="0.3">
      <c r="A794">
        <f t="shared" si="36"/>
        <v>793</v>
      </c>
      <c r="B794" t="s">
        <v>224</v>
      </c>
      <c r="C794" s="2">
        <v>0.33333333333333331</v>
      </c>
      <c r="D794" t="s">
        <v>84</v>
      </c>
      <c r="E794">
        <v>19646</v>
      </c>
      <c r="F794">
        <v>217</v>
      </c>
      <c r="G794">
        <v>30369</v>
      </c>
    </row>
    <row r="795" spans="1:10" x14ac:dyDescent="0.3">
      <c r="A795">
        <f t="shared" si="36"/>
        <v>794</v>
      </c>
      <c r="B795" t="s">
        <v>224</v>
      </c>
      <c r="C795" s="2">
        <v>0.33333333333333331</v>
      </c>
      <c r="D795" t="s">
        <v>77</v>
      </c>
      <c r="E795">
        <v>526</v>
      </c>
      <c r="F795">
        <v>13</v>
      </c>
      <c r="G795">
        <v>793</v>
      </c>
    </row>
    <row r="796" spans="1:10" x14ac:dyDescent="0.3">
      <c r="A796">
        <f t="shared" si="36"/>
        <v>795</v>
      </c>
      <c r="B796" t="s">
        <v>224</v>
      </c>
      <c r="C796" s="2">
        <v>0.33333333333333331</v>
      </c>
      <c r="D796" t="s">
        <v>76</v>
      </c>
      <c r="E796">
        <v>4230</v>
      </c>
      <c r="F796">
        <v>29</v>
      </c>
      <c r="G796">
        <v>5968</v>
      </c>
    </row>
    <row r="797" spans="1:10" x14ac:dyDescent="0.3">
      <c r="A797">
        <f t="shared" si="36"/>
        <v>796</v>
      </c>
      <c r="B797" t="s">
        <v>224</v>
      </c>
      <c r="C797" s="2">
        <v>0.33333333333333331</v>
      </c>
      <c r="D797" t="s">
        <v>182</v>
      </c>
      <c r="E797">
        <v>474</v>
      </c>
      <c r="F797">
        <v>2</v>
      </c>
      <c r="G797">
        <v>733</v>
      </c>
    </row>
    <row r="798" spans="1:10" x14ac:dyDescent="0.3">
      <c r="A798">
        <f t="shared" si="36"/>
        <v>797</v>
      </c>
      <c r="B798" t="s">
        <v>224</v>
      </c>
      <c r="C798" s="2">
        <v>0.33333333333333331</v>
      </c>
      <c r="D798" t="s">
        <v>44</v>
      </c>
      <c r="E798">
        <v>107650</v>
      </c>
      <c r="F798">
        <v>3719</v>
      </c>
      <c r="G798">
        <v>126323</v>
      </c>
    </row>
    <row r="799" spans="1:10" x14ac:dyDescent="0.3">
      <c r="A799">
        <f t="shared" si="36"/>
        <v>798</v>
      </c>
      <c r="B799" t="s">
        <v>224</v>
      </c>
      <c r="C799" s="2">
        <v>0.33333333333333331</v>
      </c>
      <c r="D799" t="s">
        <v>92</v>
      </c>
      <c r="E799">
        <v>2541</v>
      </c>
      <c r="F799">
        <v>28</v>
      </c>
      <c r="G799">
        <v>4176</v>
      </c>
    </row>
    <row r="800" spans="1:10" x14ac:dyDescent="0.3">
      <c r="A800">
        <f t="shared" si="36"/>
        <v>799</v>
      </c>
      <c r="B800" t="s">
        <v>224</v>
      </c>
      <c r="C800" s="2">
        <v>0.33333333333333331</v>
      </c>
      <c r="D800" t="s">
        <v>79</v>
      </c>
      <c r="E800">
        <v>37260</v>
      </c>
      <c r="F800">
        <v>2224</v>
      </c>
      <c r="G800">
        <v>51399</v>
      </c>
    </row>
    <row r="801" spans="1:7" x14ac:dyDescent="0.3">
      <c r="A801">
        <f t="shared" si="36"/>
        <v>800</v>
      </c>
      <c r="B801" t="s">
        <v>224</v>
      </c>
      <c r="C801" s="2">
        <v>0.33333333333333331</v>
      </c>
      <c r="D801" t="s">
        <v>49</v>
      </c>
      <c r="E801">
        <v>21697</v>
      </c>
      <c r="F801">
        <v>372</v>
      </c>
      <c r="G801">
        <v>28186</v>
      </c>
    </row>
    <row r="802" spans="1:7" x14ac:dyDescent="0.3">
      <c r="A802">
        <f t="shared" si="36"/>
        <v>801</v>
      </c>
      <c r="B802" t="s">
        <v>224</v>
      </c>
      <c r="C802" s="2">
        <v>0.33333333333333331</v>
      </c>
      <c r="D802" t="s">
        <v>81</v>
      </c>
      <c r="E802">
        <v>1105</v>
      </c>
      <c r="F802">
        <v>11</v>
      </c>
      <c r="G802">
        <v>1725</v>
      </c>
    </row>
    <row r="803" spans="1:7" x14ac:dyDescent="0.3">
      <c r="A803">
        <f t="shared" si="36"/>
        <v>802</v>
      </c>
      <c r="B803" t="s">
        <v>224</v>
      </c>
      <c r="C803" s="2">
        <v>0.33333333333333331</v>
      </c>
      <c r="D803" t="s">
        <v>60</v>
      </c>
      <c r="E803">
        <v>8607</v>
      </c>
      <c r="F803">
        <v>273</v>
      </c>
      <c r="G803">
        <v>15711</v>
      </c>
    </row>
    <row r="804" spans="1:7" x14ac:dyDescent="0.3">
      <c r="A804">
        <f t="shared" si="36"/>
        <v>803</v>
      </c>
      <c r="B804" t="s">
        <v>224</v>
      </c>
      <c r="C804" s="2">
        <v>0.33333333333333331</v>
      </c>
      <c r="D804" t="s">
        <v>101</v>
      </c>
      <c r="E804">
        <v>3024</v>
      </c>
      <c r="F804">
        <v>64</v>
      </c>
      <c r="G804">
        <v>6485</v>
      </c>
    </row>
    <row r="805" spans="1:7" x14ac:dyDescent="0.3">
      <c r="A805">
        <f t="shared" si="36"/>
        <v>804</v>
      </c>
      <c r="B805" t="s">
        <v>224</v>
      </c>
      <c r="C805" s="2">
        <v>0.33333333333333331</v>
      </c>
      <c r="D805" t="s">
        <v>57</v>
      </c>
      <c r="E805">
        <v>27239</v>
      </c>
      <c r="F805">
        <v>1519</v>
      </c>
      <c r="G805">
        <v>75833</v>
      </c>
    </row>
    <row r="806" spans="1:7" x14ac:dyDescent="0.3">
      <c r="A806">
        <f t="shared" si="36"/>
        <v>805</v>
      </c>
      <c r="B806" t="s">
        <v>224</v>
      </c>
      <c r="C806" s="2">
        <v>0.33333333333333331</v>
      </c>
      <c r="D806" t="s">
        <v>10</v>
      </c>
      <c r="E806">
        <v>6162</v>
      </c>
      <c r="F806">
        <v>45</v>
      </c>
      <c r="G806">
        <v>15032</v>
      </c>
    </row>
    <row r="807" spans="1:7" x14ac:dyDescent="0.3">
      <c r="A807">
        <f t="shared" si="36"/>
        <v>806</v>
      </c>
      <c r="B807" t="s">
        <v>224</v>
      </c>
      <c r="C807" s="2">
        <v>0.33333333333333331</v>
      </c>
      <c r="D807" t="s">
        <v>53</v>
      </c>
      <c r="E807">
        <v>1018</v>
      </c>
      <c r="F807">
        <v>2</v>
      </c>
      <c r="G807">
        <v>1206</v>
      </c>
    </row>
    <row r="808" spans="1:7" x14ac:dyDescent="0.3">
      <c r="A808">
        <f t="shared" si="36"/>
        <v>807</v>
      </c>
      <c r="B808" t="s">
        <v>224</v>
      </c>
      <c r="C808" s="2">
        <v>0.33333333333333331</v>
      </c>
      <c r="D808" t="s">
        <v>82</v>
      </c>
      <c r="E808">
        <v>16836</v>
      </c>
      <c r="F808">
        <v>770</v>
      </c>
      <c r="G808">
        <v>24842</v>
      </c>
    </row>
    <row r="809" spans="1:7" x14ac:dyDescent="0.3">
      <c r="A809">
        <f t="shared" si="36"/>
        <v>808</v>
      </c>
      <c r="B809" t="s">
        <v>224</v>
      </c>
      <c r="C809" s="2">
        <v>0.33333333333333331</v>
      </c>
      <c r="D809" t="s">
        <v>58</v>
      </c>
      <c r="E809">
        <v>187769</v>
      </c>
      <c r="F809">
        <v>12556</v>
      </c>
      <c r="G809">
        <v>337607</v>
      </c>
    </row>
    <row r="810" spans="1:7" x14ac:dyDescent="0.3">
      <c r="A810">
        <f t="shared" si="36"/>
        <v>809</v>
      </c>
      <c r="B810" t="s">
        <v>224</v>
      </c>
      <c r="C810" s="2">
        <v>0.33333333333333331</v>
      </c>
      <c r="D810" t="s">
        <v>87</v>
      </c>
      <c r="E810">
        <v>1428</v>
      </c>
      <c r="F810">
        <v>0</v>
      </c>
      <c r="G810">
        <v>2060</v>
      </c>
    </row>
    <row r="811" spans="1:7" x14ac:dyDescent="0.3">
      <c r="A811">
        <f t="shared" si="36"/>
        <v>810</v>
      </c>
      <c r="B811" t="s">
        <v>224</v>
      </c>
      <c r="C811" s="2">
        <v>0.33333333333333331</v>
      </c>
      <c r="D811" t="s">
        <v>118</v>
      </c>
      <c r="E811">
        <v>77</v>
      </c>
      <c r="F811">
        <v>4</v>
      </c>
      <c r="G811">
        <v>514</v>
      </c>
    </row>
    <row r="812" spans="1:7" x14ac:dyDescent="0.3">
      <c r="A812">
        <f t="shared" si="36"/>
        <v>811</v>
      </c>
      <c r="B812" t="s">
        <v>224</v>
      </c>
      <c r="C812" s="2">
        <v>0.33333333333333331</v>
      </c>
      <c r="D812" t="s">
        <v>89</v>
      </c>
      <c r="E812">
        <v>179</v>
      </c>
      <c r="F812">
        <v>0</v>
      </c>
      <c r="G812">
        <v>317</v>
      </c>
    </row>
    <row r="813" spans="1:7" x14ac:dyDescent="0.3">
      <c r="A813">
        <f t="shared" si="36"/>
        <v>812</v>
      </c>
      <c r="B813" t="s">
        <v>224</v>
      </c>
      <c r="C813" s="2">
        <v>0.33333333333333331</v>
      </c>
      <c r="D813" t="s">
        <v>116</v>
      </c>
      <c r="E813">
        <v>486</v>
      </c>
      <c r="F813">
        <v>0</v>
      </c>
      <c r="G813">
        <v>1084</v>
      </c>
    </row>
    <row r="814" spans="1:7" x14ac:dyDescent="0.3">
      <c r="A814">
        <f t="shared" si="36"/>
        <v>813</v>
      </c>
      <c r="B814" t="s">
        <v>224</v>
      </c>
      <c r="C814" s="2">
        <v>0.33333333333333331</v>
      </c>
      <c r="D814" t="s">
        <v>70</v>
      </c>
      <c r="E814">
        <v>13750</v>
      </c>
      <c r="F814">
        <v>108</v>
      </c>
      <c r="G814">
        <v>19835</v>
      </c>
    </row>
    <row r="815" spans="1:7" x14ac:dyDescent="0.3">
      <c r="A815">
        <f t="shared" si="36"/>
        <v>814</v>
      </c>
      <c r="B815" t="s">
        <v>224</v>
      </c>
      <c r="C815" s="2">
        <v>0.33333333333333331</v>
      </c>
      <c r="D815" t="s">
        <v>73</v>
      </c>
      <c r="E815">
        <v>1369</v>
      </c>
      <c r="F815">
        <v>31</v>
      </c>
      <c r="G815">
        <v>2300</v>
      </c>
    </row>
    <row r="816" spans="1:7" x14ac:dyDescent="0.3">
      <c r="A816">
        <f t="shared" si="36"/>
        <v>815</v>
      </c>
      <c r="B816" t="s">
        <v>224</v>
      </c>
      <c r="C816" s="2">
        <v>0.33333333333333331</v>
      </c>
      <c r="D816" t="s">
        <v>59</v>
      </c>
      <c r="E816">
        <v>7641</v>
      </c>
      <c r="F816">
        <v>269</v>
      </c>
      <c r="G816">
        <v>11301</v>
      </c>
    </row>
    <row r="817" spans="1:10" x14ac:dyDescent="0.3">
      <c r="A817">
        <f t="shared" si="36"/>
        <v>816</v>
      </c>
      <c r="B817" t="s">
        <v>224</v>
      </c>
      <c r="C817" s="2">
        <v>0.33333333333333331</v>
      </c>
      <c r="D817" t="s">
        <v>46</v>
      </c>
      <c r="E817">
        <v>23364</v>
      </c>
      <c r="F817">
        <v>583</v>
      </c>
      <c r="G817">
        <v>32334</v>
      </c>
    </row>
    <row r="818" spans="1:10" x14ac:dyDescent="0.3">
      <c r="A818">
        <f t="shared" si="36"/>
        <v>817</v>
      </c>
      <c r="B818" t="s">
        <v>224</v>
      </c>
      <c r="C818" s="2">
        <v>0.33333333333333331</v>
      </c>
      <c r="D818" t="s">
        <v>161</v>
      </c>
      <c r="E818">
        <v>112</v>
      </c>
      <c r="F818">
        <v>0</v>
      </c>
      <c r="G818">
        <v>438</v>
      </c>
    </row>
    <row r="819" spans="1:10" x14ac:dyDescent="0.3">
      <c r="A819">
        <f t="shared" si="36"/>
        <v>818</v>
      </c>
      <c r="B819" t="s">
        <v>224</v>
      </c>
      <c r="C819" s="2">
        <v>0.33333333333333331</v>
      </c>
      <c r="D819" t="s">
        <v>54</v>
      </c>
      <c r="E819">
        <v>131583</v>
      </c>
      <c r="F819">
        <v>3144</v>
      </c>
      <c r="G819">
        <v>186492</v>
      </c>
    </row>
    <row r="820" spans="1:10" x14ac:dyDescent="0.3">
      <c r="A820">
        <f t="shared" si="36"/>
        <v>819</v>
      </c>
      <c r="B820" t="s">
        <v>224</v>
      </c>
      <c r="C820" s="2">
        <v>0.33333333333333331</v>
      </c>
      <c r="D820" t="s">
        <v>183</v>
      </c>
      <c r="E820">
        <v>37666</v>
      </c>
      <c r="F820">
        <v>438</v>
      </c>
      <c r="G820">
        <v>49259</v>
      </c>
    </row>
    <row r="821" spans="1:10" x14ac:dyDescent="0.3">
      <c r="A821">
        <f t="shared" si="36"/>
        <v>820</v>
      </c>
      <c r="B821" t="s">
        <v>224</v>
      </c>
      <c r="C821" s="2">
        <v>0.33333333333333331</v>
      </c>
      <c r="D821" t="s">
        <v>109</v>
      </c>
      <c r="E821">
        <v>2032</v>
      </c>
      <c r="F821">
        <v>9</v>
      </c>
      <c r="G821">
        <v>3449</v>
      </c>
    </row>
    <row r="822" spans="1:10" x14ac:dyDescent="0.3">
      <c r="A822">
        <f t="shared" si="36"/>
        <v>821</v>
      </c>
      <c r="B822" t="s">
        <v>224</v>
      </c>
      <c r="C822" s="2">
        <v>0.33333333333333331</v>
      </c>
      <c r="D822" t="s">
        <v>68</v>
      </c>
      <c r="E822">
        <v>3349</v>
      </c>
      <c r="F822">
        <v>57</v>
      </c>
      <c r="G822">
        <v>5300</v>
      </c>
    </row>
    <row r="823" spans="1:10" x14ac:dyDescent="0.3">
      <c r="A823">
        <f t="shared" si="36"/>
        <v>822</v>
      </c>
      <c r="B823" t="s">
        <v>224</v>
      </c>
      <c r="C823" s="2">
        <v>0.33333333333333331</v>
      </c>
      <c r="D823" t="s">
        <v>48</v>
      </c>
      <c r="E823">
        <v>33500</v>
      </c>
      <c r="F823">
        <v>1263</v>
      </c>
      <c r="G823">
        <v>55588</v>
      </c>
    </row>
    <row r="824" spans="1:10" x14ac:dyDescent="0.3">
      <c r="A824">
        <f t="shared" si="36"/>
        <v>823</v>
      </c>
      <c r="B824" t="s">
        <v>224</v>
      </c>
      <c r="C824" s="2">
        <v>0.33333333333333331</v>
      </c>
      <c r="D824" t="s">
        <v>74</v>
      </c>
      <c r="E824">
        <v>29650</v>
      </c>
      <c r="F824">
        <v>1221</v>
      </c>
      <c r="G824">
        <v>49321</v>
      </c>
    </row>
    <row r="825" spans="1:10" x14ac:dyDescent="0.3">
      <c r="A825">
        <f t="shared" si="36"/>
        <v>824</v>
      </c>
      <c r="B825" t="s">
        <v>225</v>
      </c>
      <c r="C825" s="2">
        <v>0.33333333333333331</v>
      </c>
      <c r="D825" t="s">
        <v>91</v>
      </c>
      <c r="E825">
        <v>170</v>
      </c>
      <c r="F825">
        <v>0</v>
      </c>
      <c r="G825">
        <v>240</v>
      </c>
      <c r="H825">
        <f t="shared" ref="H825" si="37">SUM(E825:E860)</f>
        <v>817383</v>
      </c>
      <c r="I825">
        <f t="shared" ref="I825" si="38">SUM(F825:F860)</f>
        <v>30601</v>
      </c>
      <c r="J825">
        <f t="shared" ref="J825" si="39">SUM(G825:G860)</f>
        <v>1288204</v>
      </c>
    </row>
    <row r="826" spans="1:10" x14ac:dyDescent="0.3">
      <c r="A826">
        <f t="shared" si="36"/>
        <v>825</v>
      </c>
      <c r="B826" t="s">
        <v>225</v>
      </c>
      <c r="C826" s="2">
        <v>0.33333333333333331</v>
      </c>
      <c r="D826" t="s">
        <v>64</v>
      </c>
      <c r="E826">
        <v>37555</v>
      </c>
      <c r="F826">
        <v>884</v>
      </c>
      <c r="G826">
        <v>72711</v>
      </c>
    </row>
    <row r="827" spans="1:10" x14ac:dyDescent="0.3">
      <c r="A827">
        <f t="shared" si="36"/>
        <v>826</v>
      </c>
      <c r="B827" t="s">
        <v>225</v>
      </c>
      <c r="C827" s="2">
        <v>0.33333333333333331</v>
      </c>
      <c r="D827" t="s">
        <v>104</v>
      </c>
      <c r="E827">
        <v>334</v>
      </c>
      <c r="F827">
        <v>3</v>
      </c>
      <c r="G827">
        <v>991</v>
      </c>
    </row>
    <row r="828" spans="1:10" x14ac:dyDescent="0.3">
      <c r="A828">
        <f t="shared" si="36"/>
        <v>827</v>
      </c>
      <c r="B828" t="s">
        <v>225</v>
      </c>
      <c r="C828" s="2">
        <v>0.33333333333333331</v>
      </c>
      <c r="D828" t="s">
        <v>100</v>
      </c>
      <c r="E828">
        <v>20699</v>
      </c>
      <c r="F828">
        <v>70</v>
      </c>
      <c r="G828">
        <v>28791</v>
      </c>
    </row>
    <row r="829" spans="1:10" x14ac:dyDescent="0.3">
      <c r="A829">
        <f t="shared" si="36"/>
        <v>828</v>
      </c>
      <c r="B829" t="s">
        <v>225</v>
      </c>
      <c r="C829" s="2">
        <v>0.33333333333333331</v>
      </c>
      <c r="D829" t="s">
        <v>84</v>
      </c>
      <c r="E829">
        <v>20769</v>
      </c>
      <c r="F829">
        <v>217</v>
      </c>
      <c r="G829">
        <v>31980</v>
      </c>
    </row>
    <row r="830" spans="1:10" x14ac:dyDescent="0.3">
      <c r="A830">
        <f t="shared" si="36"/>
        <v>829</v>
      </c>
      <c r="B830" t="s">
        <v>225</v>
      </c>
      <c r="C830" s="2">
        <v>0.33333333333333331</v>
      </c>
      <c r="D830" t="s">
        <v>77</v>
      </c>
      <c r="E830">
        <v>531</v>
      </c>
      <c r="F830">
        <v>13</v>
      </c>
      <c r="G830">
        <v>800</v>
      </c>
    </row>
    <row r="831" spans="1:10" x14ac:dyDescent="0.3">
      <c r="A831">
        <f t="shared" si="36"/>
        <v>830</v>
      </c>
      <c r="B831" t="s">
        <v>225</v>
      </c>
      <c r="C831" s="2">
        <v>0.33333333333333331</v>
      </c>
      <c r="D831" t="s">
        <v>76</v>
      </c>
      <c r="E831">
        <v>4377</v>
      </c>
      <c r="F831">
        <v>30</v>
      </c>
      <c r="G831">
        <v>6254</v>
      </c>
    </row>
    <row r="832" spans="1:10" x14ac:dyDescent="0.3">
      <c r="A832">
        <f t="shared" si="36"/>
        <v>831</v>
      </c>
      <c r="B832" t="s">
        <v>225</v>
      </c>
      <c r="C832" s="2">
        <v>0.33333333333333331</v>
      </c>
      <c r="D832" t="s">
        <v>182</v>
      </c>
      <c r="E832">
        <v>489</v>
      </c>
      <c r="F832">
        <v>2</v>
      </c>
      <c r="G832">
        <v>770</v>
      </c>
    </row>
    <row r="833" spans="1:7" x14ac:dyDescent="0.3">
      <c r="A833">
        <f t="shared" si="36"/>
        <v>832</v>
      </c>
      <c r="B833" t="s">
        <v>225</v>
      </c>
      <c r="C833" s="2">
        <v>0.33333333333333331</v>
      </c>
      <c r="D833" t="s">
        <v>44</v>
      </c>
      <c r="E833">
        <v>109065</v>
      </c>
      <c r="F833">
        <v>3745</v>
      </c>
      <c r="G833">
        <v>127364</v>
      </c>
    </row>
    <row r="834" spans="1:7" x14ac:dyDescent="0.3">
      <c r="A834">
        <f t="shared" si="36"/>
        <v>833</v>
      </c>
      <c r="B834" t="s">
        <v>225</v>
      </c>
      <c r="C834" s="2">
        <v>0.33333333333333331</v>
      </c>
      <c r="D834" t="s">
        <v>92</v>
      </c>
      <c r="E834">
        <v>2655</v>
      </c>
      <c r="F834">
        <v>29</v>
      </c>
      <c r="G834">
        <v>4350</v>
      </c>
    </row>
    <row r="835" spans="1:7" x14ac:dyDescent="0.3">
      <c r="A835">
        <f t="shared" si="36"/>
        <v>834</v>
      </c>
      <c r="B835" t="s">
        <v>225</v>
      </c>
      <c r="C835" s="2">
        <v>0.33333333333333331</v>
      </c>
      <c r="D835" t="s">
        <v>79</v>
      </c>
      <c r="E835">
        <v>37978</v>
      </c>
      <c r="F835">
        <v>2252</v>
      </c>
      <c r="G835">
        <v>52477</v>
      </c>
    </row>
    <row r="836" spans="1:7" x14ac:dyDescent="0.3">
      <c r="A836">
        <f t="shared" ref="A836:A899" si="40">A835+1</f>
        <v>835</v>
      </c>
      <c r="B836" t="s">
        <v>225</v>
      </c>
      <c r="C836" s="2">
        <v>0.33333333333333331</v>
      </c>
      <c r="D836" t="s">
        <v>49</v>
      </c>
      <c r="E836">
        <v>22249</v>
      </c>
      <c r="F836">
        <v>378</v>
      </c>
      <c r="G836">
        <v>28975</v>
      </c>
    </row>
    <row r="837" spans="1:7" x14ac:dyDescent="0.3">
      <c r="A837">
        <f t="shared" si="40"/>
        <v>836</v>
      </c>
      <c r="B837" t="s">
        <v>225</v>
      </c>
      <c r="C837" s="2">
        <v>0.33333333333333331</v>
      </c>
      <c r="D837" t="s">
        <v>81</v>
      </c>
      <c r="E837">
        <v>1136</v>
      </c>
      <c r="F837">
        <v>11</v>
      </c>
      <c r="G837">
        <v>1834</v>
      </c>
    </row>
    <row r="838" spans="1:7" x14ac:dyDescent="0.3">
      <c r="A838">
        <f t="shared" si="40"/>
        <v>837</v>
      </c>
      <c r="B838" t="s">
        <v>225</v>
      </c>
      <c r="C838" s="2">
        <v>0.33333333333333331</v>
      </c>
      <c r="D838" t="s">
        <v>60</v>
      </c>
      <c r="E838">
        <v>8709</v>
      </c>
      <c r="F838">
        <v>282</v>
      </c>
      <c r="G838">
        <v>16429</v>
      </c>
    </row>
    <row r="839" spans="1:7" x14ac:dyDescent="0.3">
      <c r="A839">
        <f t="shared" si="40"/>
        <v>838</v>
      </c>
      <c r="B839" t="s">
        <v>225</v>
      </c>
      <c r="C839" s="2">
        <v>0.33333333333333331</v>
      </c>
      <c r="D839" t="s">
        <v>101</v>
      </c>
      <c r="E839">
        <v>3174</v>
      </c>
      <c r="F839">
        <v>67</v>
      </c>
      <c r="G839">
        <v>6975</v>
      </c>
    </row>
    <row r="840" spans="1:7" x14ac:dyDescent="0.3">
      <c r="A840">
        <f t="shared" si="40"/>
        <v>839</v>
      </c>
      <c r="B840" t="s">
        <v>225</v>
      </c>
      <c r="C840" s="2">
        <v>0.33333333333333331</v>
      </c>
      <c r="D840" t="s">
        <v>57</v>
      </c>
      <c r="E840">
        <v>29310</v>
      </c>
      <c r="F840">
        <v>1616</v>
      </c>
      <c r="G840">
        <v>80863</v>
      </c>
    </row>
    <row r="841" spans="1:7" x14ac:dyDescent="0.3">
      <c r="A841">
        <f t="shared" si="40"/>
        <v>840</v>
      </c>
      <c r="B841" t="s">
        <v>225</v>
      </c>
      <c r="C841" s="2">
        <v>0.33333333333333331</v>
      </c>
      <c r="D841" t="s">
        <v>10</v>
      </c>
      <c r="E841">
        <v>6594</v>
      </c>
      <c r="F841">
        <v>50</v>
      </c>
      <c r="G841">
        <v>16110</v>
      </c>
    </row>
    <row r="842" spans="1:7" x14ac:dyDescent="0.3">
      <c r="A842">
        <f t="shared" si="40"/>
        <v>841</v>
      </c>
      <c r="B842" t="s">
        <v>225</v>
      </c>
      <c r="C842" s="2">
        <v>0.33333333333333331</v>
      </c>
      <c r="D842" t="s">
        <v>53</v>
      </c>
      <c r="E842">
        <v>1025</v>
      </c>
      <c r="F842">
        <v>2</v>
      </c>
      <c r="G842">
        <v>1210</v>
      </c>
    </row>
    <row r="843" spans="1:7" x14ac:dyDescent="0.3">
      <c r="A843">
        <f t="shared" si="40"/>
        <v>842</v>
      </c>
      <c r="B843" t="s">
        <v>225</v>
      </c>
      <c r="C843" s="2">
        <v>0.33333333333333331</v>
      </c>
      <c r="D843" t="s">
        <v>82</v>
      </c>
      <c r="E843">
        <v>17359</v>
      </c>
      <c r="F843">
        <v>780</v>
      </c>
      <c r="G843">
        <v>25474</v>
      </c>
    </row>
    <row r="844" spans="1:7" x14ac:dyDescent="0.3">
      <c r="A844">
        <f t="shared" si="40"/>
        <v>843</v>
      </c>
      <c r="B844" t="s">
        <v>225</v>
      </c>
      <c r="C844" s="2">
        <v>0.33333333333333331</v>
      </c>
      <c r="D844" t="s">
        <v>58</v>
      </c>
      <c r="E844">
        <v>194253</v>
      </c>
      <c r="F844">
        <v>12854</v>
      </c>
      <c r="G844">
        <v>347502</v>
      </c>
    </row>
    <row r="845" spans="1:7" x14ac:dyDescent="0.3">
      <c r="A845">
        <f t="shared" si="40"/>
        <v>844</v>
      </c>
      <c r="B845" t="s">
        <v>225</v>
      </c>
      <c r="C845" s="2">
        <v>0.33333333333333331</v>
      </c>
      <c r="D845" t="s">
        <v>87</v>
      </c>
      <c r="E845">
        <v>1466</v>
      </c>
      <c r="F845">
        <v>0</v>
      </c>
      <c r="G845">
        <v>2115</v>
      </c>
    </row>
    <row r="846" spans="1:7" x14ac:dyDescent="0.3">
      <c r="A846">
        <f t="shared" si="40"/>
        <v>845</v>
      </c>
      <c r="B846" t="s">
        <v>225</v>
      </c>
      <c r="C846" s="2">
        <v>0.33333333333333331</v>
      </c>
      <c r="D846" t="s">
        <v>118</v>
      </c>
      <c r="E846">
        <v>78</v>
      </c>
      <c r="F846">
        <v>4</v>
      </c>
      <c r="G846">
        <v>534</v>
      </c>
    </row>
    <row r="847" spans="1:7" x14ac:dyDescent="0.3">
      <c r="A847">
        <f t="shared" si="40"/>
        <v>846</v>
      </c>
      <c r="B847" t="s">
        <v>225</v>
      </c>
      <c r="C847" s="2">
        <v>0.33333333333333331</v>
      </c>
      <c r="D847" t="s">
        <v>89</v>
      </c>
      <c r="E847">
        <v>183</v>
      </c>
      <c r="F847">
        <v>0</v>
      </c>
      <c r="G847">
        <v>332</v>
      </c>
    </row>
    <row r="848" spans="1:7" x14ac:dyDescent="0.3">
      <c r="A848">
        <f t="shared" si="40"/>
        <v>847</v>
      </c>
      <c r="B848" t="s">
        <v>225</v>
      </c>
      <c r="C848" s="2">
        <v>0.33333333333333331</v>
      </c>
      <c r="D848" t="s">
        <v>116</v>
      </c>
      <c r="E848">
        <v>530</v>
      </c>
      <c r="F848">
        <v>0</v>
      </c>
      <c r="G848">
        <v>1174</v>
      </c>
    </row>
    <row r="849" spans="1:10" x14ac:dyDescent="0.3">
      <c r="A849">
        <f t="shared" si="40"/>
        <v>848</v>
      </c>
      <c r="B849" t="s">
        <v>225</v>
      </c>
      <c r="C849" s="2">
        <v>0.33333333333333331</v>
      </c>
      <c r="D849" t="s">
        <v>70</v>
      </c>
      <c r="E849">
        <v>14393</v>
      </c>
      <c r="F849">
        <v>114</v>
      </c>
      <c r="G849">
        <v>21099</v>
      </c>
    </row>
    <row r="850" spans="1:10" x14ac:dyDescent="0.3">
      <c r="A850">
        <f t="shared" si="40"/>
        <v>849</v>
      </c>
      <c r="B850" t="s">
        <v>225</v>
      </c>
      <c r="C850" s="2">
        <v>0.33333333333333331</v>
      </c>
      <c r="D850" t="s">
        <v>73</v>
      </c>
      <c r="E850">
        <v>1400</v>
      </c>
      <c r="F850">
        <v>34</v>
      </c>
      <c r="G850">
        <v>2420</v>
      </c>
    </row>
    <row r="851" spans="1:10" x14ac:dyDescent="0.3">
      <c r="A851">
        <f t="shared" si="40"/>
        <v>850</v>
      </c>
      <c r="B851" t="s">
        <v>225</v>
      </c>
      <c r="C851" s="2">
        <v>0.33333333333333331</v>
      </c>
      <c r="D851" t="s">
        <v>59</v>
      </c>
      <c r="E851">
        <v>7741</v>
      </c>
      <c r="F851">
        <v>277</v>
      </c>
      <c r="G851">
        <v>11739</v>
      </c>
    </row>
    <row r="852" spans="1:10" x14ac:dyDescent="0.3">
      <c r="A852">
        <f t="shared" si="40"/>
        <v>851</v>
      </c>
      <c r="B852" t="s">
        <v>225</v>
      </c>
      <c r="C852" s="2">
        <v>0.33333333333333331</v>
      </c>
      <c r="D852" t="s">
        <v>46</v>
      </c>
      <c r="E852">
        <v>23815</v>
      </c>
      <c r="F852">
        <v>594</v>
      </c>
      <c r="G852">
        <v>33220</v>
      </c>
    </row>
    <row r="853" spans="1:10" x14ac:dyDescent="0.3">
      <c r="A853">
        <f t="shared" si="40"/>
        <v>852</v>
      </c>
      <c r="B853" t="s">
        <v>225</v>
      </c>
      <c r="C853" s="2">
        <v>0.33333333333333331</v>
      </c>
      <c r="D853" t="s">
        <v>161</v>
      </c>
      <c r="E853">
        <v>122</v>
      </c>
      <c r="F853">
        <v>0</v>
      </c>
      <c r="G853">
        <v>460</v>
      </c>
    </row>
    <row r="854" spans="1:10" x14ac:dyDescent="0.3">
      <c r="A854">
        <f t="shared" si="40"/>
        <v>853</v>
      </c>
      <c r="B854" t="s">
        <v>225</v>
      </c>
      <c r="C854" s="2">
        <v>0.33333333333333331</v>
      </c>
      <c r="D854" t="s">
        <v>54</v>
      </c>
      <c r="E854">
        <v>136793</v>
      </c>
      <c r="F854">
        <v>3232</v>
      </c>
      <c r="G854">
        <v>192964</v>
      </c>
    </row>
    <row r="855" spans="1:10" x14ac:dyDescent="0.3">
      <c r="A855">
        <f t="shared" si="40"/>
        <v>854</v>
      </c>
      <c r="B855" t="s">
        <v>225</v>
      </c>
      <c r="C855" s="2">
        <v>0.33333333333333331</v>
      </c>
      <c r="D855" t="s">
        <v>183</v>
      </c>
      <c r="E855">
        <v>39327</v>
      </c>
      <c r="F855">
        <v>447</v>
      </c>
      <c r="G855">
        <v>50826</v>
      </c>
    </row>
    <row r="856" spans="1:10" x14ac:dyDescent="0.3">
      <c r="A856">
        <f t="shared" si="40"/>
        <v>855</v>
      </c>
      <c r="B856" t="s">
        <v>225</v>
      </c>
      <c r="C856" s="2">
        <v>0.33333333333333331</v>
      </c>
      <c r="D856" t="s">
        <v>109</v>
      </c>
      <c r="E856">
        <v>2072</v>
      </c>
      <c r="F856">
        <v>10</v>
      </c>
      <c r="G856">
        <v>3656</v>
      </c>
    </row>
    <row r="857" spans="1:10" x14ac:dyDescent="0.3">
      <c r="A857">
        <f t="shared" si="40"/>
        <v>856</v>
      </c>
      <c r="B857" t="s">
        <v>225</v>
      </c>
      <c r="C857" s="2">
        <v>0.33333333333333331</v>
      </c>
      <c r="D857" t="s">
        <v>68</v>
      </c>
      <c r="E857">
        <v>3399</v>
      </c>
      <c r="F857">
        <v>60</v>
      </c>
      <c r="G857">
        <v>5445</v>
      </c>
    </row>
    <row r="858" spans="1:10" x14ac:dyDescent="0.3">
      <c r="A858">
        <f t="shared" si="40"/>
        <v>857</v>
      </c>
      <c r="B858" t="s">
        <v>225</v>
      </c>
      <c r="C858" s="2">
        <v>0.33333333333333331</v>
      </c>
      <c r="D858" t="s">
        <v>48</v>
      </c>
      <c r="E858">
        <v>35803</v>
      </c>
      <c r="F858">
        <v>1289</v>
      </c>
      <c r="G858">
        <v>58104</v>
      </c>
    </row>
    <row r="859" spans="1:10" x14ac:dyDescent="0.3">
      <c r="A859">
        <f t="shared" si="40"/>
        <v>858</v>
      </c>
      <c r="B859" t="s">
        <v>225</v>
      </c>
      <c r="C859" s="2">
        <v>0.33333333333333331</v>
      </c>
      <c r="D859" t="s">
        <v>74</v>
      </c>
      <c r="E859">
        <v>31656</v>
      </c>
      <c r="F859">
        <v>1255</v>
      </c>
      <c r="G859">
        <v>51757</v>
      </c>
    </row>
    <row r="860" spans="1:10" x14ac:dyDescent="0.3">
      <c r="A860">
        <f t="shared" si="40"/>
        <v>859</v>
      </c>
      <c r="B860" t="s">
        <v>226</v>
      </c>
      <c r="C860" s="2">
        <v>0.33333333333333331</v>
      </c>
      <c r="D860" t="s">
        <v>91</v>
      </c>
      <c r="E860">
        <v>174</v>
      </c>
      <c r="F860">
        <v>0</v>
      </c>
      <c r="G860">
        <v>259</v>
      </c>
      <c r="H860">
        <f t="shared" ref="H860:H895" si="41">SUM(E860:E895)</f>
        <v>849608</v>
      </c>
      <c r="I860">
        <f t="shared" ref="I860:I895" si="42">SUM(F860:F895)</f>
        <v>31358</v>
      </c>
      <c r="J860">
        <f t="shared" ref="J860:J895" si="43">SUM(G860:G895)</f>
        <v>1337151</v>
      </c>
    </row>
    <row r="861" spans="1:10" x14ac:dyDescent="0.3">
      <c r="A861">
        <f t="shared" si="40"/>
        <v>860</v>
      </c>
      <c r="B861" t="s">
        <v>226</v>
      </c>
      <c r="C861" s="2">
        <v>0.33333333333333331</v>
      </c>
      <c r="D861" t="s">
        <v>64</v>
      </c>
      <c r="E861">
        <v>39935</v>
      </c>
      <c r="F861">
        <v>933</v>
      </c>
      <c r="G861">
        <v>80858</v>
      </c>
    </row>
    <row r="862" spans="1:10" x14ac:dyDescent="0.3">
      <c r="A862">
        <f t="shared" si="40"/>
        <v>861</v>
      </c>
      <c r="B862" t="s">
        <v>226</v>
      </c>
      <c r="C862" s="2">
        <v>0.33333333333333331</v>
      </c>
      <c r="D862" t="s">
        <v>104</v>
      </c>
      <c r="E862">
        <v>392</v>
      </c>
      <c r="F862">
        <v>3</v>
      </c>
      <c r="G862">
        <v>1056</v>
      </c>
    </row>
    <row r="863" spans="1:10" x14ac:dyDescent="0.3">
      <c r="A863">
        <f t="shared" si="40"/>
        <v>862</v>
      </c>
      <c r="B863" t="s">
        <v>226</v>
      </c>
      <c r="C863" s="2">
        <v>0.33333333333333331</v>
      </c>
      <c r="D863" t="s">
        <v>100</v>
      </c>
      <c r="E863">
        <v>21761</v>
      </c>
      <c r="F863">
        <v>76</v>
      </c>
      <c r="G863">
        <v>29921</v>
      </c>
    </row>
    <row r="864" spans="1:10" x14ac:dyDescent="0.3">
      <c r="A864">
        <f t="shared" si="40"/>
        <v>863</v>
      </c>
      <c r="B864" t="s">
        <v>226</v>
      </c>
      <c r="C864" s="2">
        <v>0.33333333333333331</v>
      </c>
      <c r="D864" t="s">
        <v>84</v>
      </c>
      <c r="E864">
        <v>22343</v>
      </c>
      <c r="F864">
        <v>220</v>
      </c>
      <c r="G864">
        <v>33926</v>
      </c>
    </row>
    <row r="865" spans="1:7" x14ac:dyDescent="0.3">
      <c r="A865">
        <f t="shared" si="40"/>
        <v>864</v>
      </c>
      <c r="B865" t="s">
        <v>226</v>
      </c>
      <c r="C865" s="2">
        <v>0.33333333333333331</v>
      </c>
      <c r="D865" t="s">
        <v>77</v>
      </c>
      <c r="E865">
        <v>535</v>
      </c>
      <c r="F865">
        <v>13</v>
      </c>
      <c r="G865">
        <v>823</v>
      </c>
    </row>
    <row r="866" spans="1:7" x14ac:dyDescent="0.3">
      <c r="A866">
        <f t="shared" si="40"/>
        <v>865</v>
      </c>
      <c r="B866" t="s">
        <v>226</v>
      </c>
      <c r="C866" s="2">
        <v>0.33333333333333331</v>
      </c>
      <c r="D866" t="s">
        <v>76</v>
      </c>
      <c r="E866">
        <v>4567</v>
      </c>
      <c r="F866">
        <v>36</v>
      </c>
      <c r="G866">
        <v>6731</v>
      </c>
    </row>
    <row r="867" spans="1:7" x14ac:dyDescent="0.3">
      <c r="A867">
        <f t="shared" si="40"/>
        <v>866</v>
      </c>
      <c r="B867" t="s">
        <v>226</v>
      </c>
      <c r="C867" s="2">
        <v>0.33333333333333331</v>
      </c>
      <c r="D867" t="s">
        <v>182</v>
      </c>
      <c r="E867">
        <v>512</v>
      </c>
      <c r="F867">
        <v>2</v>
      </c>
      <c r="G867">
        <v>815</v>
      </c>
    </row>
    <row r="868" spans="1:7" x14ac:dyDescent="0.3">
      <c r="A868">
        <f t="shared" si="40"/>
        <v>867</v>
      </c>
      <c r="B868" t="s">
        <v>226</v>
      </c>
      <c r="C868" s="2">
        <v>0.33333333333333331</v>
      </c>
      <c r="D868" t="s">
        <v>44</v>
      </c>
      <c r="E868">
        <v>110931</v>
      </c>
      <c r="F868">
        <v>3777</v>
      </c>
      <c r="G868">
        <v>128389</v>
      </c>
    </row>
    <row r="869" spans="1:7" x14ac:dyDescent="0.3">
      <c r="A869">
        <f t="shared" si="40"/>
        <v>868</v>
      </c>
      <c r="B869" t="s">
        <v>226</v>
      </c>
      <c r="C869" s="2">
        <v>0.33333333333333331</v>
      </c>
      <c r="D869" t="s">
        <v>92</v>
      </c>
      <c r="E869">
        <v>2865</v>
      </c>
      <c r="F869">
        <v>29</v>
      </c>
      <c r="G869">
        <v>4540</v>
      </c>
    </row>
    <row r="870" spans="1:7" x14ac:dyDescent="0.3">
      <c r="A870">
        <f t="shared" si="40"/>
        <v>869</v>
      </c>
      <c r="B870" t="s">
        <v>226</v>
      </c>
      <c r="C870" s="2">
        <v>0.33333333333333331</v>
      </c>
      <c r="D870" t="s">
        <v>79</v>
      </c>
      <c r="E870">
        <v>38849</v>
      </c>
      <c r="F870">
        <v>2278</v>
      </c>
      <c r="G870">
        <v>53545</v>
      </c>
    </row>
    <row r="871" spans="1:7" x14ac:dyDescent="0.3">
      <c r="A871">
        <f t="shared" si="40"/>
        <v>870</v>
      </c>
      <c r="B871" t="s">
        <v>226</v>
      </c>
      <c r="C871" s="2">
        <v>0.33333333333333331</v>
      </c>
      <c r="D871" t="s">
        <v>49</v>
      </c>
      <c r="E871">
        <v>22953</v>
      </c>
      <c r="F871">
        <v>382</v>
      </c>
      <c r="G871">
        <v>29755</v>
      </c>
    </row>
    <row r="872" spans="1:7" x14ac:dyDescent="0.3">
      <c r="A872">
        <f t="shared" si="40"/>
        <v>871</v>
      </c>
      <c r="B872" t="s">
        <v>226</v>
      </c>
      <c r="C872" s="2">
        <v>0.33333333333333331</v>
      </c>
      <c r="D872" t="s">
        <v>81</v>
      </c>
      <c r="E872">
        <v>1145</v>
      </c>
      <c r="F872">
        <v>11</v>
      </c>
      <c r="G872">
        <v>1954</v>
      </c>
    </row>
    <row r="873" spans="1:7" x14ac:dyDescent="0.3">
      <c r="A873">
        <f t="shared" si="40"/>
        <v>872</v>
      </c>
      <c r="B873" t="s">
        <v>226</v>
      </c>
      <c r="C873" s="2">
        <v>0.33333333333333331</v>
      </c>
      <c r="D873" t="s">
        <v>60</v>
      </c>
      <c r="E873">
        <v>9217</v>
      </c>
      <c r="F873">
        <v>296</v>
      </c>
      <c r="G873">
        <v>16782</v>
      </c>
    </row>
    <row r="874" spans="1:7" x14ac:dyDescent="0.3">
      <c r="A874">
        <f t="shared" si="40"/>
        <v>873</v>
      </c>
      <c r="B874" t="s">
        <v>226</v>
      </c>
      <c r="C874" s="2">
        <v>0.33333333333333331</v>
      </c>
      <c r="D874" t="s">
        <v>101</v>
      </c>
      <c r="E874">
        <v>3307</v>
      </c>
      <c r="F874">
        <v>70</v>
      </c>
      <c r="G874">
        <v>7493</v>
      </c>
    </row>
    <row r="875" spans="1:7" x14ac:dyDescent="0.3">
      <c r="A875">
        <f t="shared" si="40"/>
        <v>874</v>
      </c>
      <c r="B875" t="s">
        <v>226</v>
      </c>
      <c r="C875" s="2">
        <v>0.33333333333333331</v>
      </c>
      <c r="D875" t="s">
        <v>57</v>
      </c>
      <c r="E875">
        <v>31347</v>
      </c>
      <c r="F875">
        <v>1724</v>
      </c>
      <c r="G875">
        <v>85870</v>
      </c>
    </row>
    <row r="876" spans="1:7" x14ac:dyDescent="0.3">
      <c r="A876">
        <f t="shared" si="40"/>
        <v>875</v>
      </c>
      <c r="B876" t="s">
        <v>226</v>
      </c>
      <c r="C876" s="2">
        <v>0.33333333333333331</v>
      </c>
      <c r="D876" t="s">
        <v>10</v>
      </c>
      <c r="E876">
        <v>7562</v>
      </c>
      <c r="F876">
        <v>54</v>
      </c>
      <c r="G876">
        <v>16995</v>
      </c>
    </row>
    <row r="877" spans="1:7" x14ac:dyDescent="0.3">
      <c r="A877">
        <f t="shared" si="40"/>
        <v>876</v>
      </c>
      <c r="B877" t="s">
        <v>226</v>
      </c>
      <c r="C877" s="2">
        <v>0.33333333333333331</v>
      </c>
      <c r="D877" t="s">
        <v>53</v>
      </c>
      <c r="E877">
        <v>1035</v>
      </c>
      <c r="F877">
        <v>2</v>
      </c>
      <c r="G877">
        <v>1246</v>
      </c>
    </row>
    <row r="878" spans="1:7" x14ac:dyDescent="0.3">
      <c r="A878">
        <f t="shared" si="40"/>
        <v>877</v>
      </c>
      <c r="B878" t="s">
        <v>226</v>
      </c>
      <c r="C878" s="2">
        <v>0.33333333333333331</v>
      </c>
      <c r="D878" t="s">
        <v>82</v>
      </c>
      <c r="E878">
        <v>17866</v>
      </c>
      <c r="F878">
        <v>791</v>
      </c>
      <c r="G878">
        <v>26210</v>
      </c>
    </row>
    <row r="879" spans="1:7" x14ac:dyDescent="0.3">
      <c r="A879">
        <f t="shared" si="40"/>
        <v>878</v>
      </c>
      <c r="B879" t="s">
        <v>226</v>
      </c>
      <c r="C879" s="2">
        <v>0.33333333333333331</v>
      </c>
      <c r="D879" t="s">
        <v>58</v>
      </c>
      <c r="E879">
        <v>199967</v>
      </c>
      <c r="F879">
        <v>13132</v>
      </c>
      <c r="G879">
        <v>357117</v>
      </c>
    </row>
    <row r="880" spans="1:7" x14ac:dyDescent="0.3">
      <c r="A880">
        <f t="shared" si="40"/>
        <v>879</v>
      </c>
      <c r="B880" t="s">
        <v>226</v>
      </c>
      <c r="C880" s="2">
        <v>0.33333333333333331</v>
      </c>
      <c r="D880" t="s">
        <v>87</v>
      </c>
      <c r="E880">
        <v>1491</v>
      </c>
      <c r="F880">
        <v>0</v>
      </c>
      <c r="G880">
        <v>2146</v>
      </c>
    </row>
    <row r="881" spans="1:10" x14ac:dyDescent="0.3">
      <c r="A881">
        <f t="shared" si="40"/>
        <v>880</v>
      </c>
      <c r="B881" t="s">
        <v>226</v>
      </c>
      <c r="C881" s="2">
        <v>0.33333333333333331</v>
      </c>
      <c r="D881" t="s">
        <v>118</v>
      </c>
      <c r="E881">
        <v>87</v>
      </c>
      <c r="F881">
        <v>5</v>
      </c>
      <c r="G881">
        <v>588</v>
      </c>
    </row>
    <row r="882" spans="1:10" x14ac:dyDescent="0.3">
      <c r="A882">
        <f t="shared" si="40"/>
        <v>881</v>
      </c>
      <c r="B882" t="s">
        <v>226</v>
      </c>
      <c r="C882" s="2">
        <v>0.33333333333333331</v>
      </c>
      <c r="D882" t="s">
        <v>89</v>
      </c>
      <c r="E882">
        <v>183</v>
      </c>
      <c r="F882">
        <v>0</v>
      </c>
      <c r="G882">
        <v>361</v>
      </c>
    </row>
    <row r="883" spans="1:10" x14ac:dyDescent="0.3">
      <c r="A883">
        <f t="shared" si="40"/>
        <v>882</v>
      </c>
      <c r="B883" t="s">
        <v>226</v>
      </c>
      <c r="C883" s="2">
        <v>0.33333333333333331</v>
      </c>
      <c r="D883" t="s">
        <v>116</v>
      </c>
      <c r="E883">
        <v>537</v>
      </c>
      <c r="F883">
        <v>1</v>
      </c>
      <c r="G883">
        <v>1239</v>
      </c>
    </row>
    <row r="884" spans="1:10" x14ac:dyDescent="0.3">
      <c r="A884">
        <f t="shared" si="40"/>
        <v>883</v>
      </c>
      <c r="B884" t="s">
        <v>226</v>
      </c>
      <c r="C884" s="2">
        <v>0.33333333333333331</v>
      </c>
      <c r="D884" t="s">
        <v>70</v>
      </c>
      <c r="E884">
        <v>15201</v>
      </c>
      <c r="F884">
        <v>120</v>
      </c>
      <c r="G884">
        <v>22693</v>
      </c>
    </row>
    <row r="885" spans="1:10" x14ac:dyDescent="0.3">
      <c r="A885">
        <f t="shared" si="40"/>
        <v>884</v>
      </c>
      <c r="B885" t="s">
        <v>226</v>
      </c>
      <c r="C885" s="2">
        <v>0.33333333333333331</v>
      </c>
      <c r="D885" t="s">
        <v>73</v>
      </c>
      <c r="E885">
        <v>1483</v>
      </c>
      <c r="F885">
        <v>35</v>
      </c>
      <c r="G885">
        <v>2515</v>
      </c>
    </row>
    <row r="886" spans="1:10" x14ac:dyDescent="0.3">
      <c r="A886">
        <f t="shared" si="40"/>
        <v>885</v>
      </c>
      <c r="B886" t="s">
        <v>226</v>
      </c>
      <c r="C886" s="2">
        <v>0.33333333333333331</v>
      </c>
      <c r="D886" t="s">
        <v>59</v>
      </c>
      <c r="E886">
        <v>8096</v>
      </c>
      <c r="F886">
        <v>282</v>
      </c>
      <c r="G886">
        <v>12216</v>
      </c>
    </row>
    <row r="887" spans="1:10" x14ac:dyDescent="0.3">
      <c r="A887">
        <f t="shared" si="40"/>
        <v>886</v>
      </c>
      <c r="B887" t="s">
        <v>226</v>
      </c>
      <c r="C887" s="2">
        <v>0.33333333333333331</v>
      </c>
      <c r="D887" t="s">
        <v>46</v>
      </c>
      <c r="E887">
        <v>24547</v>
      </c>
      <c r="F887">
        <v>602</v>
      </c>
      <c r="G887">
        <v>34178</v>
      </c>
    </row>
    <row r="888" spans="1:10" x14ac:dyDescent="0.3">
      <c r="A888">
        <f t="shared" si="40"/>
        <v>887</v>
      </c>
      <c r="B888" t="s">
        <v>226</v>
      </c>
      <c r="C888" s="2">
        <v>0.33333333333333331</v>
      </c>
      <c r="D888" t="s">
        <v>161</v>
      </c>
      <c r="E888">
        <v>142</v>
      </c>
      <c r="F888">
        <v>0</v>
      </c>
      <c r="G888">
        <v>477</v>
      </c>
    </row>
    <row r="889" spans="1:10" x14ac:dyDescent="0.3">
      <c r="A889">
        <f t="shared" si="40"/>
        <v>888</v>
      </c>
      <c r="B889" t="s">
        <v>226</v>
      </c>
      <c r="C889" s="2">
        <v>0.33333333333333331</v>
      </c>
      <c r="D889" t="s">
        <v>54</v>
      </c>
      <c r="E889">
        <v>143297</v>
      </c>
      <c r="F889">
        <v>3320</v>
      </c>
      <c r="G889">
        <v>199749</v>
      </c>
    </row>
    <row r="890" spans="1:10" x14ac:dyDescent="0.3">
      <c r="A890">
        <f t="shared" si="40"/>
        <v>889</v>
      </c>
      <c r="B890" t="s">
        <v>226</v>
      </c>
      <c r="C890" s="2">
        <v>0.33333333333333331</v>
      </c>
      <c r="D890" t="s">
        <v>183</v>
      </c>
      <c r="E890">
        <v>40334</v>
      </c>
      <c r="F890">
        <v>455</v>
      </c>
      <c r="G890">
        <v>52466</v>
      </c>
    </row>
    <row r="891" spans="1:10" x14ac:dyDescent="0.3">
      <c r="A891">
        <f t="shared" si="40"/>
        <v>890</v>
      </c>
      <c r="B891" t="s">
        <v>226</v>
      </c>
      <c r="C891" s="2">
        <v>0.33333333333333331</v>
      </c>
      <c r="D891" t="s">
        <v>109</v>
      </c>
      <c r="E891">
        <v>2131</v>
      </c>
      <c r="F891">
        <v>11</v>
      </c>
      <c r="G891">
        <v>3759</v>
      </c>
    </row>
    <row r="892" spans="1:10" x14ac:dyDescent="0.3">
      <c r="A892">
        <f t="shared" si="40"/>
        <v>891</v>
      </c>
      <c r="B892" t="s">
        <v>226</v>
      </c>
      <c r="C892" s="2">
        <v>0.33333333333333331</v>
      </c>
      <c r="D892" t="s">
        <v>68</v>
      </c>
      <c r="E892">
        <v>3399</v>
      </c>
      <c r="F892">
        <v>60</v>
      </c>
      <c r="G892">
        <v>5445</v>
      </c>
    </row>
    <row r="893" spans="1:10" x14ac:dyDescent="0.3">
      <c r="A893">
        <f t="shared" si="40"/>
        <v>892</v>
      </c>
      <c r="B893" t="s">
        <v>226</v>
      </c>
      <c r="C893" s="2">
        <v>0.33333333333333331</v>
      </c>
      <c r="D893" t="s">
        <v>48</v>
      </c>
      <c r="E893">
        <v>37712</v>
      </c>
      <c r="F893">
        <v>1348</v>
      </c>
      <c r="G893">
        <v>60771</v>
      </c>
    </row>
    <row r="894" spans="1:10" x14ac:dyDescent="0.3">
      <c r="A894">
        <f t="shared" si="40"/>
        <v>893</v>
      </c>
      <c r="B894" t="s">
        <v>226</v>
      </c>
      <c r="C894" s="2">
        <v>0.33333333333333331</v>
      </c>
      <c r="D894" t="s">
        <v>74</v>
      </c>
      <c r="E894">
        <v>33529</v>
      </c>
      <c r="F894">
        <v>1290</v>
      </c>
      <c r="G894">
        <v>53973</v>
      </c>
    </row>
    <row r="895" spans="1:10" x14ac:dyDescent="0.3">
      <c r="A895">
        <f t="shared" si="40"/>
        <v>894</v>
      </c>
      <c r="B895" t="s">
        <v>227</v>
      </c>
      <c r="C895" s="2">
        <v>0.33333333333333331</v>
      </c>
      <c r="D895" t="s">
        <v>91</v>
      </c>
      <c r="E895">
        <v>176</v>
      </c>
      <c r="F895">
        <v>0</v>
      </c>
      <c r="G895">
        <v>290</v>
      </c>
      <c r="H895">
        <f t="shared" si="41"/>
        <v>885759</v>
      </c>
      <c r="I895">
        <f t="shared" si="42"/>
        <v>32063</v>
      </c>
      <c r="J895">
        <f t="shared" si="43"/>
        <v>1385846</v>
      </c>
    </row>
    <row r="896" spans="1:10" x14ac:dyDescent="0.3">
      <c r="A896">
        <f t="shared" si="40"/>
        <v>895</v>
      </c>
      <c r="B896" t="s">
        <v>227</v>
      </c>
      <c r="C896" s="2">
        <v>0.33333333333333331</v>
      </c>
      <c r="D896" t="s">
        <v>64</v>
      </c>
      <c r="E896">
        <v>43255</v>
      </c>
      <c r="F896">
        <v>985</v>
      </c>
      <c r="G896">
        <v>88671</v>
      </c>
    </row>
    <row r="897" spans="1:7" x14ac:dyDescent="0.3">
      <c r="A897">
        <f t="shared" si="40"/>
        <v>896</v>
      </c>
      <c r="B897" t="s">
        <v>227</v>
      </c>
      <c r="C897" s="2">
        <v>0.33333333333333331</v>
      </c>
      <c r="D897" t="s">
        <v>104</v>
      </c>
      <c r="E897">
        <v>428</v>
      </c>
      <c r="F897">
        <v>3</v>
      </c>
      <c r="G897">
        <v>1126</v>
      </c>
    </row>
    <row r="898" spans="1:7" x14ac:dyDescent="0.3">
      <c r="A898">
        <f t="shared" si="40"/>
        <v>897</v>
      </c>
      <c r="B898" t="s">
        <v>227</v>
      </c>
      <c r="C898" s="2">
        <v>0.33333333333333331</v>
      </c>
      <c r="D898" t="s">
        <v>100</v>
      </c>
      <c r="E898">
        <v>23055</v>
      </c>
      <c r="F898">
        <v>77</v>
      </c>
      <c r="G898">
        <v>31086</v>
      </c>
    </row>
    <row r="899" spans="1:7" x14ac:dyDescent="0.3">
      <c r="A899">
        <f t="shared" si="40"/>
        <v>898</v>
      </c>
      <c r="B899" t="s">
        <v>227</v>
      </c>
      <c r="C899" s="2">
        <v>0.33333333333333331</v>
      </c>
      <c r="D899" t="s">
        <v>84</v>
      </c>
      <c r="E899">
        <v>24053</v>
      </c>
      <c r="F899">
        <v>234</v>
      </c>
      <c r="G899">
        <v>36604</v>
      </c>
    </row>
    <row r="900" spans="1:7" x14ac:dyDescent="0.3">
      <c r="A900">
        <f t="shared" ref="A900:A963" si="44">A899+1</f>
        <v>899</v>
      </c>
      <c r="B900" t="s">
        <v>227</v>
      </c>
      <c r="C900" s="2">
        <v>0.33333333333333331</v>
      </c>
      <c r="D900" t="s">
        <v>77</v>
      </c>
      <c r="E900">
        <v>555</v>
      </c>
      <c r="F900">
        <v>13</v>
      </c>
      <c r="G900">
        <v>852</v>
      </c>
    </row>
    <row r="901" spans="1:7" x14ac:dyDescent="0.3">
      <c r="A901">
        <f t="shared" si="44"/>
        <v>900</v>
      </c>
      <c r="B901" t="s">
        <v>227</v>
      </c>
      <c r="C901" s="2">
        <v>0.33333333333333331</v>
      </c>
      <c r="D901" t="s">
        <v>76</v>
      </c>
      <c r="E901">
        <v>4683</v>
      </c>
      <c r="F901">
        <v>39</v>
      </c>
      <c r="G901">
        <v>7087</v>
      </c>
    </row>
    <row r="902" spans="1:7" x14ac:dyDescent="0.3">
      <c r="A902">
        <f t="shared" si="44"/>
        <v>901</v>
      </c>
      <c r="B902" t="s">
        <v>227</v>
      </c>
      <c r="C902" s="2">
        <v>0.33333333333333331</v>
      </c>
      <c r="D902" t="s">
        <v>182</v>
      </c>
      <c r="E902">
        <v>530</v>
      </c>
      <c r="F902">
        <v>2</v>
      </c>
      <c r="G902">
        <v>860</v>
      </c>
    </row>
    <row r="903" spans="1:7" x14ac:dyDescent="0.3">
      <c r="A903">
        <f t="shared" si="44"/>
        <v>902</v>
      </c>
      <c r="B903" t="s">
        <v>227</v>
      </c>
      <c r="C903" s="2">
        <v>0.33333333333333331</v>
      </c>
      <c r="D903" t="s">
        <v>44</v>
      </c>
      <c r="E903">
        <v>113068</v>
      </c>
      <c r="F903">
        <v>3806</v>
      </c>
      <c r="G903">
        <v>129531</v>
      </c>
    </row>
    <row r="904" spans="1:7" x14ac:dyDescent="0.3">
      <c r="A904">
        <f t="shared" si="44"/>
        <v>903</v>
      </c>
      <c r="B904" t="s">
        <v>227</v>
      </c>
      <c r="C904" s="2">
        <v>0.33333333333333331</v>
      </c>
      <c r="D904" t="s">
        <v>92</v>
      </c>
      <c r="E904">
        <v>3047</v>
      </c>
      <c r="F904">
        <v>33</v>
      </c>
      <c r="G904">
        <v>4686</v>
      </c>
    </row>
    <row r="905" spans="1:7" x14ac:dyDescent="0.3">
      <c r="A905">
        <f t="shared" si="44"/>
        <v>904</v>
      </c>
      <c r="B905" t="s">
        <v>227</v>
      </c>
      <c r="C905" s="2">
        <v>0.33333333333333331</v>
      </c>
      <c r="D905" t="s">
        <v>79</v>
      </c>
      <c r="E905">
        <v>39631</v>
      </c>
      <c r="F905">
        <v>2300</v>
      </c>
      <c r="G905">
        <v>54626</v>
      </c>
    </row>
    <row r="906" spans="1:7" x14ac:dyDescent="0.3">
      <c r="A906">
        <f t="shared" si="44"/>
        <v>905</v>
      </c>
      <c r="B906" t="s">
        <v>227</v>
      </c>
      <c r="C906" s="2">
        <v>0.33333333333333331</v>
      </c>
      <c r="D906" t="s">
        <v>49</v>
      </c>
      <c r="E906">
        <v>23654</v>
      </c>
      <c r="F906">
        <v>389</v>
      </c>
      <c r="G906">
        <v>30538</v>
      </c>
    </row>
    <row r="907" spans="1:7" x14ac:dyDescent="0.3">
      <c r="A907">
        <f t="shared" si="44"/>
        <v>906</v>
      </c>
      <c r="B907" t="s">
        <v>227</v>
      </c>
      <c r="C907" s="2">
        <v>0.33333333333333331</v>
      </c>
      <c r="D907" t="s">
        <v>81</v>
      </c>
      <c r="E907">
        <v>1173</v>
      </c>
      <c r="F907">
        <v>11</v>
      </c>
      <c r="G907">
        <v>2049</v>
      </c>
    </row>
    <row r="908" spans="1:7" x14ac:dyDescent="0.3">
      <c r="A908">
        <f t="shared" si="44"/>
        <v>907</v>
      </c>
      <c r="B908" t="s">
        <v>227</v>
      </c>
      <c r="C908" s="2">
        <v>0.33333333333333331</v>
      </c>
      <c r="D908" t="s">
        <v>60</v>
      </c>
      <c r="E908">
        <v>9517</v>
      </c>
      <c r="F908">
        <v>305</v>
      </c>
      <c r="G908">
        <v>17305</v>
      </c>
    </row>
    <row r="909" spans="1:7" x14ac:dyDescent="0.3">
      <c r="A909">
        <f t="shared" si="44"/>
        <v>908</v>
      </c>
      <c r="B909" t="s">
        <v>227</v>
      </c>
      <c r="C909" s="2">
        <v>0.33333333333333331</v>
      </c>
      <c r="D909" t="s">
        <v>101</v>
      </c>
      <c r="E909">
        <v>3425</v>
      </c>
      <c r="F909">
        <v>82</v>
      </c>
      <c r="G909">
        <v>7836</v>
      </c>
    </row>
    <row r="910" spans="1:7" x14ac:dyDescent="0.3">
      <c r="A910">
        <f t="shared" si="44"/>
        <v>909</v>
      </c>
      <c r="B910" t="s">
        <v>227</v>
      </c>
      <c r="C910" s="2">
        <v>0.33333333333333331</v>
      </c>
      <c r="D910" t="s">
        <v>57</v>
      </c>
      <c r="E910">
        <v>33750</v>
      </c>
      <c r="F910">
        <v>1796</v>
      </c>
      <c r="G910">
        <v>90942</v>
      </c>
    </row>
    <row r="911" spans="1:7" x14ac:dyDescent="0.3">
      <c r="A911">
        <f t="shared" si="44"/>
        <v>910</v>
      </c>
      <c r="B911" t="s">
        <v>227</v>
      </c>
      <c r="C911" s="2">
        <v>0.33333333333333331</v>
      </c>
      <c r="D911" t="s">
        <v>10</v>
      </c>
      <c r="E911">
        <v>8611</v>
      </c>
      <c r="F911">
        <v>59</v>
      </c>
      <c r="G911">
        <v>18098</v>
      </c>
    </row>
    <row r="912" spans="1:7" x14ac:dyDescent="0.3">
      <c r="A912">
        <f t="shared" si="44"/>
        <v>911</v>
      </c>
      <c r="B912" t="s">
        <v>227</v>
      </c>
      <c r="C912" s="2">
        <v>0.33333333333333331</v>
      </c>
      <c r="D912" t="s">
        <v>53</v>
      </c>
      <c r="E912">
        <v>1057</v>
      </c>
      <c r="F912">
        <v>3</v>
      </c>
      <c r="G912">
        <v>1276</v>
      </c>
    </row>
    <row r="913" spans="1:7" x14ac:dyDescent="0.3">
      <c r="A913">
        <f t="shared" si="44"/>
        <v>912</v>
      </c>
      <c r="B913" t="s">
        <v>227</v>
      </c>
      <c r="C913" s="2">
        <v>0.33333333333333331</v>
      </c>
      <c r="D913" t="s">
        <v>82</v>
      </c>
      <c r="E913">
        <v>18488</v>
      </c>
      <c r="F913">
        <v>799</v>
      </c>
      <c r="G913">
        <v>26926</v>
      </c>
    </row>
    <row r="914" spans="1:7" x14ac:dyDescent="0.3">
      <c r="A914">
        <f t="shared" si="44"/>
        <v>913</v>
      </c>
      <c r="B914" t="s">
        <v>227</v>
      </c>
      <c r="C914" s="2">
        <v>0.33333333333333331</v>
      </c>
      <c r="D914" t="s">
        <v>58</v>
      </c>
      <c r="E914">
        <v>207194</v>
      </c>
      <c r="F914">
        <v>13389</v>
      </c>
      <c r="G914">
        <v>366368</v>
      </c>
    </row>
    <row r="915" spans="1:7" x14ac:dyDescent="0.3">
      <c r="A915">
        <f t="shared" si="44"/>
        <v>914</v>
      </c>
      <c r="B915" t="s">
        <v>227</v>
      </c>
      <c r="C915" s="2">
        <v>0.33333333333333331</v>
      </c>
      <c r="D915" t="s">
        <v>87</v>
      </c>
      <c r="E915">
        <v>1524</v>
      </c>
      <c r="F915">
        <v>0</v>
      </c>
      <c r="G915">
        <v>2176</v>
      </c>
    </row>
    <row r="916" spans="1:7" x14ac:dyDescent="0.3">
      <c r="A916">
        <f t="shared" si="44"/>
        <v>915</v>
      </c>
      <c r="B916" t="s">
        <v>227</v>
      </c>
      <c r="C916" s="2">
        <v>0.33333333333333331</v>
      </c>
      <c r="D916" t="s">
        <v>118</v>
      </c>
      <c r="E916">
        <v>94</v>
      </c>
      <c r="F916">
        <v>5</v>
      </c>
      <c r="G916">
        <v>646</v>
      </c>
    </row>
    <row r="917" spans="1:7" x14ac:dyDescent="0.3">
      <c r="A917">
        <f t="shared" si="44"/>
        <v>916</v>
      </c>
      <c r="B917" t="s">
        <v>227</v>
      </c>
      <c r="C917" s="2">
        <v>0.33333333333333331</v>
      </c>
      <c r="D917" t="s">
        <v>89</v>
      </c>
      <c r="E917">
        <v>183</v>
      </c>
      <c r="F917">
        <v>0</v>
      </c>
      <c r="G917">
        <v>361</v>
      </c>
    </row>
    <row r="918" spans="1:7" x14ac:dyDescent="0.3">
      <c r="A918">
        <f t="shared" si="44"/>
        <v>917</v>
      </c>
      <c r="B918" t="s">
        <v>227</v>
      </c>
      <c r="C918" s="2">
        <v>0.33333333333333331</v>
      </c>
      <c r="D918" t="s">
        <v>116</v>
      </c>
      <c r="E918">
        <v>541</v>
      </c>
      <c r="F918">
        <v>4</v>
      </c>
      <c r="G918">
        <v>1289</v>
      </c>
    </row>
    <row r="919" spans="1:7" x14ac:dyDescent="0.3">
      <c r="A919">
        <f t="shared" si="44"/>
        <v>918</v>
      </c>
      <c r="B919" t="s">
        <v>227</v>
      </c>
      <c r="C919" s="2">
        <v>0.33333333333333331</v>
      </c>
      <c r="D919" t="s">
        <v>70</v>
      </c>
      <c r="E919">
        <v>15929</v>
      </c>
      <c r="F919">
        <v>130</v>
      </c>
      <c r="G919">
        <v>24013</v>
      </c>
    </row>
    <row r="920" spans="1:7" x14ac:dyDescent="0.3">
      <c r="A920">
        <f t="shared" si="44"/>
        <v>919</v>
      </c>
      <c r="B920" t="s">
        <v>227</v>
      </c>
      <c r="C920" s="2">
        <v>0.33333333333333331</v>
      </c>
      <c r="D920" t="s">
        <v>73</v>
      </c>
      <c r="E920">
        <v>1561</v>
      </c>
      <c r="F920">
        <v>38</v>
      </c>
      <c r="G920">
        <v>2654</v>
      </c>
    </row>
    <row r="921" spans="1:7" x14ac:dyDescent="0.3">
      <c r="A921">
        <f t="shared" si="44"/>
        <v>920</v>
      </c>
      <c r="B921" t="s">
        <v>227</v>
      </c>
      <c r="C921" s="2">
        <v>0.33333333333333331</v>
      </c>
      <c r="D921" t="s">
        <v>59</v>
      </c>
      <c r="E921">
        <v>8297</v>
      </c>
      <c r="F921">
        <v>291</v>
      </c>
      <c r="G921">
        <v>12684</v>
      </c>
    </row>
    <row r="922" spans="1:7" x14ac:dyDescent="0.3">
      <c r="A922">
        <f t="shared" si="44"/>
        <v>921</v>
      </c>
      <c r="B922" t="s">
        <v>227</v>
      </c>
      <c r="C922" s="2">
        <v>0.33333333333333331</v>
      </c>
      <c r="D922" t="s">
        <v>46</v>
      </c>
      <c r="E922">
        <v>25306</v>
      </c>
      <c r="F922">
        <v>613</v>
      </c>
      <c r="G922">
        <v>35298</v>
      </c>
    </row>
    <row r="923" spans="1:7" x14ac:dyDescent="0.3">
      <c r="A923">
        <f t="shared" si="44"/>
        <v>922</v>
      </c>
      <c r="B923" t="s">
        <v>227</v>
      </c>
      <c r="C923" s="2">
        <v>0.33333333333333331</v>
      </c>
      <c r="D923" t="s">
        <v>161</v>
      </c>
      <c r="E923">
        <v>142</v>
      </c>
      <c r="F923">
        <v>0</v>
      </c>
      <c r="G923">
        <v>499</v>
      </c>
    </row>
    <row r="924" spans="1:7" x14ac:dyDescent="0.3">
      <c r="A924">
        <f t="shared" si="44"/>
        <v>923</v>
      </c>
      <c r="B924" t="s">
        <v>227</v>
      </c>
      <c r="C924" s="2">
        <v>0.33333333333333331</v>
      </c>
      <c r="D924" t="s">
        <v>54</v>
      </c>
      <c r="E924">
        <v>151055</v>
      </c>
      <c r="F924">
        <v>3409</v>
      </c>
      <c r="G924">
        <v>206737</v>
      </c>
    </row>
    <row r="925" spans="1:7" x14ac:dyDescent="0.3">
      <c r="A925">
        <f t="shared" si="44"/>
        <v>924</v>
      </c>
      <c r="B925" t="s">
        <v>227</v>
      </c>
      <c r="C925" s="2">
        <v>0.33333333333333331</v>
      </c>
      <c r="D925" t="s">
        <v>228</v>
      </c>
      <c r="E925">
        <v>40334</v>
      </c>
      <c r="F925">
        <v>455</v>
      </c>
      <c r="G925">
        <v>52466</v>
      </c>
    </row>
    <row r="926" spans="1:7" x14ac:dyDescent="0.3">
      <c r="A926">
        <f t="shared" si="44"/>
        <v>925</v>
      </c>
      <c r="B926" t="s">
        <v>227</v>
      </c>
      <c r="C926" s="2">
        <v>0.33333333333333331</v>
      </c>
      <c r="D926" t="s">
        <v>109</v>
      </c>
      <c r="E926">
        <v>2209</v>
      </c>
      <c r="F926">
        <v>11</v>
      </c>
      <c r="G926">
        <v>3862</v>
      </c>
    </row>
    <row r="927" spans="1:7" x14ac:dyDescent="0.3">
      <c r="A927">
        <f t="shared" si="44"/>
        <v>926</v>
      </c>
      <c r="B927" t="s">
        <v>227</v>
      </c>
      <c r="C927" s="2">
        <v>0.33333333333333331</v>
      </c>
      <c r="D927" t="s">
        <v>68</v>
      </c>
      <c r="E927">
        <v>3495</v>
      </c>
      <c r="F927">
        <v>63</v>
      </c>
      <c r="G927">
        <v>5961</v>
      </c>
    </row>
    <row r="928" spans="1:7" x14ac:dyDescent="0.3">
      <c r="A928">
        <f t="shared" si="44"/>
        <v>927</v>
      </c>
      <c r="B928" t="s">
        <v>227</v>
      </c>
      <c r="C928" s="2">
        <v>0.33333333333333331</v>
      </c>
      <c r="D928" t="s">
        <v>48</v>
      </c>
      <c r="E928">
        <v>39903</v>
      </c>
      <c r="F928">
        <v>1387</v>
      </c>
      <c r="G928">
        <v>63742</v>
      </c>
    </row>
    <row r="929" spans="1:10" x14ac:dyDescent="0.3">
      <c r="A929">
        <f t="shared" si="44"/>
        <v>928</v>
      </c>
      <c r="B929" t="s">
        <v>227</v>
      </c>
      <c r="C929" s="2">
        <v>0.33333333333333331</v>
      </c>
      <c r="D929" t="s">
        <v>74</v>
      </c>
      <c r="E929">
        <v>35654</v>
      </c>
      <c r="F929">
        <v>1332</v>
      </c>
      <c r="G929">
        <v>56377</v>
      </c>
    </row>
    <row r="930" spans="1:10" x14ac:dyDescent="0.3">
      <c r="A930">
        <f t="shared" si="44"/>
        <v>929</v>
      </c>
      <c r="B930" t="s">
        <v>229</v>
      </c>
      <c r="C930" s="2">
        <v>0.33333333333333331</v>
      </c>
      <c r="D930" t="s">
        <v>91</v>
      </c>
      <c r="E930">
        <v>182</v>
      </c>
      <c r="F930">
        <v>0</v>
      </c>
      <c r="G930">
        <v>324</v>
      </c>
      <c r="H930">
        <f t="shared" ref="H930:H965" si="45">SUM(E930:E965)</f>
        <v>917760</v>
      </c>
      <c r="I930">
        <f t="shared" ref="I930:I965" si="46">SUM(F930:F965)</f>
        <v>32772</v>
      </c>
      <c r="J930">
        <f t="shared" ref="J930:J965" si="47">SUM(G930:G965)</f>
        <v>1435791</v>
      </c>
    </row>
    <row r="931" spans="1:10" x14ac:dyDescent="0.3">
      <c r="A931">
        <f t="shared" si="44"/>
        <v>930</v>
      </c>
      <c r="B931" t="s">
        <v>229</v>
      </c>
      <c r="C931" s="2">
        <v>0.33333333333333331</v>
      </c>
      <c r="D931" t="s">
        <v>64</v>
      </c>
      <c r="E931">
        <v>46301</v>
      </c>
      <c r="F931">
        <v>1041</v>
      </c>
      <c r="G931">
        <v>96298</v>
      </c>
    </row>
    <row r="932" spans="1:10" x14ac:dyDescent="0.3">
      <c r="A932">
        <f t="shared" si="44"/>
        <v>931</v>
      </c>
      <c r="B932" t="s">
        <v>229</v>
      </c>
      <c r="C932" s="2">
        <v>0.33333333333333331</v>
      </c>
      <c r="D932" t="s">
        <v>104</v>
      </c>
      <c r="E932">
        <v>505</v>
      </c>
      <c r="F932">
        <v>3</v>
      </c>
      <c r="G932">
        <v>1158</v>
      </c>
    </row>
    <row r="933" spans="1:10" x14ac:dyDescent="0.3">
      <c r="A933">
        <f t="shared" si="44"/>
        <v>932</v>
      </c>
      <c r="B933" t="s">
        <v>229</v>
      </c>
      <c r="C933" s="2">
        <v>0.33333333333333331</v>
      </c>
      <c r="D933" t="s">
        <v>100</v>
      </c>
      <c r="E933">
        <v>24040</v>
      </c>
      <c r="F933">
        <v>79</v>
      </c>
      <c r="G933">
        <v>32228</v>
      </c>
    </row>
    <row r="934" spans="1:10" x14ac:dyDescent="0.3">
      <c r="A934">
        <f t="shared" si="44"/>
        <v>933</v>
      </c>
      <c r="B934" t="s">
        <v>229</v>
      </c>
      <c r="C934" s="2">
        <v>0.33333333333333331</v>
      </c>
      <c r="D934" t="s">
        <v>84</v>
      </c>
      <c r="E934">
        <v>25815</v>
      </c>
      <c r="F934">
        <v>244</v>
      </c>
      <c r="G934">
        <v>39176</v>
      </c>
    </row>
    <row r="935" spans="1:10" x14ac:dyDescent="0.3">
      <c r="A935">
        <f t="shared" si="44"/>
        <v>934</v>
      </c>
      <c r="B935" t="s">
        <v>229</v>
      </c>
      <c r="C935" s="2">
        <v>0.33333333333333331</v>
      </c>
      <c r="D935" t="s">
        <v>77</v>
      </c>
      <c r="E935">
        <v>572</v>
      </c>
      <c r="F935">
        <v>13</v>
      </c>
      <c r="G935">
        <v>887</v>
      </c>
    </row>
    <row r="936" spans="1:10" x14ac:dyDescent="0.3">
      <c r="A936">
        <f t="shared" si="44"/>
        <v>935</v>
      </c>
      <c r="B936" t="s">
        <v>229</v>
      </c>
      <c r="C936" s="2">
        <v>0.33333333333333331</v>
      </c>
      <c r="D936" t="s">
        <v>76</v>
      </c>
      <c r="E936">
        <v>4944</v>
      </c>
      <c r="F936">
        <v>43</v>
      </c>
      <c r="G936">
        <v>7450</v>
      </c>
    </row>
    <row r="937" spans="1:10" x14ac:dyDescent="0.3">
      <c r="A937">
        <f t="shared" si="44"/>
        <v>936</v>
      </c>
      <c r="B937" t="s">
        <v>229</v>
      </c>
      <c r="C937" s="2">
        <v>0.33333333333333331</v>
      </c>
      <c r="D937" t="s">
        <v>182</v>
      </c>
      <c r="E937">
        <v>550</v>
      </c>
      <c r="F937">
        <v>2</v>
      </c>
      <c r="G937">
        <v>914</v>
      </c>
    </row>
    <row r="938" spans="1:10" x14ac:dyDescent="0.3">
      <c r="A938">
        <f t="shared" si="44"/>
        <v>937</v>
      </c>
      <c r="B938" t="s">
        <v>229</v>
      </c>
      <c r="C938" s="2">
        <v>0.33333333333333331</v>
      </c>
      <c r="D938" t="s">
        <v>44</v>
      </c>
      <c r="E938">
        <v>114875</v>
      </c>
      <c r="F938">
        <v>3827</v>
      </c>
      <c r="G938">
        <v>130606</v>
      </c>
    </row>
    <row r="939" spans="1:10" x14ac:dyDescent="0.3">
      <c r="A939">
        <f t="shared" si="44"/>
        <v>938</v>
      </c>
      <c r="B939" t="s">
        <v>229</v>
      </c>
      <c r="C939" s="2">
        <v>0.33333333333333331</v>
      </c>
      <c r="D939" t="s">
        <v>92</v>
      </c>
      <c r="E939">
        <v>3277</v>
      </c>
      <c r="F939">
        <v>35</v>
      </c>
      <c r="G939">
        <v>4861</v>
      </c>
    </row>
    <row r="940" spans="1:10" x14ac:dyDescent="0.3">
      <c r="A940">
        <f t="shared" si="44"/>
        <v>939</v>
      </c>
      <c r="B940" t="s">
        <v>229</v>
      </c>
      <c r="C940" s="2">
        <v>0.33333333333333331</v>
      </c>
      <c r="D940" t="s">
        <v>79</v>
      </c>
      <c r="E940">
        <v>40365</v>
      </c>
      <c r="F940">
        <v>2326</v>
      </c>
      <c r="G940">
        <v>55822</v>
      </c>
    </row>
    <row r="941" spans="1:10" x14ac:dyDescent="0.3">
      <c r="A941">
        <f t="shared" si="44"/>
        <v>940</v>
      </c>
      <c r="B941" t="s">
        <v>229</v>
      </c>
      <c r="C941" s="2">
        <v>0.33333333333333331</v>
      </c>
      <c r="D941" t="s">
        <v>49</v>
      </c>
      <c r="E941">
        <v>24384</v>
      </c>
      <c r="F941">
        <v>392</v>
      </c>
      <c r="G941">
        <v>31332</v>
      </c>
    </row>
    <row r="942" spans="1:10" x14ac:dyDescent="0.3">
      <c r="A942">
        <f t="shared" si="44"/>
        <v>941</v>
      </c>
      <c r="B942" t="s">
        <v>229</v>
      </c>
      <c r="C942" s="2">
        <v>0.33333333333333331</v>
      </c>
      <c r="D942" t="s">
        <v>81</v>
      </c>
      <c r="E942">
        <v>1198</v>
      </c>
      <c r="F942">
        <v>12</v>
      </c>
      <c r="G942">
        <v>2176</v>
      </c>
    </row>
    <row r="943" spans="1:10" x14ac:dyDescent="0.3">
      <c r="A943">
        <f t="shared" si="44"/>
        <v>942</v>
      </c>
      <c r="B943" t="s">
        <v>229</v>
      </c>
      <c r="C943" s="2">
        <v>0.33333333333333331</v>
      </c>
      <c r="D943" t="s">
        <v>60</v>
      </c>
      <c r="E943">
        <v>9928</v>
      </c>
      <c r="F943">
        <v>312</v>
      </c>
      <c r="G943">
        <v>17920</v>
      </c>
    </row>
    <row r="944" spans="1:10" x14ac:dyDescent="0.3">
      <c r="A944">
        <f t="shared" si="44"/>
        <v>943</v>
      </c>
      <c r="B944" t="s">
        <v>229</v>
      </c>
      <c r="C944" s="2">
        <v>0.33333333333333331</v>
      </c>
      <c r="D944" t="s">
        <v>101</v>
      </c>
      <c r="E944">
        <v>3704</v>
      </c>
      <c r="F944">
        <v>85</v>
      </c>
      <c r="G944">
        <v>8275</v>
      </c>
    </row>
    <row r="945" spans="1:7" x14ac:dyDescent="0.3">
      <c r="A945">
        <f t="shared" si="44"/>
        <v>944</v>
      </c>
      <c r="B945" t="s">
        <v>229</v>
      </c>
      <c r="C945" s="2">
        <v>0.33333333333333331</v>
      </c>
      <c r="D945" t="s">
        <v>57</v>
      </c>
      <c r="E945">
        <v>35838</v>
      </c>
      <c r="F945">
        <v>1878</v>
      </c>
      <c r="G945">
        <v>96141</v>
      </c>
    </row>
    <row r="946" spans="1:7" x14ac:dyDescent="0.3">
      <c r="A946">
        <f t="shared" si="44"/>
        <v>945</v>
      </c>
      <c r="B946" t="s">
        <v>229</v>
      </c>
      <c r="C946" s="2">
        <v>0.33333333333333331</v>
      </c>
      <c r="D946" t="s">
        <v>10</v>
      </c>
      <c r="E946">
        <v>9300</v>
      </c>
      <c r="F946">
        <v>61</v>
      </c>
      <c r="G946">
        <v>19025</v>
      </c>
    </row>
    <row r="947" spans="1:7" x14ac:dyDescent="0.3">
      <c r="A947">
        <f t="shared" si="44"/>
        <v>946</v>
      </c>
      <c r="B947" t="s">
        <v>229</v>
      </c>
      <c r="C947" s="2">
        <v>0.33333333333333331</v>
      </c>
      <c r="D947" t="s">
        <v>53</v>
      </c>
      <c r="E947">
        <v>1063</v>
      </c>
      <c r="F947">
        <v>4</v>
      </c>
      <c r="G947">
        <v>1285</v>
      </c>
    </row>
    <row r="948" spans="1:7" x14ac:dyDescent="0.3">
      <c r="A948">
        <f t="shared" si="44"/>
        <v>947</v>
      </c>
      <c r="B948" t="s">
        <v>229</v>
      </c>
      <c r="C948" s="2">
        <v>0.33333333333333331</v>
      </c>
      <c r="D948" t="s">
        <v>82</v>
      </c>
      <c r="E948">
        <v>19132</v>
      </c>
      <c r="F948">
        <v>811</v>
      </c>
      <c r="G948">
        <v>27800</v>
      </c>
    </row>
    <row r="949" spans="1:7" x14ac:dyDescent="0.3">
      <c r="A949">
        <f t="shared" si="44"/>
        <v>948</v>
      </c>
      <c r="B949" t="s">
        <v>229</v>
      </c>
      <c r="C949" s="2">
        <v>0.33333333333333331</v>
      </c>
      <c r="D949" t="s">
        <v>58</v>
      </c>
      <c r="E949">
        <v>213238</v>
      </c>
      <c r="F949">
        <v>13656</v>
      </c>
      <c r="G949">
        <v>375799</v>
      </c>
    </row>
    <row r="950" spans="1:7" x14ac:dyDescent="0.3">
      <c r="A950">
        <f t="shared" si="44"/>
        <v>949</v>
      </c>
      <c r="B950" t="s">
        <v>229</v>
      </c>
      <c r="C950" s="2">
        <v>0.33333333333333331</v>
      </c>
      <c r="D950" t="s">
        <v>87</v>
      </c>
      <c r="E950">
        <v>1554</v>
      </c>
      <c r="F950">
        <v>0</v>
      </c>
      <c r="G950">
        <v>2235</v>
      </c>
    </row>
    <row r="951" spans="1:7" x14ac:dyDescent="0.3">
      <c r="A951">
        <f t="shared" si="44"/>
        <v>950</v>
      </c>
      <c r="B951" t="s">
        <v>229</v>
      </c>
      <c r="C951" s="2">
        <v>0.33333333333333331</v>
      </c>
      <c r="D951" t="s">
        <v>118</v>
      </c>
      <c r="E951">
        <v>135</v>
      </c>
      <c r="F951">
        <v>5</v>
      </c>
      <c r="G951">
        <v>702</v>
      </c>
    </row>
    <row r="952" spans="1:7" x14ac:dyDescent="0.3">
      <c r="A952">
        <f t="shared" si="44"/>
        <v>951</v>
      </c>
      <c r="B952" t="s">
        <v>229</v>
      </c>
      <c r="C952" s="2">
        <v>0.33333333333333331</v>
      </c>
      <c r="D952" t="s">
        <v>89</v>
      </c>
      <c r="E952">
        <v>193</v>
      </c>
      <c r="F952">
        <v>0</v>
      </c>
      <c r="G952">
        <v>361</v>
      </c>
    </row>
    <row r="953" spans="1:7" x14ac:dyDescent="0.3">
      <c r="A953">
        <f t="shared" si="44"/>
        <v>952</v>
      </c>
      <c r="B953" t="s">
        <v>229</v>
      </c>
      <c r="C953" s="2">
        <v>0.33333333333333331</v>
      </c>
      <c r="D953" t="s">
        <v>116</v>
      </c>
      <c r="E953">
        <v>549</v>
      </c>
      <c r="F953">
        <v>4</v>
      </c>
      <c r="G953">
        <v>1339</v>
      </c>
    </row>
    <row r="954" spans="1:7" x14ac:dyDescent="0.3">
      <c r="A954">
        <f t="shared" si="44"/>
        <v>953</v>
      </c>
      <c r="B954" t="s">
        <v>229</v>
      </c>
      <c r="C954" s="2">
        <v>0.33333333333333331</v>
      </c>
      <c r="D954" t="s">
        <v>70</v>
      </c>
      <c r="E954">
        <v>16793</v>
      </c>
      <c r="F954">
        <v>140</v>
      </c>
      <c r="G954">
        <v>25389</v>
      </c>
    </row>
    <row r="955" spans="1:7" x14ac:dyDescent="0.3">
      <c r="A955">
        <f t="shared" si="44"/>
        <v>954</v>
      </c>
      <c r="B955" t="s">
        <v>229</v>
      </c>
      <c r="C955" s="2">
        <v>0.33333333333333331</v>
      </c>
      <c r="D955" t="s">
        <v>73</v>
      </c>
      <c r="E955">
        <v>1645</v>
      </c>
      <c r="F955">
        <v>40</v>
      </c>
      <c r="G955">
        <v>2786</v>
      </c>
    </row>
    <row r="956" spans="1:7" x14ac:dyDescent="0.3">
      <c r="A956">
        <f t="shared" si="44"/>
        <v>955</v>
      </c>
      <c r="B956" t="s">
        <v>229</v>
      </c>
      <c r="C956" s="2">
        <v>0.33333333333333331</v>
      </c>
      <c r="D956" t="s">
        <v>59</v>
      </c>
      <c r="E956">
        <v>8810</v>
      </c>
      <c r="F956">
        <v>306</v>
      </c>
      <c r="G956">
        <v>13218</v>
      </c>
    </row>
    <row r="957" spans="1:7" x14ac:dyDescent="0.3">
      <c r="A957">
        <f t="shared" si="44"/>
        <v>956</v>
      </c>
      <c r="B957" t="s">
        <v>229</v>
      </c>
      <c r="C957" s="2">
        <v>0.33333333333333331</v>
      </c>
      <c r="D957" t="s">
        <v>46</v>
      </c>
      <c r="E957">
        <v>25353</v>
      </c>
      <c r="F957">
        <v>621</v>
      </c>
      <c r="G957">
        <v>35909</v>
      </c>
    </row>
    <row r="958" spans="1:7" x14ac:dyDescent="0.3">
      <c r="A958">
        <f t="shared" si="44"/>
        <v>957</v>
      </c>
      <c r="B958" t="s">
        <v>229</v>
      </c>
      <c r="C958" s="2">
        <v>0.33333333333333331</v>
      </c>
      <c r="D958" t="s">
        <v>161</v>
      </c>
      <c r="E958">
        <v>148</v>
      </c>
      <c r="F958">
        <v>0</v>
      </c>
      <c r="G958">
        <v>545</v>
      </c>
    </row>
    <row r="959" spans="1:7" x14ac:dyDescent="0.3">
      <c r="A959">
        <f t="shared" si="44"/>
        <v>958</v>
      </c>
      <c r="B959" t="s">
        <v>229</v>
      </c>
      <c r="C959" s="2">
        <v>0.33333333333333331</v>
      </c>
      <c r="D959" t="s">
        <v>54</v>
      </c>
      <c r="E959">
        <v>156526</v>
      </c>
      <c r="F959">
        <v>3494</v>
      </c>
      <c r="G959">
        <v>213723</v>
      </c>
    </row>
    <row r="960" spans="1:7" x14ac:dyDescent="0.3">
      <c r="A960">
        <f t="shared" si="44"/>
        <v>959</v>
      </c>
      <c r="B960" t="s">
        <v>229</v>
      </c>
      <c r="C960" s="2">
        <v>0.33333333333333331</v>
      </c>
      <c r="D960" t="s">
        <v>183</v>
      </c>
      <c r="E960">
        <v>41332</v>
      </c>
      <c r="F960">
        <v>463</v>
      </c>
      <c r="G960">
        <v>54059</v>
      </c>
    </row>
    <row r="961" spans="1:10" x14ac:dyDescent="0.3">
      <c r="A961">
        <f t="shared" si="44"/>
        <v>960</v>
      </c>
      <c r="B961" t="s">
        <v>229</v>
      </c>
      <c r="C961" s="2">
        <v>0.33333333333333331</v>
      </c>
      <c r="D961" t="s">
        <v>109</v>
      </c>
      <c r="E961">
        <v>2361</v>
      </c>
      <c r="F961">
        <v>13</v>
      </c>
      <c r="G961">
        <v>3900</v>
      </c>
    </row>
    <row r="962" spans="1:10" x14ac:dyDescent="0.3">
      <c r="A962">
        <f t="shared" si="44"/>
        <v>961</v>
      </c>
      <c r="B962" t="s">
        <v>229</v>
      </c>
      <c r="C962" s="2">
        <v>0.33333333333333331</v>
      </c>
      <c r="D962" t="s">
        <v>68</v>
      </c>
      <c r="E962">
        <v>3566</v>
      </c>
      <c r="F962">
        <v>63</v>
      </c>
      <c r="G962">
        <v>6104</v>
      </c>
    </row>
    <row r="963" spans="1:10" x14ac:dyDescent="0.3">
      <c r="A963">
        <f t="shared" si="44"/>
        <v>962</v>
      </c>
      <c r="B963" t="s">
        <v>229</v>
      </c>
      <c r="C963" s="2">
        <v>0.33333333333333331</v>
      </c>
      <c r="D963" t="s">
        <v>48</v>
      </c>
      <c r="E963">
        <v>41641</v>
      </c>
      <c r="F963">
        <v>1426</v>
      </c>
      <c r="G963">
        <v>66988</v>
      </c>
    </row>
    <row r="964" spans="1:10" x14ac:dyDescent="0.3">
      <c r="A964">
        <f t="shared" ref="A964:A1027" si="48">A963+1</f>
        <v>963</v>
      </c>
      <c r="B964" t="s">
        <v>229</v>
      </c>
      <c r="C964" s="2">
        <v>0.33333333333333331</v>
      </c>
      <c r="D964" t="s">
        <v>74</v>
      </c>
      <c r="E964">
        <v>37751</v>
      </c>
      <c r="F964">
        <v>1372</v>
      </c>
      <c r="G964">
        <v>58718</v>
      </c>
    </row>
    <row r="965" spans="1:10" x14ac:dyDescent="0.3">
      <c r="A965">
        <f t="shared" si="48"/>
        <v>964</v>
      </c>
      <c r="B965" t="s">
        <v>230</v>
      </c>
      <c r="C965" s="2">
        <v>0.33333333333333331</v>
      </c>
      <c r="D965" t="s">
        <v>91</v>
      </c>
      <c r="E965">
        <v>192</v>
      </c>
      <c r="F965">
        <v>1</v>
      </c>
      <c r="G965">
        <v>338</v>
      </c>
      <c r="H965">
        <f t="shared" si="45"/>
        <v>952939</v>
      </c>
      <c r="I965">
        <f t="shared" si="46"/>
        <v>33426</v>
      </c>
      <c r="J965">
        <f t="shared" si="47"/>
        <v>1483519</v>
      </c>
    </row>
    <row r="966" spans="1:10" x14ac:dyDescent="0.3">
      <c r="A966">
        <f t="shared" si="48"/>
        <v>965</v>
      </c>
      <c r="B966" t="s">
        <v>230</v>
      </c>
      <c r="C966" s="2">
        <v>0.33333333333333331</v>
      </c>
      <c r="D966" t="s">
        <v>64</v>
      </c>
      <c r="E966">
        <v>49558</v>
      </c>
      <c r="F966">
        <v>1090</v>
      </c>
      <c r="G966">
        <v>102349</v>
      </c>
    </row>
    <row r="967" spans="1:10" x14ac:dyDescent="0.3">
      <c r="A967">
        <f t="shared" si="48"/>
        <v>966</v>
      </c>
      <c r="B967" t="s">
        <v>230</v>
      </c>
      <c r="C967" s="2">
        <v>0.33333333333333331</v>
      </c>
      <c r="D967" t="s">
        <v>104</v>
      </c>
      <c r="E967">
        <v>574</v>
      </c>
      <c r="F967">
        <v>3</v>
      </c>
      <c r="G967">
        <v>1239</v>
      </c>
    </row>
    <row r="968" spans="1:10" x14ac:dyDescent="0.3">
      <c r="A968">
        <f t="shared" si="48"/>
        <v>967</v>
      </c>
      <c r="B968" t="s">
        <v>230</v>
      </c>
      <c r="C968" s="2">
        <v>0.33333333333333331</v>
      </c>
      <c r="D968" t="s">
        <v>100</v>
      </c>
      <c r="E968">
        <v>25402</v>
      </c>
      <c r="F968">
        <v>86</v>
      </c>
      <c r="G968">
        <v>33576</v>
      </c>
    </row>
    <row r="969" spans="1:10" x14ac:dyDescent="0.3">
      <c r="A969">
        <f t="shared" si="48"/>
        <v>968</v>
      </c>
      <c r="B969" t="s">
        <v>230</v>
      </c>
      <c r="C969" s="2">
        <v>0.33333333333333331</v>
      </c>
      <c r="D969" t="s">
        <v>84</v>
      </c>
      <c r="E969">
        <v>27530</v>
      </c>
      <c r="F969">
        <v>253</v>
      </c>
      <c r="G969">
        <v>41244</v>
      </c>
    </row>
    <row r="970" spans="1:10" x14ac:dyDescent="0.3">
      <c r="A970">
        <f t="shared" si="48"/>
        <v>969</v>
      </c>
      <c r="B970" t="s">
        <v>230</v>
      </c>
      <c r="C970" s="2">
        <v>0.33333333333333331</v>
      </c>
      <c r="D970" t="s">
        <v>77</v>
      </c>
      <c r="E970">
        <v>575</v>
      </c>
      <c r="F970">
        <v>14</v>
      </c>
      <c r="G970">
        <v>910</v>
      </c>
    </row>
    <row r="971" spans="1:10" x14ac:dyDescent="0.3">
      <c r="A971">
        <f t="shared" si="48"/>
        <v>970</v>
      </c>
      <c r="B971" t="s">
        <v>230</v>
      </c>
      <c r="C971" s="2">
        <v>0.33333333333333331</v>
      </c>
      <c r="D971" t="s">
        <v>76</v>
      </c>
      <c r="E971">
        <v>5172</v>
      </c>
      <c r="F971">
        <v>44</v>
      </c>
      <c r="G971">
        <v>7745</v>
      </c>
    </row>
    <row r="972" spans="1:10" x14ac:dyDescent="0.3">
      <c r="A972">
        <f t="shared" si="48"/>
        <v>971</v>
      </c>
      <c r="B972" t="s">
        <v>230</v>
      </c>
      <c r="C972" s="2">
        <v>0.33333333333333331</v>
      </c>
      <c r="D972" t="s">
        <v>182</v>
      </c>
      <c r="E972">
        <v>564</v>
      </c>
      <c r="F972">
        <v>2</v>
      </c>
      <c r="G972">
        <v>946</v>
      </c>
    </row>
    <row r="973" spans="1:10" x14ac:dyDescent="0.3">
      <c r="A973">
        <f t="shared" si="48"/>
        <v>972</v>
      </c>
      <c r="B973" t="s">
        <v>230</v>
      </c>
      <c r="C973" s="2">
        <v>0.33333333333333331</v>
      </c>
      <c r="D973" t="s">
        <v>44</v>
      </c>
      <c r="E973">
        <v>116372</v>
      </c>
      <c r="F973">
        <v>3853</v>
      </c>
      <c r="G973">
        <v>131219</v>
      </c>
    </row>
    <row r="974" spans="1:10" x14ac:dyDescent="0.3">
      <c r="A974">
        <f t="shared" si="48"/>
        <v>973</v>
      </c>
      <c r="B974" t="s">
        <v>230</v>
      </c>
      <c r="C974" s="2">
        <v>0.33333333333333331</v>
      </c>
      <c r="D974" t="s">
        <v>92</v>
      </c>
      <c r="E974">
        <v>3410</v>
      </c>
      <c r="F974">
        <v>36</v>
      </c>
      <c r="G974">
        <v>5119</v>
      </c>
    </row>
    <row r="975" spans="1:10" x14ac:dyDescent="0.3">
      <c r="A975">
        <f t="shared" si="48"/>
        <v>974</v>
      </c>
      <c r="B975" t="s">
        <v>230</v>
      </c>
      <c r="C975" s="2">
        <v>0.33333333333333331</v>
      </c>
      <c r="D975" t="s">
        <v>79</v>
      </c>
      <c r="E975">
        <v>41380</v>
      </c>
      <c r="F975">
        <v>2348</v>
      </c>
      <c r="G975">
        <v>56874</v>
      </c>
    </row>
    <row r="976" spans="1:10" x14ac:dyDescent="0.3">
      <c r="A976">
        <f t="shared" si="48"/>
        <v>975</v>
      </c>
      <c r="B976" t="s">
        <v>230</v>
      </c>
      <c r="C976" s="2">
        <v>0.33333333333333331</v>
      </c>
      <c r="D976" t="s">
        <v>49</v>
      </c>
      <c r="E976">
        <v>25046</v>
      </c>
      <c r="F976">
        <v>397</v>
      </c>
      <c r="G976">
        <v>32127</v>
      </c>
    </row>
    <row r="977" spans="1:7" x14ac:dyDescent="0.3">
      <c r="A977">
        <f t="shared" si="48"/>
        <v>976</v>
      </c>
      <c r="B977" t="s">
        <v>230</v>
      </c>
      <c r="C977" s="2">
        <v>0.33333333333333331</v>
      </c>
      <c r="D977" t="s">
        <v>81</v>
      </c>
      <c r="E977">
        <v>1216</v>
      </c>
      <c r="F977">
        <v>14</v>
      </c>
      <c r="G977">
        <v>2270</v>
      </c>
    </row>
    <row r="978" spans="1:7" x14ac:dyDescent="0.3">
      <c r="A978">
        <f t="shared" si="48"/>
        <v>977</v>
      </c>
      <c r="B978" t="s">
        <v>230</v>
      </c>
      <c r="C978" s="2">
        <v>0.33333333333333331</v>
      </c>
      <c r="D978" t="s">
        <v>60</v>
      </c>
      <c r="E978">
        <v>10402</v>
      </c>
      <c r="F978">
        <v>321</v>
      </c>
      <c r="G978">
        <v>18390</v>
      </c>
    </row>
    <row r="979" spans="1:7" x14ac:dyDescent="0.3">
      <c r="A979">
        <f t="shared" si="48"/>
        <v>978</v>
      </c>
      <c r="B979" t="s">
        <v>230</v>
      </c>
      <c r="C979" s="2">
        <v>0.33333333333333331</v>
      </c>
      <c r="D979" t="s">
        <v>101</v>
      </c>
      <c r="E979">
        <v>3770</v>
      </c>
      <c r="F979">
        <v>89</v>
      </c>
      <c r="G979">
        <v>8683</v>
      </c>
    </row>
    <row r="980" spans="1:7" x14ac:dyDescent="0.3">
      <c r="A980">
        <f t="shared" si="48"/>
        <v>979</v>
      </c>
      <c r="B980" t="s">
        <v>230</v>
      </c>
      <c r="C980" s="2">
        <v>0.33333333333333331</v>
      </c>
      <c r="D980" t="s">
        <v>57</v>
      </c>
      <c r="E980">
        <v>37685</v>
      </c>
      <c r="F980">
        <v>1953</v>
      </c>
      <c r="G980">
        <v>101465</v>
      </c>
    </row>
    <row r="981" spans="1:7" x14ac:dyDescent="0.3">
      <c r="A981">
        <f t="shared" si="48"/>
        <v>980</v>
      </c>
      <c r="B981" t="s">
        <v>230</v>
      </c>
      <c r="C981" s="2">
        <v>0.33333333333333331</v>
      </c>
      <c r="D981" t="s">
        <v>10</v>
      </c>
      <c r="E981">
        <v>10045</v>
      </c>
      <c r="F981">
        <v>63</v>
      </c>
      <c r="G981">
        <v>19727</v>
      </c>
    </row>
    <row r="982" spans="1:7" x14ac:dyDescent="0.3">
      <c r="A982">
        <f t="shared" si="48"/>
        <v>981</v>
      </c>
      <c r="B982" t="s">
        <v>230</v>
      </c>
      <c r="C982" s="2">
        <v>0.33333333333333331</v>
      </c>
      <c r="D982" t="s">
        <v>53</v>
      </c>
      <c r="E982">
        <v>1066</v>
      </c>
      <c r="F982">
        <v>4</v>
      </c>
      <c r="G982">
        <v>1306</v>
      </c>
    </row>
    <row r="983" spans="1:7" x14ac:dyDescent="0.3">
      <c r="A983">
        <f t="shared" si="48"/>
        <v>982</v>
      </c>
      <c r="B983" t="s">
        <v>230</v>
      </c>
      <c r="C983" s="2">
        <v>0.33333333333333331</v>
      </c>
      <c r="D983" t="s">
        <v>82</v>
      </c>
      <c r="E983">
        <v>19791</v>
      </c>
      <c r="F983">
        <v>820</v>
      </c>
      <c r="G983">
        <v>28589</v>
      </c>
    </row>
    <row r="984" spans="1:7" x14ac:dyDescent="0.3">
      <c r="A984">
        <f t="shared" si="48"/>
        <v>983</v>
      </c>
      <c r="B984" t="s">
        <v>230</v>
      </c>
      <c r="C984" s="2">
        <v>0.33333333333333331</v>
      </c>
      <c r="D984" t="s">
        <v>58</v>
      </c>
      <c r="E984">
        <v>221944</v>
      </c>
      <c r="F984">
        <v>13883</v>
      </c>
      <c r="G984">
        <v>383723</v>
      </c>
    </row>
    <row r="985" spans="1:7" x14ac:dyDescent="0.3">
      <c r="A985">
        <f t="shared" si="48"/>
        <v>984</v>
      </c>
      <c r="B985" t="s">
        <v>230</v>
      </c>
      <c r="C985" s="2">
        <v>0.33333333333333331</v>
      </c>
      <c r="D985" t="s">
        <v>87</v>
      </c>
      <c r="E985">
        <v>1596</v>
      </c>
      <c r="F985">
        <v>0</v>
      </c>
      <c r="G985">
        <v>2286</v>
      </c>
    </row>
    <row r="986" spans="1:7" x14ac:dyDescent="0.3">
      <c r="A986">
        <f t="shared" si="48"/>
        <v>985</v>
      </c>
      <c r="B986" t="s">
        <v>230</v>
      </c>
      <c r="C986" s="2">
        <v>0.33333333333333331</v>
      </c>
      <c r="D986" t="s">
        <v>118</v>
      </c>
      <c r="E986">
        <v>186</v>
      </c>
      <c r="F986">
        <v>5</v>
      </c>
      <c r="G986">
        <v>738</v>
      </c>
    </row>
    <row r="987" spans="1:7" x14ac:dyDescent="0.3">
      <c r="A987">
        <f t="shared" si="48"/>
        <v>986</v>
      </c>
      <c r="B987" t="s">
        <v>230</v>
      </c>
      <c r="C987" s="2">
        <v>0.33333333333333331</v>
      </c>
      <c r="D987" t="s">
        <v>89</v>
      </c>
      <c r="E987">
        <v>193</v>
      </c>
      <c r="F987">
        <v>0</v>
      </c>
      <c r="G987">
        <v>384</v>
      </c>
    </row>
    <row r="988" spans="1:7" x14ac:dyDescent="0.3">
      <c r="A988">
        <f t="shared" si="48"/>
        <v>987</v>
      </c>
      <c r="B988" t="s">
        <v>230</v>
      </c>
      <c r="C988" s="2">
        <v>0.33333333333333331</v>
      </c>
      <c r="D988" t="s">
        <v>116</v>
      </c>
      <c r="E988">
        <v>569</v>
      </c>
      <c r="F988">
        <v>5</v>
      </c>
      <c r="G988">
        <v>1385</v>
      </c>
    </row>
    <row r="989" spans="1:7" x14ac:dyDescent="0.3">
      <c r="A989">
        <f t="shared" si="48"/>
        <v>988</v>
      </c>
      <c r="B989" t="s">
        <v>230</v>
      </c>
      <c r="C989" s="2">
        <v>0.33333333333333331</v>
      </c>
      <c r="D989" t="s">
        <v>70</v>
      </c>
      <c r="E989">
        <v>17374</v>
      </c>
      <c r="F989">
        <v>147</v>
      </c>
      <c r="G989">
        <v>26892</v>
      </c>
    </row>
    <row r="990" spans="1:7" x14ac:dyDescent="0.3">
      <c r="A990">
        <f t="shared" si="48"/>
        <v>989</v>
      </c>
      <c r="B990" t="s">
        <v>230</v>
      </c>
      <c r="C990" s="2">
        <v>0.33333333333333331</v>
      </c>
      <c r="D990" t="s">
        <v>73</v>
      </c>
      <c r="E990">
        <v>1720</v>
      </c>
      <c r="F990">
        <v>43</v>
      </c>
      <c r="G990">
        <v>2872</v>
      </c>
    </row>
    <row r="991" spans="1:7" x14ac:dyDescent="0.3">
      <c r="A991">
        <f t="shared" si="48"/>
        <v>990</v>
      </c>
      <c r="B991" t="s">
        <v>230</v>
      </c>
      <c r="C991" s="2">
        <v>0.33333333333333331</v>
      </c>
      <c r="D991" t="s">
        <v>59</v>
      </c>
      <c r="E991">
        <v>9064</v>
      </c>
      <c r="F991">
        <v>318</v>
      </c>
      <c r="G991">
        <v>13769</v>
      </c>
    </row>
    <row r="992" spans="1:7" x14ac:dyDescent="0.3">
      <c r="A992">
        <f t="shared" si="48"/>
        <v>991</v>
      </c>
      <c r="B992" t="s">
        <v>230</v>
      </c>
      <c r="C992" s="2">
        <v>0.33333333333333331</v>
      </c>
      <c r="D992" t="s">
        <v>46</v>
      </c>
      <c r="E992">
        <v>26123</v>
      </c>
      <c r="F992">
        <v>631</v>
      </c>
      <c r="G992">
        <v>36878</v>
      </c>
    </row>
    <row r="993" spans="1:10" x14ac:dyDescent="0.3">
      <c r="A993">
        <f t="shared" si="48"/>
        <v>992</v>
      </c>
      <c r="B993" t="s">
        <v>230</v>
      </c>
      <c r="C993" s="2">
        <v>0.33333333333333331</v>
      </c>
      <c r="D993" t="s">
        <v>161</v>
      </c>
      <c r="E993">
        <v>174</v>
      </c>
      <c r="F993">
        <v>1</v>
      </c>
      <c r="G993">
        <v>555</v>
      </c>
    </row>
    <row r="994" spans="1:10" x14ac:dyDescent="0.3">
      <c r="A994">
        <f t="shared" si="48"/>
        <v>993</v>
      </c>
      <c r="B994" t="s">
        <v>230</v>
      </c>
      <c r="C994" s="2">
        <v>0.33333333333333331</v>
      </c>
      <c r="D994" t="s">
        <v>54</v>
      </c>
      <c r="E994">
        <v>162249</v>
      </c>
      <c r="F994">
        <v>3571</v>
      </c>
      <c r="G994">
        <v>220716</v>
      </c>
    </row>
    <row r="995" spans="1:10" x14ac:dyDescent="0.3">
      <c r="A995">
        <f t="shared" si="48"/>
        <v>994</v>
      </c>
      <c r="B995" t="s">
        <v>230</v>
      </c>
      <c r="C995" s="2">
        <v>0.33333333333333331</v>
      </c>
      <c r="D995" t="s">
        <v>43</v>
      </c>
      <c r="E995">
        <v>42909</v>
      </c>
      <c r="F995">
        <v>480</v>
      </c>
      <c r="G995">
        <v>57142</v>
      </c>
    </row>
    <row r="996" spans="1:10" x14ac:dyDescent="0.3">
      <c r="A996">
        <f t="shared" si="48"/>
        <v>995</v>
      </c>
      <c r="B996" t="s">
        <v>230</v>
      </c>
      <c r="C996" s="2">
        <v>0.33333333333333331</v>
      </c>
      <c r="D996" t="s">
        <v>109</v>
      </c>
      <c r="E996">
        <v>2467</v>
      </c>
      <c r="F996">
        <v>17</v>
      </c>
      <c r="G996">
        <v>4049</v>
      </c>
    </row>
    <row r="997" spans="1:10" x14ac:dyDescent="0.3">
      <c r="A997">
        <f t="shared" si="48"/>
        <v>996</v>
      </c>
      <c r="B997" t="s">
        <v>230</v>
      </c>
      <c r="C997" s="2">
        <v>0.33333333333333331</v>
      </c>
      <c r="D997" t="s">
        <v>68</v>
      </c>
      <c r="E997">
        <v>3675</v>
      </c>
      <c r="F997">
        <v>66</v>
      </c>
      <c r="G997">
        <v>6328</v>
      </c>
    </row>
    <row r="998" spans="1:10" x14ac:dyDescent="0.3">
      <c r="A998">
        <f t="shared" si="48"/>
        <v>997</v>
      </c>
      <c r="B998" t="s">
        <v>230</v>
      </c>
      <c r="C998" s="2">
        <v>0.33333333333333331</v>
      </c>
      <c r="D998" t="s">
        <v>48</v>
      </c>
      <c r="E998">
        <v>42833</v>
      </c>
      <c r="F998">
        <v>1456</v>
      </c>
      <c r="G998">
        <v>70493</v>
      </c>
    </row>
    <row r="999" spans="1:10" x14ac:dyDescent="0.3">
      <c r="A999">
        <f t="shared" si="48"/>
        <v>998</v>
      </c>
      <c r="B999" t="s">
        <v>230</v>
      </c>
      <c r="C999" s="2">
        <v>0.33333333333333331</v>
      </c>
      <c r="D999" t="s">
        <v>74</v>
      </c>
      <c r="E999">
        <v>39917</v>
      </c>
      <c r="F999">
        <v>1411</v>
      </c>
      <c r="G999">
        <v>60830</v>
      </c>
    </row>
    <row r="1000" spans="1:10" x14ac:dyDescent="0.3">
      <c r="A1000">
        <f t="shared" si="48"/>
        <v>999</v>
      </c>
      <c r="B1000" t="s">
        <v>231</v>
      </c>
      <c r="C1000" s="2">
        <v>0.33333333333333331</v>
      </c>
      <c r="D1000" t="s">
        <v>91</v>
      </c>
      <c r="E1000">
        <v>196</v>
      </c>
      <c r="F1000">
        <v>1</v>
      </c>
      <c r="G1000">
        <v>363</v>
      </c>
      <c r="H1000">
        <f t="shared" ref="H1000:H1035" si="49">SUM(E1000:E1035)</f>
        <v>988230</v>
      </c>
      <c r="I1000">
        <f t="shared" ref="I1000:I1035" si="50">SUM(F1000:F1035)</f>
        <v>34195</v>
      </c>
      <c r="J1000">
        <f t="shared" ref="J1000:J1035" si="51">SUM(G1000:G1035)</f>
        <v>1532097</v>
      </c>
    </row>
    <row r="1001" spans="1:10" x14ac:dyDescent="0.3">
      <c r="A1001">
        <f t="shared" si="48"/>
        <v>1000</v>
      </c>
      <c r="B1001" t="s">
        <v>231</v>
      </c>
      <c r="C1001" s="2">
        <v>0.33333333333333331</v>
      </c>
      <c r="D1001" t="s">
        <v>64</v>
      </c>
      <c r="E1001">
        <v>52622</v>
      </c>
      <c r="F1001">
        <v>1148</v>
      </c>
      <c r="G1001">
        <v>110297</v>
      </c>
    </row>
    <row r="1002" spans="1:10" x14ac:dyDescent="0.3">
      <c r="A1002">
        <f t="shared" si="48"/>
        <v>1001</v>
      </c>
      <c r="B1002" t="s">
        <v>231</v>
      </c>
      <c r="C1002" s="2">
        <v>0.33333333333333331</v>
      </c>
      <c r="D1002" t="s">
        <v>104</v>
      </c>
      <c r="E1002">
        <v>617</v>
      </c>
      <c r="F1002">
        <v>3</v>
      </c>
      <c r="G1002">
        <v>1330</v>
      </c>
    </row>
    <row r="1003" spans="1:10" x14ac:dyDescent="0.3">
      <c r="A1003">
        <f t="shared" si="48"/>
        <v>1002</v>
      </c>
      <c r="B1003" t="s">
        <v>231</v>
      </c>
      <c r="C1003" s="2">
        <v>0.33333333333333331</v>
      </c>
      <c r="D1003" t="s">
        <v>100</v>
      </c>
      <c r="E1003">
        <v>26618</v>
      </c>
      <c r="F1003">
        <v>88</v>
      </c>
      <c r="G1003">
        <v>34947</v>
      </c>
    </row>
    <row r="1004" spans="1:10" x14ac:dyDescent="0.3">
      <c r="A1004">
        <f t="shared" si="48"/>
        <v>1003</v>
      </c>
      <c r="B1004" t="s">
        <v>231</v>
      </c>
      <c r="C1004" s="2">
        <v>0.33333333333333331</v>
      </c>
      <c r="D1004" t="s">
        <v>84</v>
      </c>
      <c r="E1004">
        <v>28856</v>
      </c>
      <c r="F1004">
        <v>269</v>
      </c>
      <c r="G1004">
        <v>43843</v>
      </c>
    </row>
    <row r="1005" spans="1:10" x14ac:dyDescent="0.3">
      <c r="A1005">
        <f t="shared" si="48"/>
        <v>1004</v>
      </c>
      <c r="B1005" t="s">
        <v>231</v>
      </c>
      <c r="C1005" s="2">
        <v>0.33333333333333331</v>
      </c>
      <c r="D1005" t="s">
        <v>77</v>
      </c>
      <c r="E1005">
        <v>599</v>
      </c>
      <c r="F1005">
        <v>14</v>
      </c>
      <c r="G1005">
        <v>934</v>
      </c>
    </row>
    <row r="1006" spans="1:10" x14ac:dyDescent="0.3">
      <c r="A1006">
        <f t="shared" si="48"/>
        <v>1005</v>
      </c>
      <c r="B1006" t="s">
        <v>231</v>
      </c>
      <c r="C1006" s="2">
        <v>0.33333333333333331</v>
      </c>
      <c r="D1006" t="s">
        <v>76</v>
      </c>
      <c r="E1006">
        <v>5439</v>
      </c>
      <c r="F1006">
        <v>46</v>
      </c>
      <c r="G1006">
        <v>8257</v>
      </c>
    </row>
    <row r="1007" spans="1:10" x14ac:dyDescent="0.3">
      <c r="A1007">
        <f t="shared" si="48"/>
        <v>1006</v>
      </c>
      <c r="B1007" t="s">
        <v>231</v>
      </c>
      <c r="C1007" s="2">
        <v>0.33333333333333331</v>
      </c>
      <c r="D1007" t="s">
        <v>182</v>
      </c>
      <c r="E1007">
        <v>596</v>
      </c>
      <c r="F1007">
        <v>2</v>
      </c>
      <c r="G1007">
        <v>982</v>
      </c>
    </row>
    <row r="1008" spans="1:10" x14ac:dyDescent="0.3">
      <c r="A1008">
        <f t="shared" si="48"/>
        <v>1007</v>
      </c>
      <c r="B1008" t="s">
        <v>231</v>
      </c>
      <c r="C1008" s="2">
        <v>0.33333333333333331</v>
      </c>
      <c r="D1008" t="s">
        <v>44</v>
      </c>
      <c r="E1008">
        <v>117507</v>
      </c>
      <c r="F1008">
        <v>3881</v>
      </c>
      <c r="G1008">
        <v>132275</v>
      </c>
    </row>
    <row r="1009" spans="1:7" x14ac:dyDescent="0.3">
      <c r="A1009">
        <f t="shared" si="48"/>
        <v>1008</v>
      </c>
      <c r="B1009" t="s">
        <v>231</v>
      </c>
      <c r="C1009" s="2">
        <v>0.33333333333333331</v>
      </c>
      <c r="D1009" t="s">
        <v>92</v>
      </c>
      <c r="E1009">
        <v>3595</v>
      </c>
      <c r="F1009">
        <v>36</v>
      </c>
      <c r="G1009">
        <v>5287</v>
      </c>
    </row>
    <row r="1010" spans="1:7" x14ac:dyDescent="0.3">
      <c r="A1010">
        <f t="shared" si="48"/>
        <v>1009</v>
      </c>
      <c r="B1010" t="s">
        <v>231</v>
      </c>
      <c r="C1010" s="2">
        <v>0.33333333333333331</v>
      </c>
      <c r="D1010" t="s">
        <v>79</v>
      </c>
      <c r="E1010">
        <v>42412</v>
      </c>
      <c r="F1010">
        <v>2372</v>
      </c>
      <c r="G1010">
        <v>57982</v>
      </c>
    </row>
    <row r="1011" spans="1:7" x14ac:dyDescent="0.3">
      <c r="A1011">
        <f t="shared" si="48"/>
        <v>1010</v>
      </c>
      <c r="B1011" t="s">
        <v>231</v>
      </c>
      <c r="C1011" s="2">
        <v>0.33333333333333331</v>
      </c>
      <c r="D1011" t="s">
        <v>49</v>
      </c>
      <c r="E1011">
        <v>25758</v>
      </c>
      <c r="F1011">
        <v>406</v>
      </c>
      <c r="G1011">
        <v>32876</v>
      </c>
    </row>
    <row r="1012" spans="1:7" x14ac:dyDescent="0.3">
      <c r="A1012">
        <f t="shared" si="48"/>
        <v>1011</v>
      </c>
      <c r="B1012" t="s">
        <v>231</v>
      </c>
      <c r="C1012" s="2">
        <v>0.33333333333333331</v>
      </c>
      <c r="D1012" t="s">
        <v>81</v>
      </c>
      <c r="E1012">
        <v>1234</v>
      </c>
      <c r="F1012">
        <v>14</v>
      </c>
      <c r="G1012">
        <v>2330</v>
      </c>
    </row>
    <row r="1013" spans="1:7" x14ac:dyDescent="0.3">
      <c r="A1013">
        <f t="shared" si="48"/>
        <v>1012</v>
      </c>
      <c r="B1013" t="s">
        <v>231</v>
      </c>
      <c r="C1013" s="2">
        <v>0.33333333333333331</v>
      </c>
      <c r="D1013" t="s">
        <v>60</v>
      </c>
      <c r="E1013">
        <v>10885</v>
      </c>
      <c r="F1013">
        <v>333</v>
      </c>
      <c r="G1013">
        <v>18879</v>
      </c>
    </row>
    <row r="1014" spans="1:7" x14ac:dyDescent="0.3">
      <c r="A1014">
        <f t="shared" si="48"/>
        <v>1013</v>
      </c>
      <c r="B1014" t="s">
        <v>231</v>
      </c>
      <c r="C1014" s="2">
        <v>0.33333333333333331</v>
      </c>
      <c r="D1014" t="s">
        <v>101</v>
      </c>
      <c r="E1014">
        <v>3868</v>
      </c>
      <c r="F1014">
        <v>89</v>
      </c>
      <c r="G1014">
        <v>9078</v>
      </c>
    </row>
    <row r="1015" spans="1:7" x14ac:dyDescent="0.3">
      <c r="A1015">
        <f t="shared" si="48"/>
        <v>1014</v>
      </c>
      <c r="B1015" t="s">
        <v>231</v>
      </c>
      <c r="C1015" s="2">
        <v>0.33333333333333331</v>
      </c>
      <c r="D1015" t="s">
        <v>57</v>
      </c>
      <c r="E1015">
        <v>40504</v>
      </c>
      <c r="F1015">
        <v>2055</v>
      </c>
      <c r="G1015">
        <v>107001</v>
      </c>
    </row>
    <row r="1016" spans="1:7" x14ac:dyDescent="0.3">
      <c r="A1016">
        <f t="shared" si="48"/>
        <v>1015</v>
      </c>
      <c r="B1016" t="s">
        <v>231</v>
      </c>
      <c r="C1016" s="2">
        <v>0.33333333333333331</v>
      </c>
      <c r="D1016" t="s">
        <v>10</v>
      </c>
      <c r="E1016">
        <v>10724</v>
      </c>
      <c r="F1016">
        <v>67</v>
      </c>
      <c r="G1016">
        <v>20894</v>
      </c>
    </row>
    <row r="1017" spans="1:7" x14ac:dyDescent="0.3">
      <c r="A1017">
        <f t="shared" si="48"/>
        <v>1016</v>
      </c>
      <c r="B1017" t="s">
        <v>231</v>
      </c>
      <c r="C1017" s="2">
        <v>0.33333333333333331</v>
      </c>
      <c r="D1017" t="s">
        <v>53</v>
      </c>
      <c r="E1017">
        <v>1067</v>
      </c>
      <c r="F1017">
        <v>6</v>
      </c>
      <c r="G1017">
        <v>1327</v>
      </c>
    </row>
    <row r="1018" spans="1:7" x14ac:dyDescent="0.3">
      <c r="A1018">
        <f t="shared" si="48"/>
        <v>1017</v>
      </c>
      <c r="B1018" t="s">
        <v>231</v>
      </c>
      <c r="C1018" s="2">
        <v>0.33333333333333331</v>
      </c>
      <c r="D1018" t="s">
        <v>82</v>
      </c>
      <c r="E1018">
        <v>20343</v>
      </c>
      <c r="F1018">
        <v>830</v>
      </c>
      <c r="G1018">
        <v>29217</v>
      </c>
    </row>
    <row r="1019" spans="1:7" x14ac:dyDescent="0.3">
      <c r="A1019">
        <f t="shared" si="48"/>
        <v>1018</v>
      </c>
      <c r="B1019" t="s">
        <v>231</v>
      </c>
      <c r="C1019" s="2">
        <v>0.33333333333333331</v>
      </c>
      <c r="D1019" t="s">
        <v>58</v>
      </c>
      <c r="E1019">
        <v>232277</v>
      </c>
      <c r="F1019">
        <v>14165</v>
      </c>
      <c r="G1019">
        <v>391440</v>
      </c>
    </row>
    <row r="1020" spans="1:7" x14ac:dyDescent="0.3">
      <c r="A1020">
        <f t="shared" si="48"/>
        <v>1019</v>
      </c>
      <c r="B1020" t="s">
        <v>231</v>
      </c>
      <c r="C1020" s="2">
        <v>0.33333333333333331</v>
      </c>
      <c r="D1020" t="s">
        <v>87</v>
      </c>
      <c r="E1020">
        <v>1612</v>
      </c>
      <c r="F1020">
        <v>0</v>
      </c>
      <c r="G1020">
        <v>2317</v>
      </c>
    </row>
    <row r="1021" spans="1:7" x14ac:dyDescent="0.3">
      <c r="A1021">
        <f t="shared" si="48"/>
        <v>1020</v>
      </c>
      <c r="B1021" t="s">
        <v>231</v>
      </c>
      <c r="C1021" s="2">
        <v>0.33333333333333331</v>
      </c>
      <c r="D1021" t="s">
        <v>118</v>
      </c>
      <c r="E1021">
        <v>194</v>
      </c>
      <c r="F1021">
        <v>5</v>
      </c>
      <c r="G1021">
        <v>779</v>
      </c>
    </row>
    <row r="1022" spans="1:7" x14ac:dyDescent="0.3">
      <c r="A1022">
        <f t="shared" si="48"/>
        <v>1021</v>
      </c>
      <c r="B1022" t="s">
        <v>231</v>
      </c>
      <c r="C1022" s="2">
        <v>0.33333333333333331</v>
      </c>
      <c r="D1022" t="s">
        <v>89</v>
      </c>
      <c r="E1022">
        <v>198</v>
      </c>
      <c r="F1022">
        <v>0</v>
      </c>
      <c r="G1022">
        <v>384</v>
      </c>
    </row>
    <row r="1023" spans="1:7" x14ac:dyDescent="0.3">
      <c r="A1023">
        <f t="shared" si="48"/>
        <v>1022</v>
      </c>
      <c r="B1023" t="s">
        <v>231</v>
      </c>
      <c r="C1023" s="2">
        <v>0.33333333333333331</v>
      </c>
      <c r="D1023" t="s">
        <v>116</v>
      </c>
      <c r="E1023">
        <v>577</v>
      </c>
      <c r="F1023">
        <v>5</v>
      </c>
      <c r="G1023">
        <v>1460</v>
      </c>
    </row>
    <row r="1024" spans="1:7" x14ac:dyDescent="0.3">
      <c r="A1024">
        <f t="shared" si="48"/>
        <v>1023</v>
      </c>
      <c r="B1024" t="s">
        <v>231</v>
      </c>
      <c r="C1024" s="2">
        <v>0.33333333333333331</v>
      </c>
      <c r="D1024" t="s">
        <v>70</v>
      </c>
      <c r="E1024">
        <v>18061</v>
      </c>
      <c r="F1024">
        <v>154</v>
      </c>
      <c r="G1024">
        <v>28107</v>
      </c>
    </row>
    <row r="1025" spans="1:10" x14ac:dyDescent="0.3">
      <c r="A1025">
        <f t="shared" si="48"/>
        <v>1024</v>
      </c>
      <c r="B1025" t="s">
        <v>231</v>
      </c>
      <c r="C1025" s="2">
        <v>0.33333333333333331</v>
      </c>
      <c r="D1025" t="s">
        <v>73</v>
      </c>
      <c r="E1025">
        <v>1782</v>
      </c>
      <c r="F1025">
        <v>47</v>
      </c>
      <c r="G1025">
        <v>3011</v>
      </c>
    </row>
    <row r="1026" spans="1:10" x14ac:dyDescent="0.3">
      <c r="A1026">
        <f t="shared" si="48"/>
        <v>1025</v>
      </c>
      <c r="B1026" t="s">
        <v>231</v>
      </c>
      <c r="C1026" s="2">
        <v>0.33333333333333331</v>
      </c>
      <c r="D1026" t="s">
        <v>59</v>
      </c>
      <c r="E1026">
        <v>9752</v>
      </c>
      <c r="F1026">
        <v>336</v>
      </c>
      <c r="G1026">
        <v>14378</v>
      </c>
    </row>
    <row r="1027" spans="1:10" x14ac:dyDescent="0.3">
      <c r="A1027">
        <f t="shared" si="48"/>
        <v>1026</v>
      </c>
      <c r="B1027" t="s">
        <v>231</v>
      </c>
      <c r="C1027" s="2">
        <v>0.33333333333333331</v>
      </c>
      <c r="D1027" t="s">
        <v>46</v>
      </c>
      <c r="E1027">
        <v>27202</v>
      </c>
      <c r="F1027">
        <v>644</v>
      </c>
      <c r="G1027">
        <v>38514</v>
      </c>
    </row>
    <row r="1028" spans="1:10" x14ac:dyDescent="0.3">
      <c r="A1028">
        <f t="shared" ref="A1028:A1091" si="52">A1027+1</f>
        <v>1027</v>
      </c>
      <c r="B1028" t="s">
        <v>231</v>
      </c>
      <c r="C1028" s="2">
        <v>0.33333333333333331</v>
      </c>
      <c r="D1028" t="s">
        <v>161</v>
      </c>
      <c r="E1028">
        <v>186</v>
      </c>
      <c r="F1028">
        <v>1</v>
      </c>
      <c r="G1028">
        <v>579</v>
      </c>
    </row>
    <row r="1029" spans="1:10" x14ac:dyDescent="0.3">
      <c r="A1029">
        <f t="shared" si="52"/>
        <v>1028</v>
      </c>
      <c r="B1029" t="s">
        <v>231</v>
      </c>
      <c r="C1029" s="2">
        <v>0.33333333333333331</v>
      </c>
      <c r="D1029" t="s">
        <v>54</v>
      </c>
      <c r="E1029">
        <v>166956</v>
      </c>
      <c r="F1029">
        <v>3659</v>
      </c>
      <c r="G1029">
        <v>227688</v>
      </c>
    </row>
    <row r="1030" spans="1:10" x14ac:dyDescent="0.3">
      <c r="A1030">
        <f t="shared" si="52"/>
        <v>1029</v>
      </c>
      <c r="B1030" t="s">
        <v>231</v>
      </c>
      <c r="C1030" s="2">
        <v>0.33333333333333331</v>
      </c>
      <c r="D1030" t="s">
        <v>232</v>
      </c>
      <c r="E1030">
        <v>42909</v>
      </c>
      <c r="F1030">
        <v>480</v>
      </c>
      <c r="G1030">
        <v>57142</v>
      </c>
    </row>
    <row r="1031" spans="1:10" x14ac:dyDescent="0.3">
      <c r="A1031">
        <f t="shared" si="52"/>
        <v>1030</v>
      </c>
      <c r="B1031" t="s">
        <v>231</v>
      </c>
      <c r="C1031" s="2">
        <v>0.33333333333333331</v>
      </c>
      <c r="D1031" t="s">
        <v>109</v>
      </c>
      <c r="E1031">
        <v>2621</v>
      </c>
      <c r="F1031">
        <v>21</v>
      </c>
      <c r="G1031">
        <v>4269</v>
      </c>
    </row>
    <row r="1032" spans="1:10" x14ac:dyDescent="0.3">
      <c r="A1032">
        <f t="shared" si="52"/>
        <v>1031</v>
      </c>
      <c r="B1032" t="s">
        <v>231</v>
      </c>
      <c r="C1032" s="2">
        <v>0.33333333333333331</v>
      </c>
      <c r="D1032" t="s">
        <v>68</v>
      </c>
      <c r="E1032">
        <v>3720</v>
      </c>
      <c r="F1032">
        <v>70</v>
      </c>
      <c r="G1032">
        <v>6587</v>
      </c>
    </row>
    <row r="1033" spans="1:10" x14ac:dyDescent="0.3">
      <c r="A1033">
        <f t="shared" si="52"/>
        <v>1032</v>
      </c>
      <c r="B1033" t="s">
        <v>231</v>
      </c>
      <c r="C1033" s="2">
        <v>0.33333333333333331</v>
      </c>
      <c r="D1033" t="s">
        <v>48</v>
      </c>
      <c r="E1033">
        <v>44520</v>
      </c>
      <c r="F1033">
        <v>1497</v>
      </c>
      <c r="G1033">
        <v>73951</v>
      </c>
    </row>
    <row r="1034" spans="1:10" x14ac:dyDescent="0.3">
      <c r="A1034">
        <f t="shared" si="52"/>
        <v>1033</v>
      </c>
      <c r="B1034" t="s">
        <v>231</v>
      </c>
      <c r="C1034" s="2">
        <v>0.33333333333333331</v>
      </c>
      <c r="D1034" t="s">
        <v>74</v>
      </c>
      <c r="E1034">
        <v>42022</v>
      </c>
      <c r="F1034">
        <v>1449</v>
      </c>
      <c r="G1034">
        <v>62964</v>
      </c>
    </row>
    <row r="1035" spans="1:10" x14ac:dyDescent="0.3">
      <c r="A1035">
        <f t="shared" si="52"/>
        <v>1034</v>
      </c>
      <c r="B1035" t="s">
        <v>233</v>
      </c>
      <c r="C1035" s="2">
        <v>0.33333333333333331</v>
      </c>
      <c r="D1035" t="s">
        <v>91</v>
      </c>
      <c r="E1035">
        <v>201</v>
      </c>
      <c r="F1035">
        <v>2</v>
      </c>
      <c r="G1035">
        <v>428</v>
      </c>
      <c r="H1035">
        <f t="shared" si="49"/>
        <v>1020783</v>
      </c>
      <c r="I1035">
        <f t="shared" si="50"/>
        <v>34972</v>
      </c>
      <c r="J1035">
        <f t="shared" si="51"/>
        <v>1584263</v>
      </c>
    </row>
    <row r="1036" spans="1:10" x14ac:dyDescent="0.3">
      <c r="A1036">
        <f t="shared" si="52"/>
        <v>1035</v>
      </c>
      <c r="B1036" t="s">
        <v>233</v>
      </c>
      <c r="C1036" s="2">
        <v>0.33333333333333331</v>
      </c>
      <c r="D1036" t="s">
        <v>64</v>
      </c>
      <c r="E1036">
        <v>55406</v>
      </c>
      <c r="F1036">
        <v>1213</v>
      </c>
      <c r="G1036">
        <v>120390</v>
      </c>
    </row>
    <row r="1037" spans="1:10" x14ac:dyDescent="0.3">
      <c r="A1037">
        <f t="shared" si="52"/>
        <v>1036</v>
      </c>
      <c r="B1037" t="s">
        <v>233</v>
      </c>
      <c r="C1037" s="2">
        <v>0.33333333333333331</v>
      </c>
      <c r="D1037" t="s">
        <v>104</v>
      </c>
      <c r="E1037">
        <v>677</v>
      </c>
      <c r="F1037">
        <v>3</v>
      </c>
      <c r="G1037">
        <v>1410</v>
      </c>
    </row>
    <row r="1038" spans="1:10" x14ac:dyDescent="0.3">
      <c r="A1038">
        <f t="shared" si="52"/>
        <v>1037</v>
      </c>
      <c r="B1038" t="s">
        <v>233</v>
      </c>
      <c r="C1038" s="2">
        <v>0.33333333333333331</v>
      </c>
      <c r="D1038" t="s">
        <v>100</v>
      </c>
      <c r="E1038">
        <v>27832</v>
      </c>
      <c r="F1038">
        <v>92</v>
      </c>
      <c r="G1038">
        <v>36295</v>
      </c>
    </row>
    <row r="1039" spans="1:10" x14ac:dyDescent="0.3">
      <c r="A1039">
        <f t="shared" si="52"/>
        <v>1038</v>
      </c>
      <c r="B1039" t="s">
        <v>233</v>
      </c>
      <c r="C1039" s="2">
        <v>0.33333333333333331</v>
      </c>
      <c r="D1039" t="s">
        <v>84</v>
      </c>
      <c r="E1039">
        <v>30320</v>
      </c>
      <c r="F1039">
        <v>278</v>
      </c>
      <c r="G1039">
        <v>46080</v>
      </c>
    </row>
    <row r="1040" spans="1:10" x14ac:dyDescent="0.3">
      <c r="A1040">
        <f t="shared" si="52"/>
        <v>1039</v>
      </c>
      <c r="B1040" t="s">
        <v>233</v>
      </c>
      <c r="C1040" s="2">
        <v>0.33333333333333331</v>
      </c>
      <c r="D1040" t="s">
        <v>77</v>
      </c>
      <c r="E1040">
        <v>611</v>
      </c>
      <c r="F1040">
        <v>14</v>
      </c>
      <c r="G1040">
        <v>978</v>
      </c>
    </row>
    <row r="1041" spans="1:7" x14ac:dyDescent="0.3">
      <c r="A1041">
        <f t="shared" si="52"/>
        <v>1040</v>
      </c>
      <c r="B1041" t="s">
        <v>233</v>
      </c>
      <c r="C1041" s="2">
        <v>0.33333333333333331</v>
      </c>
      <c r="D1041" t="s">
        <v>76</v>
      </c>
      <c r="E1041">
        <v>5636</v>
      </c>
      <c r="F1041">
        <v>48</v>
      </c>
      <c r="G1041">
        <v>8539</v>
      </c>
    </row>
    <row r="1042" spans="1:7" x14ac:dyDescent="0.3">
      <c r="A1042">
        <f t="shared" si="52"/>
        <v>1041</v>
      </c>
      <c r="B1042" t="s">
        <v>233</v>
      </c>
      <c r="C1042" s="2">
        <v>0.33333333333333331</v>
      </c>
      <c r="D1042" t="s">
        <v>182</v>
      </c>
      <c r="E1042">
        <v>648</v>
      </c>
      <c r="F1042">
        <v>2</v>
      </c>
      <c r="G1042">
        <v>1026</v>
      </c>
    </row>
    <row r="1043" spans="1:7" x14ac:dyDescent="0.3">
      <c r="A1043">
        <f t="shared" si="52"/>
        <v>1042</v>
      </c>
      <c r="B1043" t="s">
        <v>233</v>
      </c>
      <c r="C1043" s="2">
        <v>0.33333333333333331</v>
      </c>
      <c r="D1043" t="s">
        <v>44</v>
      </c>
      <c r="E1043">
        <v>118633</v>
      </c>
      <c r="F1043">
        <v>3907</v>
      </c>
      <c r="G1043">
        <v>133310</v>
      </c>
    </row>
    <row r="1044" spans="1:7" x14ac:dyDescent="0.3">
      <c r="A1044">
        <f t="shared" si="52"/>
        <v>1043</v>
      </c>
      <c r="B1044" t="s">
        <v>233</v>
      </c>
      <c r="C1044" s="2">
        <v>0.33333333333333331</v>
      </c>
      <c r="D1044" t="s">
        <v>92</v>
      </c>
      <c r="E1044">
        <v>3784</v>
      </c>
      <c r="F1044">
        <v>39</v>
      </c>
      <c r="G1044">
        <v>5489</v>
      </c>
    </row>
    <row r="1045" spans="1:7" x14ac:dyDescent="0.3">
      <c r="A1045">
        <f t="shared" si="52"/>
        <v>1044</v>
      </c>
      <c r="B1045" t="s">
        <v>233</v>
      </c>
      <c r="C1045" s="2">
        <v>0.33333333333333331</v>
      </c>
      <c r="D1045" t="s">
        <v>79</v>
      </c>
      <c r="E1045">
        <v>43195</v>
      </c>
      <c r="F1045">
        <v>2396</v>
      </c>
      <c r="G1045">
        <v>59126</v>
      </c>
    </row>
    <row r="1046" spans="1:7" x14ac:dyDescent="0.3">
      <c r="A1046">
        <f t="shared" si="52"/>
        <v>1045</v>
      </c>
      <c r="B1046" t="s">
        <v>233</v>
      </c>
      <c r="C1046" s="2">
        <v>0.33333333333333331</v>
      </c>
      <c r="D1046" t="s">
        <v>49</v>
      </c>
      <c r="E1046">
        <v>26420</v>
      </c>
      <c r="F1046">
        <v>413</v>
      </c>
      <c r="G1046">
        <v>33631</v>
      </c>
    </row>
    <row r="1047" spans="1:7" x14ac:dyDescent="0.3">
      <c r="A1047">
        <f t="shared" si="52"/>
        <v>1046</v>
      </c>
      <c r="B1047" t="s">
        <v>233</v>
      </c>
      <c r="C1047" s="2">
        <v>0.33333333333333331</v>
      </c>
      <c r="D1047" t="s">
        <v>81</v>
      </c>
      <c r="E1047">
        <v>1332</v>
      </c>
      <c r="F1047">
        <v>14</v>
      </c>
      <c r="G1047">
        <v>2403</v>
      </c>
    </row>
    <row r="1048" spans="1:7" x14ac:dyDescent="0.3">
      <c r="A1048">
        <f t="shared" si="52"/>
        <v>1047</v>
      </c>
      <c r="B1048" t="s">
        <v>233</v>
      </c>
      <c r="C1048" s="2">
        <v>0.33333333333333331</v>
      </c>
      <c r="D1048" t="s">
        <v>60</v>
      </c>
      <c r="E1048">
        <v>11322</v>
      </c>
      <c r="F1048">
        <v>348</v>
      </c>
      <c r="G1048">
        <v>19419</v>
      </c>
    </row>
    <row r="1049" spans="1:7" x14ac:dyDescent="0.3">
      <c r="A1049">
        <f t="shared" si="52"/>
        <v>1048</v>
      </c>
      <c r="B1049" t="s">
        <v>233</v>
      </c>
      <c r="C1049" s="2">
        <v>0.33333333333333331</v>
      </c>
      <c r="D1049" t="s">
        <v>101</v>
      </c>
      <c r="E1049">
        <v>4035</v>
      </c>
      <c r="F1049">
        <v>98</v>
      </c>
      <c r="G1049">
        <v>9861</v>
      </c>
    </row>
    <row r="1050" spans="1:7" x14ac:dyDescent="0.3">
      <c r="A1050">
        <f t="shared" si="52"/>
        <v>1049</v>
      </c>
      <c r="B1050" t="s">
        <v>233</v>
      </c>
      <c r="C1050" s="2">
        <v>0.33333333333333331</v>
      </c>
      <c r="D1050" t="s">
        <v>57</v>
      </c>
      <c r="E1050">
        <v>42901</v>
      </c>
      <c r="F1050">
        <v>2147</v>
      </c>
      <c r="G1050">
        <v>112504</v>
      </c>
    </row>
    <row r="1051" spans="1:7" x14ac:dyDescent="0.3">
      <c r="A1051">
        <f t="shared" si="52"/>
        <v>1050</v>
      </c>
      <c r="B1051" t="s">
        <v>233</v>
      </c>
      <c r="C1051" s="2">
        <v>0.33333333333333331</v>
      </c>
      <c r="D1051" t="s">
        <v>10</v>
      </c>
      <c r="E1051">
        <v>11365</v>
      </c>
      <c r="F1051">
        <v>68</v>
      </c>
      <c r="G1051">
        <v>21797</v>
      </c>
    </row>
    <row r="1052" spans="1:7" x14ac:dyDescent="0.3">
      <c r="A1052">
        <f t="shared" si="52"/>
        <v>1051</v>
      </c>
      <c r="B1052" t="s">
        <v>233</v>
      </c>
      <c r="C1052" s="2">
        <v>0.33333333333333331</v>
      </c>
      <c r="D1052" t="s">
        <v>53</v>
      </c>
      <c r="E1052">
        <v>1080</v>
      </c>
      <c r="F1052">
        <v>6</v>
      </c>
      <c r="G1052">
        <v>1347</v>
      </c>
    </row>
    <row r="1053" spans="1:7" x14ac:dyDescent="0.3">
      <c r="A1053">
        <f t="shared" si="52"/>
        <v>1052</v>
      </c>
      <c r="B1053" t="s">
        <v>233</v>
      </c>
      <c r="C1053" s="2">
        <v>0.33333333333333331</v>
      </c>
      <c r="D1053" t="s">
        <v>82</v>
      </c>
      <c r="E1053">
        <v>20934</v>
      </c>
      <c r="F1053">
        <v>843</v>
      </c>
      <c r="G1053">
        <v>30134</v>
      </c>
    </row>
    <row r="1054" spans="1:7" x14ac:dyDescent="0.3">
      <c r="A1054">
        <f t="shared" si="52"/>
        <v>1053</v>
      </c>
      <c r="B1054" t="s">
        <v>233</v>
      </c>
      <c r="C1054" s="2">
        <v>0.33333333333333331</v>
      </c>
      <c r="D1054" t="s">
        <v>58</v>
      </c>
      <c r="E1054">
        <v>239755</v>
      </c>
      <c r="F1054">
        <v>14463</v>
      </c>
      <c r="G1054">
        <v>400651</v>
      </c>
    </row>
    <row r="1055" spans="1:7" x14ac:dyDescent="0.3">
      <c r="A1055">
        <f t="shared" si="52"/>
        <v>1054</v>
      </c>
      <c r="B1055" t="s">
        <v>233</v>
      </c>
      <c r="C1055" s="2">
        <v>0.33333333333333331</v>
      </c>
      <c r="D1055" t="s">
        <v>87</v>
      </c>
      <c r="E1055">
        <v>1639</v>
      </c>
      <c r="F1055">
        <v>0</v>
      </c>
      <c r="G1055">
        <v>2458</v>
      </c>
    </row>
    <row r="1056" spans="1:7" x14ac:dyDescent="0.3">
      <c r="A1056">
        <f t="shared" si="52"/>
        <v>1055</v>
      </c>
      <c r="B1056" t="s">
        <v>233</v>
      </c>
      <c r="C1056" s="2">
        <v>0.33333333333333331</v>
      </c>
      <c r="D1056" t="s">
        <v>118</v>
      </c>
      <c r="E1056">
        <v>207</v>
      </c>
      <c r="F1056">
        <v>5</v>
      </c>
      <c r="G1056">
        <v>784</v>
      </c>
    </row>
    <row r="1057" spans="1:10" x14ac:dyDescent="0.3">
      <c r="A1057">
        <f t="shared" si="52"/>
        <v>1056</v>
      </c>
      <c r="B1057" t="s">
        <v>233</v>
      </c>
      <c r="C1057" s="2">
        <v>0.33333333333333331</v>
      </c>
      <c r="D1057" t="s">
        <v>89</v>
      </c>
      <c r="E1057">
        <v>215</v>
      </c>
      <c r="F1057">
        <v>0</v>
      </c>
      <c r="G1057">
        <v>398</v>
      </c>
    </row>
    <row r="1058" spans="1:10" x14ac:dyDescent="0.3">
      <c r="A1058">
        <f t="shared" si="52"/>
        <v>1057</v>
      </c>
      <c r="B1058" t="s">
        <v>233</v>
      </c>
      <c r="C1058" s="2">
        <v>0.33333333333333331</v>
      </c>
      <c r="D1058" t="s">
        <v>116</v>
      </c>
      <c r="E1058">
        <v>595</v>
      </c>
      <c r="F1058">
        <v>5</v>
      </c>
      <c r="G1058">
        <v>1513</v>
      </c>
    </row>
    <row r="1059" spans="1:10" x14ac:dyDescent="0.3">
      <c r="A1059">
        <f t="shared" si="52"/>
        <v>1058</v>
      </c>
      <c r="B1059" t="s">
        <v>233</v>
      </c>
      <c r="C1059" s="2">
        <v>0.33333333333333331</v>
      </c>
      <c r="D1059" t="s">
        <v>70</v>
      </c>
      <c r="E1059">
        <v>18939</v>
      </c>
      <c r="F1059">
        <v>159</v>
      </c>
      <c r="G1059">
        <v>29175</v>
      </c>
    </row>
    <row r="1060" spans="1:10" x14ac:dyDescent="0.3">
      <c r="A1060">
        <f t="shared" si="52"/>
        <v>1059</v>
      </c>
      <c r="B1060" t="s">
        <v>233</v>
      </c>
      <c r="C1060" s="2">
        <v>0.33333333333333331</v>
      </c>
      <c r="D1060" t="s">
        <v>73</v>
      </c>
      <c r="E1060">
        <v>1874</v>
      </c>
      <c r="F1060">
        <v>47</v>
      </c>
      <c r="G1060">
        <v>3177</v>
      </c>
    </row>
    <row r="1061" spans="1:10" x14ac:dyDescent="0.3">
      <c r="A1061">
        <f t="shared" si="52"/>
        <v>1060</v>
      </c>
      <c r="B1061" t="s">
        <v>233</v>
      </c>
      <c r="C1061" s="2">
        <v>0.33333333333333331</v>
      </c>
      <c r="D1061" t="s">
        <v>59</v>
      </c>
      <c r="E1061">
        <v>10213</v>
      </c>
      <c r="F1061">
        <v>361</v>
      </c>
      <c r="G1061">
        <v>14946</v>
      </c>
    </row>
    <row r="1062" spans="1:10" x14ac:dyDescent="0.3">
      <c r="A1062">
        <f t="shared" si="52"/>
        <v>1061</v>
      </c>
      <c r="B1062" t="s">
        <v>233</v>
      </c>
      <c r="C1062" s="2">
        <v>0.33333333333333331</v>
      </c>
      <c r="D1062" t="s">
        <v>46</v>
      </c>
      <c r="E1062">
        <v>27569</v>
      </c>
      <c r="F1062">
        <v>650</v>
      </c>
      <c r="G1062">
        <v>38964</v>
      </c>
    </row>
    <row r="1063" spans="1:10" x14ac:dyDescent="0.3">
      <c r="A1063">
        <f t="shared" si="52"/>
        <v>1062</v>
      </c>
      <c r="B1063" t="s">
        <v>233</v>
      </c>
      <c r="C1063" s="2">
        <v>0.33333333333333331</v>
      </c>
      <c r="D1063" t="s">
        <v>161</v>
      </c>
      <c r="E1063">
        <v>198</v>
      </c>
      <c r="F1063">
        <v>1</v>
      </c>
      <c r="G1063">
        <v>596</v>
      </c>
    </row>
    <row r="1064" spans="1:10" x14ac:dyDescent="0.3">
      <c r="A1064">
        <f t="shared" si="52"/>
        <v>1063</v>
      </c>
      <c r="B1064" t="s">
        <v>233</v>
      </c>
      <c r="C1064" s="2">
        <v>0.33333333333333331</v>
      </c>
      <c r="D1064" t="s">
        <v>54</v>
      </c>
      <c r="E1064">
        <v>172883</v>
      </c>
      <c r="F1064">
        <v>3741</v>
      </c>
      <c r="G1064">
        <v>234114</v>
      </c>
    </row>
    <row r="1065" spans="1:10" x14ac:dyDescent="0.3">
      <c r="A1065">
        <f t="shared" si="52"/>
        <v>1064</v>
      </c>
      <c r="B1065" t="s">
        <v>233</v>
      </c>
      <c r="C1065" s="2">
        <v>0.33333333333333331</v>
      </c>
      <c r="D1065" t="s">
        <v>43</v>
      </c>
      <c r="E1065">
        <v>43751</v>
      </c>
      <c r="F1065">
        <v>492</v>
      </c>
      <c r="G1065">
        <v>58906</v>
      </c>
    </row>
    <row r="1066" spans="1:10" x14ac:dyDescent="0.3">
      <c r="A1066">
        <f t="shared" si="52"/>
        <v>1065</v>
      </c>
      <c r="B1066" t="s">
        <v>233</v>
      </c>
      <c r="C1066" s="2">
        <v>0.33333333333333331</v>
      </c>
      <c r="D1066" t="s">
        <v>109</v>
      </c>
      <c r="E1066">
        <v>2678</v>
      </c>
      <c r="F1066">
        <v>21</v>
      </c>
      <c r="G1066">
        <v>4485</v>
      </c>
    </row>
    <row r="1067" spans="1:10" x14ac:dyDescent="0.3">
      <c r="A1067">
        <f t="shared" si="52"/>
        <v>1066</v>
      </c>
      <c r="B1067" t="s">
        <v>233</v>
      </c>
      <c r="C1067" s="2">
        <v>0.33333333333333331</v>
      </c>
      <c r="D1067" t="s">
        <v>68</v>
      </c>
      <c r="E1067">
        <v>3811</v>
      </c>
      <c r="F1067">
        <v>72</v>
      </c>
      <c r="G1067">
        <v>6866</v>
      </c>
    </row>
    <row r="1068" spans="1:10" x14ac:dyDescent="0.3">
      <c r="A1068">
        <f t="shared" si="52"/>
        <v>1067</v>
      </c>
      <c r="B1068" t="s">
        <v>233</v>
      </c>
      <c r="C1068" s="2">
        <v>0.33333333333333331</v>
      </c>
      <c r="D1068" t="s">
        <v>48</v>
      </c>
      <c r="E1068">
        <v>45807</v>
      </c>
      <c r="F1068">
        <v>1530</v>
      </c>
      <c r="G1068">
        <v>77334</v>
      </c>
    </row>
    <row r="1069" spans="1:10" x14ac:dyDescent="0.3">
      <c r="A1069">
        <f t="shared" si="52"/>
        <v>1068</v>
      </c>
      <c r="B1069" t="s">
        <v>233</v>
      </c>
      <c r="C1069" s="2">
        <v>0.33333333333333331</v>
      </c>
      <c r="D1069" t="s">
        <v>74</v>
      </c>
      <c r="E1069">
        <v>44116</v>
      </c>
      <c r="F1069">
        <v>1490</v>
      </c>
      <c r="G1069">
        <v>65258</v>
      </c>
    </row>
    <row r="1070" spans="1:10" x14ac:dyDescent="0.3">
      <c r="A1070">
        <f t="shared" si="52"/>
        <v>1069</v>
      </c>
      <c r="B1070" t="s">
        <v>234</v>
      </c>
      <c r="C1070" s="2">
        <v>0.33333333333333331</v>
      </c>
      <c r="D1070" t="s">
        <v>91</v>
      </c>
      <c r="E1070">
        <v>201</v>
      </c>
      <c r="F1070">
        <v>4</v>
      </c>
      <c r="G1070">
        <v>471</v>
      </c>
      <c r="H1070">
        <f t="shared" ref="H1070" si="53">SUM(E1070:E1105)</f>
        <v>1057805</v>
      </c>
      <c r="I1070">
        <f t="shared" ref="I1070" si="54">SUM(F1070:F1105)</f>
        <v>35747</v>
      </c>
      <c r="J1070">
        <f t="shared" ref="J1070" si="55">SUM(G1070:G1105)</f>
        <v>1638870</v>
      </c>
    </row>
    <row r="1071" spans="1:10" x14ac:dyDescent="0.3">
      <c r="A1071">
        <f t="shared" si="52"/>
        <v>1070</v>
      </c>
      <c r="B1071" t="s">
        <v>234</v>
      </c>
      <c r="C1071" s="2">
        <v>0.33333333333333331</v>
      </c>
      <c r="D1071" t="s">
        <v>64</v>
      </c>
      <c r="E1071">
        <v>60024</v>
      </c>
      <c r="F1071">
        <v>1281</v>
      </c>
      <c r="G1071">
        <v>130557</v>
      </c>
    </row>
    <row r="1072" spans="1:10" x14ac:dyDescent="0.3">
      <c r="A1072">
        <f t="shared" si="52"/>
        <v>1071</v>
      </c>
      <c r="B1072" t="s">
        <v>234</v>
      </c>
      <c r="C1072" s="2">
        <v>0.33333333333333331</v>
      </c>
      <c r="D1072" t="s">
        <v>104</v>
      </c>
      <c r="E1072">
        <v>827</v>
      </c>
      <c r="F1072">
        <v>3</v>
      </c>
      <c r="G1072">
        <v>1484</v>
      </c>
    </row>
    <row r="1073" spans="1:7" x14ac:dyDescent="0.3">
      <c r="A1073">
        <f t="shared" si="52"/>
        <v>1072</v>
      </c>
      <c r="B1073" t="s">
        <v>234</v>
      </c>
      <c r="C1073" s="2">
        <v>0.33333333333333331</v>
      </c>
      <c r="D1073" t="s">
        <v>100</v>
      </c>
      <c r="E1073">
        <v>29080</v>
      </c>
      <c r="F1073">
        <v>94</v>
      </c>
      <c r="G1073">
        <v>38407</v>
      </c>
    </row>
    <row r="1074" spans="1:7" x14ac:dyDescent="0.3">
      <c r="A1074">
        <f t="shared" si="52"/>
        <v>1073</v>
      </c>
      <c r="B1074" t="s">
        <v>234</v>
      </c>
      <c r="C1074" s="2">
        <v>0.33333333333333331</v>
      </c>
      <c r="D1074" t="s">
        <v>84</v>
      </c>
      <c r="E1074">
        <v>31350</v>
      </c>
      <c r="F1074">
        <v>282</v>
      </c>
      <c r="G1074">
        <v>48477</v>
      </c>
    </row>
    <row r="1075" spans="1:7" x14ac:dyDescent="0.3">
      <c r="A1075">
        <f t="shared" si="52"/>
        <v>1074</v>
      </c>
      <c r="B1075" t="s">
        <v>234</v>
      </c>
      <c r="C1075" s="2">
        <v>0.33333333333333331</v>
      </c>
      <c r="D1075" t="s">
        <v>77</v>
      </c>
      <c r="E1075">
        <v>647</v>
      </c>
      <c r="F1075">
        <v>14</v>
      </c>
      <c r="G1075">
        <v>1016</v>
      </c>
    </row>
    <row r="1076" spans="1:7" x14ac:dyDescent="0.3">
      <c r="A1076">
        <f t="shared" si="52"/>
        <v>1075</v>
      </c>
      <c r="B1076" t="s">
        <v>234</v>
      </c>
      <c r="C1076" s="2">
        <v>0.33333333333333331</v>
      </c>
      <c r="D1076" t="s">
        <v>76</v>
      </c>
      <c r="E1076">
        <v>5921</v>
      </c>
      <c r="F1076">
        <v>51</v>
      </c>
      <c r="G1076">
        <v>8761</v>
      </c>
    </row>
    <row r="1077" spans="1:7" x14ac:dyDescent="0.3">
      <c r="A1077">
        <f t="shared" si="52"/>
        <v>1076</v>
      </c>
      <c r="B1077" t="s">
        <v>234</v>
      </c>
      <c r="C1077" s="2">
        <v>0.33333333333333331</v>
      </c>
      <c r="D1077" t="s">
        <v>182</v>
      </c>
      <c r="E1077">
        <v>668</v>
      </c>
      <c r="F1077">
        <v>2</v>
      </c>
      <c r="G1077">
        <v>1064</v>
      </c>
    </row>
    <row r="1078" spans="1:7" x14ac:dyDescent="0.3">
      <c r="A1078">
        <f t="shared" si="52"/>
        <v>1077</v>
      </c>
      <c r="B1078" t="s">
        <v>234</v>
      </c>
      <c r="C1078" s="2">
        <v>0.33333333333333331</v>
      </c>
      <c r="D1078" t="s">
        <v>44</v>
      </c>
      <c r="E1078">
        <v>119724</v>
      </c>
      <c r="F1078">
        <v>3936</v>
      </c>
      <c r="G1078">
        <v>134403</v>
      </c>
    </row>
    <row r="1079" spans="1:7" x14ac:dyDescent="0.3">
      <c r="A1079">
        <f t="shared" si="52"/>
        <v>1078</v>
      </c>
      <c r="B1079" t="s">
        <v>234</v>
      </c>
      <c r="C1079" s="2">
        <v>0.33333333333333331</v>
      </c>
      <c r="D1079" t="s">
        <v>92</v>
      </c>
      <c r="E1079">
        <v>4005</v>
      </c>
      <c r="F1079">
        <v>42</v>
      </c>
      <c r="G1079">
        <v>5704</v>
      </c>
    </row>
    <row r="1080" spans="1:7" x14ac:dyDescent="0.3">
      <c r="A1080">
        <f t="shared" si="52"/>
        <v>1079</v>
      </c>
      <c r="B1080" t="s">
        <v>234</v>
      </c>
      <c r="C1080" s="2">
        <v>0.33333333333333331</v>
      </c>
      <c r="D1080" t="s">
        <v>79</v>
      </c>
      <c r="E1080">
        <v>44074</v>
      </c>
      <c r="F1080">
        <v>2418</v>
      </c>
      <c r="G1080">
        <v>60285</v>
      </c>
    </row>
    <row r="1081" spans="1:7" x14ac:dyDescent="0.3">
      <c r="A1081">
        <f t="shared" si="52"/>
        <v>1080</v>
      </c>
      <c r="B1081" t="s">
        <v>234</v>
      </c>
      <c r="C1081" s="2">
        <v>0.33333333333333331</v>
      </c>
      <c r="D1081" t="s">
        <v>49</v>
      </c>
      <c r="E1081">
        <v>27340</v>
      </c>
      <c r="F1081">
        <v>417</v>
      </c>
      <c r="G1081">
        <v>34254</v>
      </c>
    </row>
    <row r="1082" spans="1:7" x14ac:dyDescent="0.3">
      <c r="A1082">
        <f t="shared" si="52"/>
        <v>1081</v>
      </c>
      <c r="B1082" t="s">
        <v>234</v>
      </c>
      <c r="C1082" s="2">
        <v>0.33333333333333331</v>
      </c>
      <c r="D1082" t="s">
        <v>81</v>
      </c>
      <c r="E1082">
        <v>1387</v>
      </c>
      <c r="F1082">
        <v>14</v>
      </c>
      <c r="G1082">
        <v>2506</v>
      </c>
    </row>
    <row r="1083" spans="1:7" x14ac:dyDescent="0.3">
      <c r="A1083">
        <f t="shared" si="52"/>
        <v>1082</v>
      </c>
      <c r="B1083" t="s">
        <v>234</v>
      </c>
      <c r="C1083" s="2">
        <v>0.33333333333333331</v>
      </c>
      <c r="D1083" t="s">
        <v>60</v>
      </c>
      <c r="E1083">
        <v>11842</v>
      </c>
      <c r="F1083">
        <v>365</v>
      </c>
      <c r="G1083">
        <v>19869</v>
      </c>
    </row>
    <row r="1084" spans="1:7" x14ac:dyDescent="0.3">
      <c r="A1084">
        <f t="shared" si="52"/>
        <v>1083</v>
      </c>
      <c r="B1084" t="s">
        <v>234</v>
      </c>
      <c r="C1084" s="2">
        <v>0.33333333333333331</v>
      </c>
      <c r="D1084" t="s">
        <v>101</v>
      </c>
      <c r="E1084">
        <v>4176</v>
      </c>
      <c r="F1084">
        <v>103</v>
      </c>
      <c r="G1084">
        <v>10167</v>
      </c>
    </row>
    <row r="1085" spans="1:7" x14ac:dyDescent="0.3">
      <c r="A1085">
        <f t="shared" si="52"/>
        <v>1084</v>
      </c>
      <c r="B1085" t="s">
        <v>234</v>
      </c>
      <c r="C1085" s="2">
        <v>0.33333333333333331</v>
      </c>
      <c r="D1085" t="s">
        <v>57</v>
      </c>
      <c r="E1085">
        <v>46694</v>
      </c>
      <c r="F1085">
        <v>2230</v>
      </c>
      <c r="G1085">
        <v>118632</v>
      </c>
    </row>
    <row r="1086" spans="1:7" x14ac:dyDescent="0.3">
      <c r="A1086">
        <f t="shared" si="52"/>
        <v>1085</v>
      </c>
      <c r="B1086" t="s">
        <v>234</v>
      </c>
      <c r="C1086" s="2">
        <v>0.33333333333333331</v>
      </c>
      <c r="D1086" t="s">
        <v>10</v>
      </c>
      <c r="E1086">
        <v>12159</v>
      </c>
      <c r="F1086">
        <v>70</v>
      </c>
      <c r="G1086">
        <v>22303</v>
      </c>
    </row>
    <row r="1087" spans="1:7" x14ac:dyDescent="0.3">
      <c r="A1087">
        <f t="shared" si="52"/>
        <v>1086</v>
      </c>
      <c r="B1087" t="s">
        <v>234</v>
      </c>
      <c r="C1087" s="2">
        <v>0.33333333333333331</v>
      </c>
      <c r="D1087" t="s">
        <v>53</v>
      </c>
      <c r="E1087">
        <v>1094</v>
      </c>
      <c r="F1087">
        <v>7</v>
      </c>
      <c r="G1087">
        <v>1378</v>
      </c>
    </row>
    <row r="1088" spans="1:7" x14ac:dyDescent="0.3">
      <c r="A1088">
        <f t="shared" si="52"/>
        <v>1087</v>
      </c>
      <c r="B1088" t="s">
        <v>234</v>
      </c>
      <c r="C1088" s="2">
        <v>0.33333333333333331</v>
      </c>
      <c r="D1088" t="s">
        <v>82</v>
      </c>
      <c r="E1088">
        <v>21657</v>
      </c>
      <c r="F1088">
        <v>857</v>
      </c>
      <c r="G1088">
        <v>30968</v>
      </c>
    </row>
    <row r="1089" spans="1:7" x14ac:dyDescent="0.3">
      <c r="A1089">
        <f t="shared" si="52"/>
        <v>1088</v>
      </c>
      <c r="B1089" t="s">
        <v>234</v>
      </c>
      <c r="C1089" s="2">
        <v>0.33333333333333331</v>
      </c>
      <c r="D1089" t="s">
        <v>58</v>
      </c>
      <c r="E1089">
        <v>248615</v>
      </c>
      <c r="F1089">
        <v>14729</v>
      </c>
      <c r="G1089">
        <v>411798</v>
      </c>
    </row>
    <row r="1090" spans="1:7" x14ac:dyDescent="0.3">
      <c r="A1090">
        <f t="shared" si="52"/>
        <v>1089</v>
      </c>
      <c r="B1090" t="s">
        <v>234</v>
      </c>
      <c r="C1090" s="2">
        <v>0.33333333333333331</v>
      </c>
      <c r="D1090" t="s">
        <v>87</v>
      </c>
      <c r="E1090">
        <v>1672</v>
      </c>
      <c r="F1090">
        <v>4</v>
      </c>
      <c r="G1090">
        <v>2505</v>
      </c>
    </row>
    <row r="1091" spans="1:7" x14ac:dyDescent="0.3">
      <c r="A1091">
        <f t="shared" si="52"/>
        <v>1090</v>
      </c>
      <c r="B1091" t="s">
        <v>234</v>
      </c>
      <c r="C1091" s="2">
        <v>0.33333333333333331</v>
      </c>
      <c r="D1091" t="s">
        <v>118</v>
      </c>
      <c r="E1091">
        <v>210</v>
      </c>
      <c r="F1091">
        <v>5</v>
      </c>
      <c r="G1091">
        <v>803</v>
      </c>
    </row>
    <row r="1092" spans="1:7" x14ac:dyDescent="0.3">
      <c r="A1092">
        <f t="shared" ref="A1092:A1104" si="56">A1091+1</f>
        <v>1091</v>
      </c>
      <c r="B1092" t="s">
        <v>234</v>
      </c>
      <c r="C1092" s="2">
        <v>0.33333333333333331</v>
      </c>
      <c r="D1092" t="s">
        <v>89</v>
      </c>
      <c r="E1092">
        <v>234</v>
      </c>
      <c r="F1092">
        <v>0</v>
      </c>
      <c r="G1092">
        <v>408</v>
      </c>
    </row>
    <row r="1093" spans="1:7" x14ac:dyDescent="0.3">
      <c r="A1093">
        <f t="shared" si="56"/>
        <v>1092</v>
      </c>
      <c r="B1093" t="s">
        <v>234</v>
      </c>
      <c r="C1093" s="2">
        <v>0.33333333333333331</v>
      </c>
      <c r="D1093" t="s">
        <v>116</v>
      </c>
      <c r="E1093">
        <v>625</v>
      </c>
      <c r="F1093">
        <v>5</v>
      </c>
      <c r="G1093">
        <v>1566</v>
      </c>
    </row>
    <row r="1094" spans="1:7" x14ac:dyDescent="0.3">
      <c r="A1094">
        <f t="shared" si="56"/>
        <v>1093</v>
      </c>
      <c r="B1094" t="s">
        <v>234</v>
      </c>
      <c r="C1094" s="2">
        <v>0.33333333333333331</v>
      </c>
      <c r="D1094" t="s">
        <v>70</v>
      </c>
      <c r="E1094">
        <v>19746</v>
      </c>
      <c r="F1094">
        <v>169</v>
      </c>
      <c r="G1094">
        <v>30378</v>
      </c>
    </row>
    <row r="1095" spans="1:7" x14ac:dyDescent="0.3">
      <c r="A1095">
        <f t="shared" si="56"/>
        <v>1094</v>
      </c>
      <c r="B1095" t="s">
        <v>234</v>
      </c>
      <c r="C1095" s="2">
        <v>0.33333333333333331</v>
      </c>
      <c r="D1095" t="s">
        <v>73</v>
      </c>
      <c r="E1095">
        <v>1958</v>
      </c>
      <c r="F1095">
        <v>48</v>
      </c>
      <c r="G1095">
        <v>3298</v>
      </c>
    </row>
    <row r="1096" spans="1:7" x14ac:dyDescent="0.3">
      <c r="A1096">
        <f t="shared" si="56"/>
        <v>1095</v>
      </c>
      <c r="B1096" t="s">
        <v>234</v>
      </c>
      <c r="C1096" s="2">
        <v>0.33333333333333331</v>
      </c>
      <c r="D1096" t="s">
        <v>59</v>
      </c>
      <c r="E1096">
        <v>10509</v>
      </c>
      <c r="F1096">
        <v>370</v>
      </c>
      <c r="G1096">
        <v>15456</v>
      </c>
    </row>
    <row r="1097" spans="1:7" x14ac:dyDescent="0.3">
      <c r="A1097">
        <f t="shared" si="56"/>
        <v>1096</v>
      </c>
      <c r="B1097" t="s">
        <v>234</v>
      </c>
      <c r="C1097" s="2">
        <v>0.33333333333333331</v>
      </c>
      <c r="D1097" t="s">
        <v>46</v>
      </c>
      <c r="E1097">
        <v>28385</v>
      </c>
      <c r="F1097">
        <v>663</v>
      </c>
      <c r="G1097">
        <v>40145</v>
      </c>
    </row>
    <row r="1098" spans="1:7" x14ac:dyDescent="0.3">
      <c r="A1098">
        <f t="shared" si="56"/>
        <v>1097</v>
      </c>
      <c r="B1098" t="s">
        <v>234</v>
      </c>
      <c r="C1098" s="2">
        <v>0.33333333333333331</v>
      </c>
      <c r="D1098" t="s">
        <v>161</v>
      </c>
      <c r="E1098">
        <v>214</v>
      </c>
      <c r="F1098">
        <v>1</v>
      </c>
      <c r="G1098">
        <v>610</v>
      </c>
    </row>
    <row r="1099" spans="1:7" x14ac:dyDescent="0.3">
      <c r="A1099">
        <f t="shared" si="56"/>
        <v>1098</v>
      </c>
      <c r="B1099" t="s">
        <v>234</v>
      </c>
      <c r="C1099" s="2">
        <v>0.33333333333333331</v>
      </c>
      <c r="D1099" t="s">
        <v>54</v>
      </c>
      <c r="E1099">
        <v>178178</v>
      </c>
      <c r="F1099">
        <v>3838</v>
      </c>
      <c r="G1099">
        <v>239978</v>
      </c>
    </row>
    <row r="1100" spans="1:7" x14ac:dyDescent="0.3">
      <c r="A1100">
        <f t="shared" si="56"/>
        <v>1099</v>
      </c>
      <c r="B1100" t="s">
        <v>234</v>
      </c>
      <c r="C1100" s="2">
        <v>0.33333333333333331</v>
      </c>
      <c r="D1100" t="s">
        <v>43</v>
      </c>
      <c r="E1100">
        <v>44572</v>
      </c>
      <c r="F1100">
        <v>505</v>
      </c>
      <c r="G1100">
        <v>60717</v>
      </c>
    </row>
    <row r="1101" spans="1:7" x14ac:dyDescent="0.3">
      <c r="A1101">
        <f t="shared" si="56"/>
        <v>1100</v>
      </c>
      <c r="B1101" t="s">
        <v>234</v>
      </c>
      <c r="C1101" s="2">
        <v>0.33333333333333331</v>
      </c>
      <c r="D1101" t="s">
        <v>109</v>
      </c>
      <c r="E1101">
        <v>2962</v>
      </c>
      <c r="F1101">
        <v>21</v>
      </c>
      <c r="G1101">
        <v>4706</v>
      </c>
    </row>
    <row r="1102" spans="1:7" x14ac:dyDescent="0.3">
      <c r="A1102">
        <f t="shared" si="56"/>
        <v>1101</v>
      </c>
      <c r="B1102" t="s">
        <v>234</v>
      </c>
      <c r="C1102" s="2">
        <v>0.33333333333333331</v>
      </c>
      <c r="D1102" t="s">
        <v>68</v>
      </c>
      <c r="E1102">
        <v>3996</v>
      </c>
      <c r="F1102">
        <v>76</v>
      </c>
      <c r="G1102">
        <v>7065</v>
      </c>
    </row>
    <row r="1103" spans="1:7" x14ac:dyDescent="0.3">
      <c r="A1103">
        <f t="shared" si="56"/>
        <v>1102</v>
      </c>
      <c r="B1103" t="s">
        <v>234</v>
      </c>
      <c r="C1103" s="2">
        <v>0.33333333333333331</v>
      </c>
      <c r="D1103" t="s">
        <v>48</v>
      </c>
      <c r="E1103">
        <v>46803</v>
      </c>
      <c r="F1103">
        <v>1587</v>
      </c>
      <c r="G1103">
        <v>81039</v>
      </c>
    </row>
    <row r="1104" spans="1:7" x14ac:dyDescent="0.3">
      <c r="A1104">
        <f t="shared" si="56"/>
        <v>1103</v>
      </c>
      <c r="B1104" t="s">
        <v>234</v>
      </c>
      <c r="C1104" s="2">
        <v>0.33333333333333331</v>
      </c>
      <c r="D1104" t="s">
        <v>74</v>
      </c>
      <c r="E1104">
        <v>46256</v>
      </c>
      <c r="F1104">
        <v>1536</v>
      </c>
      <c r="G1104">
        <v>67692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94C4-94E7-42DF-B1A5-C9A17DFA7BAB}">
  <dimension ref="A1:J1086"/>
  <sheetViews>
    <sheetView topLeftCell="A1029" workbookViewId="0">
      <selection activeCell="H2" sqref="H2:J1052"/>
    </sheetView>
  </sheetViews>
  <sheetFormatPr defaultRowHeight="14.4" x14ac:dyDescent="0.3"/>
  <cols>
    <col min="3" max="3" width="10.21875" bestFit="1" customWidth="1"/>
    <col min="4" max="4" width="38.109375" bestFit="1" customWidth="1"/>
    <col min="7" max="7" width="9.6640625" bestFit="1" customWidth="1"/>
  </cols>
  <sheetData>
    <row r="1" spans="1:10" x14ac:dyDescent="0.3">
      <c r="A1" t="s">
        <v>294</v>
      </c>
      <c r="B1" t="s">
        <v>295</v>
      </c>
      <c r="C1" t="s">
        <v>2</v>
      </c>
      <c r="D1" t="s">
        <v>296</v>
      </c>
      <c r="E1" t="s">
        <v>6</v>
      </c>
      <c r="F1" t="s">
        <v>7</v>
      </c>
      <c r="G1" t="s">
        <v>8</v>
      </c>
    </row>
    <row r="2" spans="1:10" x14ac:dyDescent="0.3">
      <c r="A2">
        <v>1</v>
      </c>
      <c r="B2" t="s">
        <v>235</v>
      </c>
      <c r="C2" s="2">
        <v>0.33333333333333331</v>
      </c>
      <c r="D2" t="s">
        <v>91</v>
      </c>
      <c r="E2">
        <v>214</v>
      </c>
      <c r="F2">
        <v>5</v>
      </c>
      <c r="G2">
        <v>548</v>
      </c>
      <c r="H2">
        <f>SUM(E2:E36)</f>
        <v>1094374</v>
      </c>
      <c r="I2">
        <f t="shared" ref="I2:J2" si="0">SUM(F2:F36)</f>
        <v>36511</v>
      </c>
      <c r="J2">
        <f t="shared" si="0"/>
        <v>1695988</v>
      </c>
    </row>
    <row r="3" spans="1:10" x14ac:dyDescent="0.3">
      <c r="A3">
        <f>A2+1</f>
        <v>2</v>
      </c>
      <c r="B3" t="s">
        <v>235</v>
      </c>
      <c r="C3" s="2">
        <v>0.33333333333333331</v>
      </c>
      <c r="D3" t="s">
        <v>64</v>
      </c>
      <c r="E3">
        <v>63864</v>
      </c>
      <c r="F3">
        <v>1349</v>
      </c>
      <c r="G3">
        <v>140933</v>
      </c>
    </row>
    <row r="4" spans="1:10" x14ac:dyDescent="0.3">
      <c r="A4">
        <f t="shared" ref="A4:A67" si="1">A3+1</f>
        <v>3</v>
      </c>
      <c r="B4" t="s">
        <v>235</v>
      </c>
      <c r="C4" s="2">
        <v>0.33333333333333331</v>
      </c>
      <c r="D4" t="s">
        <v>104</v>
      </c>
      <c r="E4">
        <v>918</v>
      </c>
      <c r="F4">
        <v>3</v>
      </c>
      <c r="G4">
        <v>1591</v>
      </c>
    </row>
    <row r="5" spans="1:10" x14ac:dyDescent="0.3">
      <c r="A5">
        <f t="shared" si="1"/>
        <v>4</v>
      </c>
      <c r="B5" t="s">
        <v>235</v>
      </c>
      <c r="C5" s="2">
        <v>0.33333333333333331</v>
      </c>
      <c r="D5" t="s">
        <v>100</v>
      </c>
      <c r="E5">
        <v>30357</v>
      </c>
      <c r="F5">
        <v>98</v>
      </c>
      <c r="G5">
        <v>40269</v>
      </c>
    </row>
    <row r="6" spans="1:10" x14ac:dyDescent="0.3">
      <c r="A6">
        <f t="shared" si="1"/>
        <v>5</v>
      </c>
      <c r="B6" t="s">
        <v>235</v>
      </c>
      <c r="C6" s="2">
        <v>0.33333333333333331</v>
      </c>
      <c r="D6" t="s">
        <v>84</v>
      </c>
      <c r="E6">
        <v>33358</v>
      </c>
      <c r="F6">
        <v>296</v>
      </c>
      <c r="G6">
        <v>51233</v>
      </c>
    </row>
    <row r="7" spans="1:10" x14ac:dyDescent="0.3">
      <c r="A7">
        <f t="shared" si="1"/>
        <v>6</v>
      </c>
      <c r="B7" t="s">
        <v>235</v>
      </c>
      <c r="C7" s="2">
        <v>0.33333333333333331</v>
      </c>
      <c r="D7" t="s">
        <v>77</v>
      </c>
      <c r="E7">
        <v>667</v>
      </c>
      <c r="F7">
        <v>15</v>
      </c>
      <c r="G7">
        <v>1051</v>
      </c>
    </row>
    <row r="8" spans="1:10" x14ac:dyDescent="0.3">
      <c r="A8">
        <f t="shared" si="1"/>
        <v>7</v>
      </c>
      <c r="B8" t="s">
        <v>235</v>
      </c>
      <c r="C8" s="2">
        <v>0.33333333333333331</v>
      </c>
      <c r="D8" t="s">
        <v>76</v>
      </c>
      <c r="E8">
        <v>6230</v>
      </c>
      <c r="F8">
        <v>53</v>
      </c>
      <c r="G8">
        <v>9086</v>
      </c>
    </row>
    <row r="9" spans="1:10" x14ac:dyDescent="0.3">
      <c r="A9">
        <f t="shared" si="1"/>
        <v>8</v>
      </c>
      <c r="B9" t="s">
        <v>235</v>
      </c>
      <c r="C9" s="2">
        <v>0.33333333333333331</v>
      </c>
      <c r="D9" t="s">
        <v>182</v>
      </c>
      <c r="E9">
        <v>686</v>
      </c>
      <c r="F9">
        <v>2</v>
      </c>
      <c r="G9">
        <v>1100</v>
      </c>
    </row>
    <row r="10" spans="1:10" x14ac:dyDescent="0.3">
      <c r="A10">
        <f t="shared" si="1"/>
        <v>9</v>
      </c>
      <c r="B10" t="s">
        <v>235</v>
      </c>
      <c r="C10" s="2">
        <v>0.33333333333333331</v>
      </c>
      <c r="D10" t="s">
        <v>44</v>
      </c>
      <c r="E10">
        <v>120930</v>
      </c>
      <c r="F10">
        <v>3963</v>
      </c>
      <c r="G10">
        <v>135598</v>
      </c>
    </row>
    <row r="11" spans="1:10" x14ac:dyDescent="0.3">
      <c r="A11">
        <f t="shared" si="1"/>
        <v>10</v>
      </c>
      <c r="B11" t="s">
        <v>235</v>
      </c>
      <c r="C11" s="2">
        <v>0.33333333333333331</v>
      </c>
      <c r="D11" t="s">
        <v>92</v>
      </c>
      <c r="E11">
        <v>4211</v>
      </c>
      <c r="F11">
        <v>45</v>
      </c>
      <c r="G11">
        <v>5913</v>
      </c>
    </row>
    <row r="12" spans="1:10" x14ac:dyDescent="0.3">
      <c r="A12">
        <f t="shared" si="1"/>
        <v>11</v>
      </c>
      <c r="B12" t="s">
        <v>235</v>
      </c>
      <c r="C12" s="2">
        <v>0.33333333333333331</v>
      </c>
      <c r="D12" t="s">
        <v>79</v>
      </c>
      <c r="E12">
        <v>44907</v>
      </c>
      <c r="F12">
        <v>2441</v>
      </c>
      <c r="G12">
        <v>61438</v>
      </c>
    </row>
    <row r="13" spans="1:10" x14ac:dyDescent="0.3">
      <c r="A13">
        <f t="shared" si="1"/>
        <v>12</v>
      </c>
      <c r="B13" t="s">
        <v>235</v>
      </c>
      <c r="C13" s="2">
        <v>0.33333333333333331</v>
      </c>
      <c r="D13" t="s">
        <v>49</v>
      </c>
      <c r="E13">
        <v>28227</v>
      </c>
      <c r="F13">
        <v>421</v>
      </c>
      <c r="G13">
        <v>34965</v>
      </c>
    </row>
    <row r="14" spans="1:10" x14ac:dyDescent="0.3">
      <c r="A14">
        <f t="shared" si="1"/>
        <v>13</v>
      </c>
      <c r="B14" t="s">
        <v>235</v>
      </c>
      <c r="C14" s="2">
        <v>0.33333333333333331</v>
      </c>
      <c r="D14" t="s">
        <v>81</v>
      </c>
      <c r="E14">
        <v>1459</v>
      </c>
      <c r="F14">
        <v>14</v>
      </c>
      <c r="G14">
        <v>2564</v>
      </c>
    </row>
    <row r="15" spans="1:10" x14ac:dyDescent="0.3">
      <c r="A15">
        <f t="shared" si="1"/>
        <v>14</v>
      </c>
      <c r="B15" t="s">
        <v>235</v>
      </c>
      <c r="C15" s="2">
        <v>0.33333333333333331</v>
      </c>
      <c r="D15" t="s">
        <v>60</v>
      </c>
      <c r="E15">
        <v>12217</v>
      </c>
      <c r="F15">
        <v>377</v>
      </c>
      <c r="G15">
        <v>20359</v>
      </c>
    </row>
    <row r="16" spans="1:10" x14ac:dyDescent="0.3">
      <c r="A16">
        <f t="shared" si="1"/>
        <v>15</v>
      </c>
      <c r="B16" t="s">
        <v>235</v>
      </c>
      <c r="C16" s="2">
        <v>0.33333333333333331</v>
      </c>
      <c r="D16" t="s">
        <v>101</v>
      </c>
      <c r="E16">
        <v>4314</v>
      </c>
      <c r="F16">
        <v>106</v>
      </c>
      <c r="G16">
        <v>10958</v>
      </c>
    </row>
    <row r="17" spans="1:7" x14ac:dyDescent="0.3">
      <c r="A17">
        <f t="shared" si="1"/>
        <v>16</v>
      </c>
      <c r="B17" t="s">
        <v>235</v>
      </c>
      <c r="C17" s="2">
        <v>0.33333333333333331</v>
      </c>
      <c r="D17" t="s">
        <v>57</v>
      </c>
      <c r="E17">
        <v>49788</v>
      </c>
      <c r="F17">
        <v>2314</v>
      </c>
      <c r="G17">
        <v>124115</v>
      </c>
    </row>
    <row r="18" spans="1:7" x14ac:dyDescent="0.3">
      <c r="A18">
        <f t="shared" si="1"/>
        <v>17</v>
      </c>
      <c r="B18" t="s">
        <v>235</v>
      </c>
      <c r="C18" s="2">
        <v>0.33333333333333331</v>
      </c>
      <c r="D18" t="s">
        <v>10</v>
      </c>
      <c r="E18">
        <v>13023</v>
      </c>
      <c r="F18">
        <v>73</v>
      </c>
      <c r="G18">
        <v>23613</v>
      </c>
    </row>
    <row r="19" spans="1:7" x14ac:dyDescent="0.3">
      <c r="A19">
        <f t="shared" si="1"/>
        <v>18</v>
      </c>
      <c r="B19" t="s">
        <v>235</v>
      </c>
      <c r="C19" s="2">
        <v>0.33333333333333331</v>
      </c>
      <c r="D19" t="s">
        <v>53</v>
      </c>
      <c r="E19">
        <v>1095</v>
      </c>
      <c r="F19">
        <v>7</v>
      </c>
      <c r="G19">
        <v>1404</v>
      </c>
    </row>
    <row r="20" spans="1:7" x14ac:dyDescent="0.3">
      <c r="A20">
        <f t="shared" si="1"/>
        <v>19</v>
      </c>
      <c r="B20" t="s">
        <v>235</v>
      </c>
      <c r="C20" s="2">
        <v>0.33333333333333331</v>
      </c>
      <c r="D20" t="s">
        <v>82</v>
      </c>
      <c r="E20">
        <v>22271</v>
      </c>
      <c r="F20">
        <v>867</v>
      </c>
      <c r="G20">
        <v>31806</v>
      </c>
    </row>
    <row r="21" spans="1:7" x14ac:dyDescent="0.3">
      <c r="A21">
        <f t="shared" si="1"/>
        <v>20</v>
      </c>
      <c r="B21" t="s">
        <v>235</v>
      </c>
      <c r="C21" s="2">
        <v>0.33333333333333331</v>
      </c>
      <c r="D21" t="s">
        <v>58</v>
      </c>
      <c r="E21">
        <v>256158</v>
      </c>
      <c r="F21">
        <v>14994</v>
      </c>
      <c r="G21">
        <v>422118</v>
      </c>
    </row>
    <row r="22" spans="1:7" x14ac:dyDescent="0.3">
      <c r="A22">
        <f t="shared" si="1"/>
        <v>21</v>
      </c>
      <c r="B22" t="s">
        <v>235</v>
      </c>
      <c r="C22" s="2">
        <v>0.33333333333333331</v>
      </c>
      <c r="D22" t="s">
        <v>87</v>
      </c>
      <c r="E22">
        <v>1689</v>
      </c>
      <c r="F22">
        <v>5</v>
      </c>
      <c r="G22">
        <v>2621</v>
      </c>
    </row>
    <row r="23" spans="1:7" x14ac:dyDescent="0.3">
      <c r="A23">
        <f t="shared" si="1"/>
        <v>22</v>
      </c>
      <c r="B23" t="s">
        <v>235</v>
      </c>
      <c r="C23" s="2">
        <v>0.33333333333333331</v>
      </c>
      <c r="D23" t="s">
        <v>118</v>
      </c>
      <c r="E23">
        <v>215</v>
      </c>
      <c r="F23">
        <v>5</v>
      </c>
      <c r="G23">
        <v>823</v>
      </c>
    </row>
    <row r="24" spans="1:7" x14ac:dyDescent="0.3">
      <c r="A24">
        <f t="shared" si="1"/>
        <v>23</v>
      </c>
      <c r="B24" t="s">
        <v>235</v>
      </c>
      <c r="C24" s="2">
        <v>0.33333333333333331</v>
      </c>
      <c r="D24" t="s">
        <v>89</v>
      </c>
      <c r="E24">
        <v>247</v>
      </c>
      <c r="F24">
        <v>0</v>
      </c>
      <c r="G24">
        <v>412</v>
      </c>
    </row>
    <row r="25" spans="1:7" x14ac:dyDescent="0.3">
      <c r="A25">
        <f t="shared" si="1"/>
        <v>24</v>
      </c>
      <c r="B25" t="s">
        <v>235</v>
      </c>
      <c r="C25" s="2">
        <v>0.33333333333333331</v>
      </c>
      <c r="D25" t="s">
        <v>116</v>
      </c>
      <c r="E25">
        <v>635</v>
      </c>
      <c r="F25">
        <v>5</v>
      </c>
      <c r="G25">
        <v>1693</v>
      </c>
    </row>
    <row r="26" spans="1:7" x14ac:dyDescent="0.3">
      <c r="A26">
        <f t="shared" si="1"/>
        <v>25</v>
      </c>
      <c r="B26" t="s">
        <v>235</v>
      </c>
      <c r="C26" s="2">
        <v>0.33333333333333331</v>
      </c>
      <c r="D26" t="s">
        <v>70</v>
      </c>
      <c r="E26">
        <v>20518</v>
      </c>
      <c r="F26">
        <v>177</v>
      </c>
      <c r="G26">
        <v>31877</v>
      </c>
    </row>
    <row r="27" spans="1:7" x14ac:dyDescent="0.3">
      <c r="A27">
        <f t="shared" si="1"/>
        <v>26</v>
      </c>
      <c r="B27" t="s">
        <v>235</v>
      </c>
      <c r="C27" s="2">
        <v>0.33333333333333331</v>
      </c>
      <c r="D27" t="s">
        <v>73</v>
      </c>
      <c r="E27">
        <v>2100</v>
      </c>
      <c r="F27">
        <v>49</v>
      </c>
      <c r="G27">
        <v>3472</v>
      </c>
    </row>
    <row r="28" spans="1:7" x14ac:dyDescent="0.3">
      <c r="A28">
        <f t="shared" si="1"/>
        <v>27</v>
      </c>
      <c r="B28" t="s">
        <v>235</v>
      </c>
      <c r="C28" s="2">
        <v>0.33333333333333331</v>
      </c>
      <c r="D28" t="s">
        <v>59</v>
      </c>
      <c r="E28">
        <v>10734</v>
      </c>
      <c r="F28">
        <v>386</v>
      </c>
      <c r="G28">
        <v>16119</v>
      </c>
    </row>
    <row r="29" spans="1:7" x14ac:dyDescent="0.3">
      <c r="A29">
        <f t="shared" si="1"/>
        <v>28</v>
      </c>
      <c r="B29" t="s">
        <v>235</v>
      </c>
      <c r="C29" s="2">
        <v>0.33333333333333331</v>
      </c>
      <c r="D29" t="s">
        <v>46</v>
      </c>
      <c r="E29">
        <v>29035</v>
      </c>
      <c r="F29">
        <v>674</v>
      </c>
      <c r="G29">
        <v>41298</v>
      </c>
    </row>
    <row r="30" spans="1:7" x14ac:dyDescent="0.3">
      <c r="A30">
        <f t="shared" si="1"/>
        <v>29</v>
      </c>
      <c r="B30" t="s">
        <v>235</v>
      </c>
      <c r="C30" s="2">
        <v>0.33333333333333331</v>
      </c>
      <c r="D30" t="s">
        <v>161</v>
      </c>
      <c r="E30">
        <v>231</v>
      </c>
      <c r="F30">
        <v>1</v>
      </c>
      <c r="G30">
        <v>639</v>
      </c>
    </row>
    <row r="31" spans="1:7" x14ac:dyDescent="0.3">
      <c r="A31">
        <f t="shared" si="1"/>
        <v>30</v>
      </c>
      <c r="B31" t="s">
        <v>235</v>
      </c>
      <c r="C31" s="2">
        <v>0.33333333333333331</v>
      </c>
      <c r="D31" t="s">
        <v>54</v>
      </c>
      <c r="E31">
        <v>183956</v>
      </c>
      <c r="F31">
        <v>3935</v>
      </c>
      <c r="G31">
        <v>245859</v>
      </c>
    </row>
    <row r="32" spans="1:7" x14ac:dyDescent="0.3">
      <c r="A32">
        <f t="shared" si="1"/>
        <v>31</v>
      </c>
      <c r="B32" t="s">
        <v>235</v>
      </c>
      <c r="C32" s="2">
        <v>0.33333333333333331</v>
      </c>
      <c r="D32" t="s">
        <v>43</v>
      </c>
      <c r="E32">
        <v>45388</v>
      </c>
      <c r="F32">
        <v>519</v>
      </c>
      <c r="G32">
        <v>62703</v>
      </c>
    </row>
    <row r="33" spans="1:10" x14ac:dyDescent="0.3">
      <c r="A33">
        <f t="shared" si="1"/>
        <v>32</v>
      </c>
      <c r="B33" t="s">
        <v>235</v>
      </c>
      <c r="C33" s="2">
        <v>0.33333333333333331</v>
      </c>
      <c r="D33" t="s">
        <v>109</v>
      </c>
      <c r="E33">
        <v>3327</v>
      </c>
      <c r="F33">
        <v>21</v>
      </c>
      <c r="G33">
        <v>4978</v>
      </c>
    </row>
    <row r="34" spans="1:10" x14ac:dyDescent="0.3">
      <c r="A34">
        <f t="shared" si="1"/>
        <v>33</v>
      </c>
      <c r="B34" t="s">
        <v>235</v>
      </c>
      <c r="C34" s="2">
        <v>0.33333333333333331</v>
      </c>
      <c r="D34" t="s">
        <v>68</v>
      </c>
      <c r="E34">
        <v>4168</v>
      </c>
      <c r="F34">
        <v>80</v>
      </c>
      <c r="G34">
        <v>7183</v>
      </c>
    </row>
    <row r="35" spans="1:10" x14ac:dyDescent="0.3">
      <c r="A35">
        <f t="shared" si="1"/>
        <v>34</v>
      </c>
      <c r="B35" t="s">
        <v>235</v>
      </c>
      <c r="C35" s="2">
        <v>0.33333333333333331</v>
      </c>
      <c r="D35" t="s">
        <v>48</v>
      </c>
      <c r="E35">
        <v>48863</v>
      </c>
      <c r="F35">
        <v>1630</v>
      </c>
      <c r="G35">
        <v>85461</v>
      </c>
    </row>
    <row r="36" spans="1:10" x14ac:dyDescent="0.3">
      <c r="A36">
        <f t="shared" si="1"/>
        <v>35</v>
      </c>
      <c r="B36" t="s">
        <v>235</v>
      </c>
      <c r="C36" s="2">
        <v>0.33333333333333331</v>
      </c>
      <c r="D36" t="s">
        <v>74</v>
      </c>
      <c r="E36">
        <v>48374</v>
      </c>
      <c r="F36">
        <v>1581</v>
      </c>
      <c r="G36">
        <v>70188</v>
      </c>
    </row>
    <row r="37" spans="1:10" x14ac:dyDescent="0.3">
      <c r="A37">
        <f t="shared" si="1"/>
        <v>36</v>
      </c>
      <c r="B37" t="s">
        <v>236</v>
      </c>
      <c r="C37" s="2">
        <v>0.33333333333333331</v>
      </c>
      <c r="D37" t="s">
        <v>91</v>
      </c>
      <c r="E37">
        <v>226</v>
      </c>
      <c r="F37">
        <v>7</v>
      </c>
      <c r="G37">
        <v>636</v>
      </c>
      <c r="H37">
        <f>SUM(E37:E71)</f>
        <v>1145629</v>
      </c>
      <c r="I37">
        <f t="shared" ref="I37" si="2">SUM(F37:F71)</f>
        <v>37364</v>
      </c>
      <c r="J37">
        <f t="shared" ref="J37" si="3">SUM(G37:G71)</f>
        <v>1750723</v>
      </c>
    </row>
    <row r="38" spans="1:10" x14ac:dyDescent="0.3">
      <c r="A38">
        <f t="shared" si="1"/>
        <v>37</v>
      </c>
      <c r="B38" t="s">
        <v>236</v>
      </c>
      <c r="C38" s="2">
        <v>0.33333333333333331</v>
      </c>
      <c r="D38" t="s">
        <v>64</v>
      </c>
      <c r="E38">
        <v>76614</v>
      </c>
      <c r="F38">
        <v>1407</v>
      </c>
      <c r="G38">
        <v>150209</v>
      </c>
    </row>
    <row r="39" spans="1:10" x14ac:dyDescent="0.3">
      <c r="A39">
        <f t="shared" si="1"/>
        <v>38</v>
      </c>
      <c r="B39" t="s">
        <v>236</v>
      </c>
      <c r="C39" s="2">
        <v>0.33333333333333331</v>
      </c>
      <c r="D39" t="s">
        <v>104</v>
      </c>
      <c r="E39">
        <v>969</v>
      </c>
      <c r="F39">
        <v>3</v>
      </c>
      <c r="G39">
        <v>1673</v>
      </c>
    </row>
    <row r="40" spans="1:10" x14ac:dyDescent="0.3">
      <c r="A40">
        <f t="shared" si="1"/>
        <v>39</v>
      </c>
      <c r="B40" t="s">
        <v>236</v>
      </c>
      <c r="C40" s="2">
        <v>0.33333333333333331</v>
      </c>
      <c r="D40" t="s">
        <v>100</v>
      </c>
      <c r="E40">
        <v>31442</v>
      </c>
      <c r="F40">
        <v>101</v>
      </c>
      <c r="G40">
        <v>41726</v>
      </c>
    </row>
    <row r="41" spans="1:10" x14ac:dyDescent="0.3">
      <c r="A41">
        <f t="shared" si="1"/>
        <v>40</v>
      </c>
      <c r="B41" t="s">
        <v>236</v>
      </c>
      <c r="C41" s="2">
        <v>0.33333333333333331</v>
      </c>
      <c r="D41" t="s">
        <v>84</v>
      </c>
      <c r="E41">
        <v>34994</v>
      </c>
      <c r="F41">
        <v>309</v>
      </c>
      <c r="G41">
        <v>54240</v>
      </c>
    </row>
    <row r="42" spans="1:10" x14ac:dyDescent="0.3">
      <c r="A42">
        <f t="shared" si="1"/>
        <v>41</v>
      </c>
      <c r="B42" t="s">
        <v>236</v>
      </c>
      <c r="C42" s="2">
        <v>0.33333333333333331</v>
      </c>
      <c r="D42" t="s">
        <v>77</v>
      </c>
      <c r="E42">
        <v>683</v>
      </c>
      <c r="F42">
        <v>18</v>
      </c>
      <c r="G42">
        <v>1079</v>
      </c>
    </row>
    <row r="43" spans="1:10" x14ac:dyDescent="0.3">
      <c r="A43">
        <f t="shared" si="1"/>
        <v>42</v>
      </c>
      <c r="B43" t="s">
        <v>236</v>
      </c>
      <c r="C43" s="2">
        <v>0.33333333333333331</v>
      </c>
      <c r="D43" t="s">
        <v>76</v>
      </c>
      <c r="E43">
        <v>6610</v>
      </c>
      <c r="F43">
        <v>55</v>
      </c>
      <c r="G43">
        <v>9385</v>
      </c>
    </row>
    <row r="44" spans="1:10" x14ac:dyDescent="0.3">
      <c r="A44">
        <f t="shared" si="1"/>
        <v>43</v>
      </c>
      <c r="B44" t="s">
        <v>236</v>
      </c>
      <c r="C44" s="2">
        <v>0.33333333333333331</v>
      </c>
      <c r="D44" t="s">
        <v>182</v>
      </c>
      <c r="E44">
        <v>725</v>
      </c>
      <c r="F44">
        <v>2</v>
      </c>
      <c r="G44">
        <v>1145</v>
      </c>
    </row>
    <row r="45" spans="1:10" x14ac:dyDescent="0.3">
      <c r="A45">
        <f t="shared" si="1"/>
        <v>44</v>
      </c>
      <c r="B45" t="s">
        <v>236</v>
      </c>
      <c r="C45" s="2">
        <v>0.33333333333333331</v>
      </c>
      <c r="D45" t="s">
        <v>44</v>
      </c>
      <c r="E45">
        <v>122131</v>
      </c>
      <c r="F45">
        <v>3989</v>
      </c>
      <c r="G45">
        <v>136716</v>
      </c>
    </row>
    <row r="46" spans="1:10" x14ac:dyDescent="0.3">
      <c r="A46">
        <f t="shared" si="1"/>
        <v>45</v>
      </c>
      <c r="B46" t="s">
        <v>236</v>
      </c>
      <c r="C46" s="2">
        <v>0.33333333333333331</v>
      </c>
      <c r="D46" t="s">
        <v>92</v>
      </c>
      <c r="E46">
        <v>4438</v>
      </c>
      <c r="F46">
        <v>48</v>
      </c>
      <c r="G46">
        <v>6193</v>
      </c>
    </row>
    <row r="47" spans="1:10" x14ac:dyDescent="0.3">
      <c r="A47">
        <f t="shared" si="1"/>
        <v>46</v>
      </c>
      <c r="B47" t="s">
        <v>236</v>
      </c>
      <c r="C47" s="2">
        <v>0.33333333333333331</v>
      </c>
      <c r="D47" t="s">
        <v>79</v>
      </c>
      <c r="E47">
        <v>45699</v>
      </c>
      <c r="F47">
        <v>2464</v>
      </c>
      <c r="G47">
        <v>62463</v>
      </c>
    </row>
    <row r="48" spans="1:10" x14ac:dyDescent="0.3">
      <c r="A48">
        <f t="shared" si="1"/>
        <v>47</v>
      </c>
      <c r="B48" t="s">
        <v>236</v>
      </c>
      <c r="C48" s="2">
        <v>0.33333333333333331</v>
      </c>
      <c r="D48" t="s">
        <v>49</v>
      </c>
      <c r="E48">
        <v>29080</v>
      </c>
      <c r="F48">
        <v>428</v>
      </c>
      <c r="G48">
        <v>35758</v>
      </c>
    </row>
    <row r="49" spans="1:7" x14ac:dyDescent="0.3">
      <c r="A49">
        <f t="shared" si="1"/>
        <v>48</v>
      </c>
      <c r="B49" t="s">
        <v>236</v>
      </c>
      <c r="C49" s="2">
        <v>0.33333333333333331</v>
      </c>
      <c r="D49" t="s">
        <v>81</v>
      </c>
      <c r="E49">
        <v>1502</v>
      </c>
      <c r="F49">
        <v>14</v>
      </c>
      <c r="G49">
        <v>2634</v>
      </c>
    </row>
    <row r="50" spans="1:7" x14ac:dyDescent="0.3">
      <c r="A50">
        <f t="shared" si="1"/>
        <v>49</v>
      </c>
      <c r="B50" t="s">
        <v>236</v>
      </c>
      <c r="C50" s="2">
        <v>0.33333333333333331</v>
      </c>
      <c r="D50" t="s">
        <v>60</v>
      </c>
      <c r="E50">
        <v>12871</v>
      </c>
      <c r="F50">
        <v>388</v>
      </c>
      <c r="G50">
        <v>20972</v>
      </c>
    </row>
    <row r="51" spans="1:7" x14ac:dyDescent="0.3">
      <c r="A51">
        <f t="shared" si="1"/>
        <v>50</v>
      </c>
      <c r="B51" t="s">
        <v>236</v>
      </c>
      <c r="C51" s="2">
        <v>0.33333333333333331</v>
      </c>
      <c r="D51" t="s">
        <v>101</v>
      </c>
      <c r="E51">
        <v>4513</v>
      </c>
      <c r="F51">
        <v>113</v>
      </c>
      <c r="G51">
        <v>11686</v>
      </c>
    </row>
    <row r="52" spans="1:7" x14ac:dyDescent="0.3">
      <c r="A52">
        <f t="shared" si="1"/>
        <v>51</v>
      </c>
      <c r="B52" t="s">
        <v>236</v>
      </c>
      <c r="C52" s="2">
        <v>0.33333333333333331</v>
      </c>
      <c r="D52" t="s">
        <v>57</v>
      </c>
      <c r="E52">
        <v>53648</v>
      </c>
      <c r="F52">
        <v>2412</v>
      </c>
      <c r="G52">
        <v>129287</v>
      </c>
    </row>
    <row r="53" spans="1:7" x14ac:dyDescent="0.3">
      <c r="A53">
        <f t="shared" si="1"/>
        <v>52</v>
      </c>
      <c r="B53" t="s">
        <v>236</v>
      </c>
      <c r="C53" s="2">
        <v>0.33333333333333331</v>
      </c>
      <c r="D53" t="s">
        <v>10</v>
      </c>
      <c r="E53">
        <v>13775</v>
      </c>
      <c r="F53">
        <v>81</v>
      </c>
      <c r="G53">
        <v>24742</v>
      </c>
    </row>
    <row r="54" spans="1:7" x14ac:dyDescent="0.3">
      <c r="A54">
        <f t="shared" si="1"/>
        <v>53</v>
      </c>
      <c r="B54" t="s">
        <v>236</v>
      </c>
      <c r="C54" s="2">
        <v>0.33333333333333331</v>
      </c>
      <c r="D54" t="s">
        <v>53</v>
      </c>
      <c r="E54">
        <v>1108</v>
      </c>
      <c r="F54">
        <v>7</v>
      </c>
      <c r="G54">
        <v>1462</v>
      </c>
    </row>
    <row r="55" spans="1:7" x14ac:dyDescent="0.3">
      <c r="A55">
        <f t="shared" si="1"/>
        <v>54</v>
      </c>
      <c r="B55" t="s">
        <v>236</v>
      </c>
      <c r="C55" s="2">
        <v>0.33333333333333331</v>
      </c>
      <c r="D55" t="s">
        <v>82</v>
      </c>
      <c r="E55">
        <v>22969</v>
      </c>
      <c r="F55">
        <v>876</v>
      </c>
      <c r="G55">
        <v>32614</v>
      </c>
    </row>
    <row r="56" spans="1:7" x14ac:dyDescent="0.3">
      <c r="A56">
        <f t="shared" si="1"/>
        <v>55</v>
      </c>
      <c r="B56" t="s">
        <v>236</v>
      </c>
      <c r="C56" s="2">
        <v>0.33333333333333331</v>
      </c>
      <c r="D56" t="s">
        <v>58</v>
      </c>
      <c r="E56">
        <v>266883</v>
      </c>
      <c r="F56">
        <v>15316</v>
      </c>
      <c r="G56">
        <v>431719</v>
      </c>
    </row>
    <row r="57" spans="1:7" x14ac:dyDescent="0.3">
      <c r="A57">
        <f t="shared" si="1"/>
        <v>56</v>
      </c>
      <c r="B57" t="s">
        <v>236</v>
      </c>
      <c r="C57" s="2">
        <v>0.33333333333333331</v>
      </c>
      <c r="D57" t="s">
        <v>87</v>
      </c>
      <c r="E57">
        <v>1699</v>
      </c>
      <c r="F57">
        <v>6</v>
      </c>
      <c r="G57">
        <v>2756</v>
      </c>
    </row>
    <row r="58" spans="1:7" x14ac:dyDescent="0.3">
      <c r="A58">
        <f t="shared" si="1"/>
        <v>57</v>
      </c>
      <c r="B58" t="s">
        <v>236</v>
      </c>
      <c r="C58" s="2">
        <v>0.33333333333333331</v>
      </c>
      <c r="D58" t="s">
        <v>118</v>
      </c>
      <c r="E58">
        <v>252</v>
      </c>
      <c r="F58">
        <v>5</v>
      </c>
      <c r="G58">
        <v>856</v>
      </c>
    </row>
    <row r="59" spans="1:7" x14ac:dyDescent="0.3">
      <c r="A59">
        <f t="shared" si="1"/>
        <v>58</v>
      </c>
      <c r="B59" t="s">
        <v>236</v>
      </c>
      <c r="C59" s="2">
        <v>0.33333333333333331</v>
      </c>
      <c r="D59" t="s">
        <v>89</v>
      </c>
      <c r="E59">
        <v>253</v>
      </c>
      <c r="F59">
        <v>0</v>
      </c>
      <c r="G59">
        <v>468</v>
      </c>
    </row>
    <row r="60" spans="1:7" x14ac:dyDescent="0.3">
      <c r="A60">
        <f t="shared" si="1"/>
        <v>59</v>
      </c>
      <c r="B60" t="s">
        <v>236</v>
      </c>
      <c r="C60" s="2">
        <v>0.33333333333333331</v>
      </c>
      <c r="D60" t="s">
        <v>116</v>
      </c>
      <c r="E60">
        <v>640</v>
      </c>
      <c r="F60">
        <v>5</v>
      </c>
      <c r="G60">
        <v>1831</v>
      </c>
    </row>
    <row r="61" spans="1:7" x14ac:dyDescent="0.3">
      <c r="A61">
        <f t="shared" si="1"/>
        <v>60</v>
      </c>
      <c r="B61" t="s">
        <v>236</v>
      </c>
      <c r="C61" s="2">
        <v>0.33333333333333331</v>
      </c>
      <c r="D61" t="s">
        <v>70</v>
      </c>
      <c r="E61">
        <v>21274</v>
      </c>
      <c r="F61">
        <v>187</v>
      </c>
      <c r="G61">
        <v>33479</v>
      </c>
    </row>
    <row r="62" spans="1:7" x14ac:dyDescent="0.3">
      <c r="A62">
        <f t="shared" si="1"/>
        <v>61</v>
      </c>
      <c r="B62" t="s">
        <v>236</v>
      </c>
      <c r="C62" s="2">
        <v>0.33333333333333331</v>
      </c>
      <c r="D62" t="s">
        <v>73</v>
      </c>
      <c r="E62">
        <v>2198</v>
      </c>
      <c r="F62">
        <v>51</v>
      </c>
      <c r="G62">
        <v>3606</v>
      </c>
    </row>
    <row r="63" spans="1:7" x14ac:dyDescent="0.3">
      <c r="A63">
        <f t="shared" si="1"/>
        <v>62</v>
      </c>
      <c r="B63" t="s">
        <v>236</v>
      </c>
      <c r="C63" s="2">
        <v>0.33333333333333331</v>
      </c>
      <c r="D63" t="s">
        <v>59</v>
      </c>
      <c r="E63">
        <v>11075</v>
      </c>
      <c r="F63">
        <v>405</v>
      </c>
      <c r="G63">
        <v>17063</v>
      </c>
    </row>
    <row r="64" spans="1:7" x14ac:dyDescent="0.3">
      <c r="A64">
        <f t="shared" si="1"/>
        <v>63</v>
      </c>
      <c r="B64" t="s">
        <v>236</v>
      </c>
      <c r="C64" s="2">
        <v>0.33333333333333331</v>
      </c>
      <c r="D64" t="s">
        <v>46</v>
      </c>
      <c r="E64">
        <v>29977</v>
      </c>
      <c r="F64">
        <v>690</v>
      </c>
      <c r="G64">
        <v>42646</v>
      </c>
    </row>
    <row r="65" spans="1:10" x14ac:dyDescent="0.3">
      <c r="A65">
        <f t="shared" si="1"/>
        <v>64</v>
      </c>
      <c r="B65" t="s">
        <v>236</v>
      </c>
      <c r="C65" s="2">
        <v>0.33333333333333331</v>
      </c>
      <c r="D65" t="s">
        <v>161</v>
      </c>
      <c r="E65">
        <v>269</v>
      </c>
      <c r="F65">
        <v>1</v>
      </c>
      <c r="G65">
        <v>650</v>
      </c>
    </row>
    <row r="66" spans="1:10" x14ac:dyDescent="0.3">
      <c r="A66">
        <f t="shared" si="1"/>
        <v>65</v>
      </c>
      <c r="B66" t="s">
        <v>236</v>
      </c>
      <c r="C66" s="2">
        <v>0.33333333333333331</v>
      </c>
      <c r="D66" t="s">
        <v>54</v>
      </c>
      <c r="E66">
        <v>190966</v>
      </c>
      <c r="F66">
        <v>4034</v>
      </c>
      <c r="G66">
        <v>251738</v>
      </c>
    </row>
    <row r="67" spans="1:10" x14ac:dyDescent="0.3">
      <c r="A67">
        <f t="shared" si="1"/>
        <v>66</v>
      </c>
      <c r="B67" t="s">
        <v>236</v>
      </c>
      <c r="C67" s="2">
        <v>0.33333333333333331</v>
      </c>
      <c r="D67" t="s">
        <v>43</v>
      </c>
      <c r="E67">
        <v>46502</v>
      </c>
      <c r="F67">
        <v>530</v>
      </c>
      <c r="G67">
        <v>64786</v>
      </c>
    </row>
    <row r="68" spans="1:10" x14ac:dyDescent="0.3">
      <c r="A68">
        <f t="shared" ref="A68:A131" si="4">A67+1</f>
        <v>67</v>
      </c>
      <c r="B68" t="s">
        <v>236</v>
      </c>
      <c r="C68" s="2">
        <v>0.33333333333333331</v>
      </c>
      <c r="D68" t="s">
        <v>109</v>
      </c>
      <c r="E68">
        <v>3463</v>
      </c>
      <c r="F68">
        <v>23</v>
      </c>
      <c r="G68">
        <v>5233</v>
      </c>
    </row>
    <row r="69" spans="1:10" x14ac:dyDescent="0.3">
      <c r="A69">
        <f t="shared" si="4"/>
        <v>68</v>
      </c>
      <c r="B69" t="s">
        <v>236</v>
      </c>
      <c r="C69" s="2">
        <v>0.33333333333333331</v>
      </c>
      <c r="D69" t="s">
        <v>68</v>
      </c>
      <c r="E69">
        <v>4330</v>
      </c>
      <c r="F69">
        <v>83</v>
      </c>
      <c r="G69">
        <v>7447</v>
      </c>
    </row>
    <row r="70" spans="1:10" x14ac:dyDescent="0.3">
      <c r="A70">
        <f t="shared" si="4"/>
        <v>69</v>
      </c>
      <c r="B70" t="s">
        <v>236</v>
      </c>
      <c r="C70" s="2">
        <v>0.33333333333333331</v>
      </c>
      <c r="D70" t="s">
        <v>48</v>
      </c>
      <c r="E70">
        <v>51334</v>
      </c>
      <c r="F70">
        <v>1677</v>
      </c>
      <c r="G70">
        <v>89048</v>
      </c>
    </row>
    <row r="71" spans="1:10" x14ac:dyDescent="0.3">
      <c r="A71">
        <f t="shared" si="4"/>
        <v>70</v>
      </c>
      <c r="B71" t="s">
        <v>236</v>
      </c>
      <c r="C71" s="2">
        <v>0.33333333333333331</v>
      </c>
      <c r="D71" t="s">
        <v>74</v>
      </c>
      <c r="E71">
        <v>50517</v>
      </c>
      <c r="F71">
        <v>1629</v>
      </c>
      <c r="G71">
        <v>72777</v>
      </c>
    </row>
    <row r="72" spans="1:10" x14ac:dyDescent="0.3">
      <c r="A72">
        <f t="shared" si="4"/>
        <v>71</v>
      </c>
      <c r="B72" t="s">
        <v>237</v>
      </c>
      <c r="C72" s="2">
        <v>0.33333333333333331</v>
      </c>
      <c r="D72" t="s">
        <v>91</v>
      </c>
      <c r="E72">
        <v>242</v>
      </c>
      <c r="F72">
        <v>8</v>
      </c>
      <c r="G72">
        <v>734</v>
      </c>
      <c r="H72">
        <f t="shared" ref="H72:H107" si="5">SUM(E72:E106)</f>
        <v>1186203</v>
      </c>
      <c r="I72">
        <f t="shared" ref="I72:I107" si="6">SUM(F72:F106)</f>
        <v>38135</v>
      </c>
      <c r="J72">
        <f t="shared" ref="J72:J107" si="7">SUM(G72:G106)</f>
        <v>1803695</v>
      </c>
    </row>
    <row r="73" spans="1:10" x14ac:dyDescent="0.3">
      <c r="A73">
        <f t="shared" si="4"/>
        <v>72</v>
      </c>
      <c r="B73" t="s">
        <v>237</v>
      </c>
      <c r="C73" s="2">
        <v>0.33333333333333331</v>
      </c>
      <c r="D73" t="s">
        <v>64</v>
      </c>
      <c r="E73">
        <v>82886</v>
      </c>
      <c r="F73">
        <v>1474</v>
      </c>
      <c r="G73">
        <v>158764</v>
      </c>
    </row>
    <row r="74" spans="1:10" x14ac:dyDescent="0.3">
      <c r="A74">
        <f t="shared" si="4"/>
        <v>73</v>
      </c>
      <c r="B74" t="s">
        <v>237</v>
      </c>
      <c r="C74" s="2">
        <v>0.33333333333333331</v>
      </c>
      <c r="D74" t="s">
        <v>104</v>
      </c>
      <c r="E74">
        <v>996</v>
      </c>
      <c r="F74">
        <v>3</v>
      </c>
      <c r="G74">
        <v>1698</v>
      </c>
    </row>
    <row r="75" spans="1:10" x14ac:dyDescent="0.3">
      <c r="A75">
        <f t="shared" si="4"/>
        <v>74</v>
      </c>
      <c r="B75" t="s">
        <v>237</v>
      </c>
      <c r="C75" s="2">
        <v>0.33333333333333331</v>
      </c>
      <c r="D75" t="s">
        <v>100</v>
      </c>
      <c r="E75">
        <v>32384</v>
      </c>
      <c r="F75">
        <v>105</v>
      </c>
      <c r="G75">
        <v>42904</v>
      </c>
    </row>
    <row r="76" spans="1:10" x14ac:dyDescent="0.3">
      <c r="A76">
        <f t="shared" si="4"/>
        <v>75</v>
      </c>
      <c r="B76" t="s">
        <v>237</v>
      </c>
      <c r="C76" s="2">
        <v>0.33333333333333331</v>
      </c>
      <c r="D76" t="s">
        <v>84</v>
      </c>
      <c r="E76">
        <v>36389</v>
      </c>
      <c r="F76">
        <v>329</v>
      </c>
      <c r="G76">
        <v>57024</v>
      </c>
    </row>
    <row r="77" spans="1:10" x14ac:dyDescent="0.3">
      <c r="A77">
        <f t="shared" si="4"/>
        <v>76</v>
      </c>
      <c r="B77" t="s">
        <v>237</v>
      </c>
      <c r="C77" s="2">
        <v>0.33333333333333331</v>
      </c>
      <c r="D77" t="s">
        <v>77</v>
      </c>
      <c r="E77">
        <v>698</v>
      </c>
      <c r="F77">
        <v>19</v>
      </c>
      <c r="G77">
        <v>1117</v>
      </c>
    </row>
    <row r="78" spans="1:10" x14ac:dyDescent="0.3">
      <c r="A78">
        <f t="shared" si="4"/>
        <v>77</v>
      </c>
      <c r="B78" t="s">
        <v>237</v>
      </c>
      <c r="C78" s="2">
        <v>0.33333333333333331</v>
      </c>
      <c r="D78" t="s">
        <v>76</v>
      </c>
      <c r="E78">
        <v>6991</v>
      </c>
      <c r="F78">
        <v>58</v>
      </c>
      <c r="G78">
        <v>9531</v>
      </c>
    </row>
    <row r="79" spans="1:10" x14ac:dyDescent="0.3">
      <c r="A79">
        <f t="shared" si="4"/>
        <v>78</v>
      </c>
      <c r="B79" t="s">
        <v>237</v>
      </c>
      <c r="C79" s="2">
        <v>0.33333333333333331</v>
      </c>
      <c r="D79" t="s">
        <v>182</v>
      </c>
      <c r="E79">
        <v>766</v>
      </c>
      <c r="F79">
        <v>2</v>
      </c>
      <c r="G79">
        <v>1184</v>
      </c>
    </row>
    <row r="80" spans="1:10" x14ac:dyDescent="0.3">
      <c r="A80">
        <f t="shared" si="4"/>
        <v>79</v>
      </c>
      <c r="B80" t="s">
        <v>237</v>
      </c>
      <c r="C80" s="2">
        <v>0.33333333333333331</v>
      </c>
      <c r="D80" t="s">
        <v>44</v>
      </c>
      <c r="E80">
        <v>123317</v>
      </c>
      <c r="F80">
        <v>4004</v>
      </c>
      <c r="G80">
        <v>137677</v>
      </c>
    </row>
    <row r="81" spans="1:7" x14ac:dyDescent="0.3">
      <c r="A81">
        <f t="shared" si="4"/>
        <v>80</v>
      </c>
      <c r="B81" t="s">
        <v>237</v>
      </c>
      <c r="C81" s="2">
        <v>0.33333333333333331</v>
      </c>
      <c r="D81" t="s">
        <v>92</v>
      </c>
      <c r="E81">
        <v>4668</v>
      </c>
      <c r="F81">
        <v>53</v>
      </c>
      <c r="G81">
        <v>6530</v>
      </c>
    </row>
    <row r="82" spans="1:7" x14ac:dyDescent="0.3">
      <c r="A82">
        <f t="shared" si="4"/>
        <v>81</v>
      </c>
      <c r="B82" t="s">
        <v>237</v>
      </c>
      <c r="C82" s="2">
        <v>0.33333333333333331</v>
      </c>
      <c r="D82" t="s">
        <v>79</v>
      </c>
      <c r="E82">
        <v>46504</v>
      </c>
      <c r="F82">
        <v>2486</v>
      </c>
      <c r="G82">
        <v>63562</v>
      </c>
    </row>
    <row r="83" spans="1:7" x14ac:dyDescent="0.3">
      <c r="A83">
        <f t="shared" si="4"/>
        <v>82</v>
      </c>
      <c r="B83" t="s">
        <v>237</v>
      </c>
      <c r="C83" s="2">
        <v>0.33333333333333331</v>
      </c>
      <c r="D83" t="s">
        <v>49</v>
      </c>
      <c r="E83">
        <v>29690</v>
      </c>
      <c r="F83">
        <v>433</v>
      </c>
      <c r="G83">
        <v>36519</v>
      </c>
    </row>
    <row r="84" spans="1:7" x14ac:dyDescent="0.3">
      <c r="A84">
        <f t="shared" si="4"/>
        <v>83</v>
      </c>
      <c r="B84" t="s">
        <v>237</v>
      </c>
      <c r="C84" s="2">
        <v>0.33333333333333331</v>
      </c>
      <c r="D84" t="s">
        <v>81</v>
      </c>
      <c r="E84">
        <v>1559</v>
      </c>
      <c r="F84">
        <v>14</v>
      </c>
      <c r="G84">
        <v>2703</v>
      </c>
    </row>
    <row r="85" spans="1:7" x14ac:dyDescent="0.3">
      <c r="A85">
        <f t="shared" si="4"/>
        <v>84</v>
      </c>
      <c r="B85" t="s">
        <v>237</v>
      </c>
      <c r="C85" s="2">
        <v>0.33333333333333331</v>
      </c>
      <c r="D85" t="s">
        <v>60</v>
      </c>
      <c r="E85">
        <v>13127</v>
      </c>
      <c r="F85">
        <v>396</v>
      </c>
      <c r="G85">
        <v>21416</v>
      </c>
    </row>
    <row r="86" spans="1:7" x14ac:dyDescent="0.3">
      <c r="A86">
        <f t="shared" si="4"/>
        <v>85</v>
      </c>
      <c r="B86" t="s">
        <v>237</v>
      </c>
      <c r="C86" s="2">
        <v>0.33333333333333331</v>
      </c>
      <c r="D86" t="s">
        <v>101</v>
      </c>
      <c r="E86">
        <v>4682</v>
      </c>
      <c r="F86">
        <v>118</v>
      </c>
      <c r="G86">
        <v>12523</v>
      </c>
    </row>
    <row r="87" spans="1:7" x14ac:dyDescent="0.3">
      <c r="A87">
        <f t="shared" si="4"/>
        <v>86</v>
      </c>
      <c r="B87" t="s">
        <v>237</v>
      </c>
      <c r="C87" s="2">
        <v>0.33333333333333331</v>
      </c>
      <c r="D87" t="s">
        <v>57</v>
      </c>
      <c r="E87">
        <v>57725</v>
      </c>
      <c r="F87">
        <v>2496</v>
      </c>
      <c r="G87">
        <v>134819</v>
      </c>
    </row>
    <row r="88" spans="1:7" x14ac:dyDescent="0.3">
      <c r="A88">
        <f t="shared" si="4"/>
        <v>87</v>
      </c>
      <c r="B88" t="s">
        <v>237</v>
      </c>
      <c r="C88" s="2">
        <v>0.33333333333333331</v>
      </c>
      <c r="D88" t="s">
        <v>10</v>
      </c>
      <c r="E88">
        <v>14463</v>
      </c>
      <c r="F88">
        <v>82</v>
      </c>
      <c r="G88">
        <v>25911</v>
      </c>
    </row>
    <row r="89" spans="1:7" x14ac:dyDescent="0.3">
      <c r="A89">
        <f t="shared" si="4"/>
        <v>88</v>
      </c>
      <c r="B89" t="s">
        <v>237</v>
      </c>
      <c r="C89" s="2">
        <v>0.33333333333333331</v>
      </c>
      <c r="D89" t="s">
        <v>53</v>
      </c>
      <c r="E89">
        <v>1108</v>
      </c>
      <c r="F89">
        <v>7</v>
      </c>
      <c r="G89">
        <v>1466</v>
      </c>
    </row>
    <row r="90" spans="1:7" x14ac:dyDescent="0.3">
      <c r="A90">
        <f t="shared" si="4"/>
        <v>89</v>
      </c>
      <c r="B90" t="s">
        <v>237</v>
      </c>
      <c r="C90" s="2">
        <v>0.33333333333333331</v>
      </c>
      <c r="D90" t="s">
        <v>82</v>
      </c>
      <c r="E90">
        <v>23550</v>
      </c>
      <c r="F90">
        <v>886</v>
      </c>
      <c r="G90">
        <v>33535</v>
      </c>
    </row>
    <row r="91" spans="1:7" x14ac:dyDescent="0.3">
      <c r="A91">
        <f t="shared" si="4"/>
        <v>90</v>
      </c>
      <c r="B91" t="s">
        <v>237</v>
      </c>
      <c r="C91" s="2">
        <v>0.33333333333333331</v>
      </c>
      <c r="D91" t="s">
        <v>58</v>
      </c>
      <c r="E91">
        <v>276809</v>
      </c>
      <c r="F91">
        <v>15576</v>
      </c>
      <c r="G91">
        <v>441228</v>
      </c>
    </row>
    <row r="92" spans="1:7" x14ac:dyDescent="0.3">
      <c r="A92">
        <f t="shared" si="4"/>
        <v>91</v>
      </c>
      <c r="B92" t="s">
        <v>237</v>
      </c>
      <c r="C92" s="2">
        <v>0.33333333333333331</v>
      </c>
      <c r="D92" t="s">
        <v>87</v>
      </c>
      <c r="E92">
        <v>1737</v>
      </c>
      <c r="F92">
        <v>7</v>
      </c>
      <c r="G92">
        <v>2831</v>
      </c>
    </row>
    <row r="93" spans="1:7" x14ac:dyDescent="0.3">
      <c r="A93">
        <f t="shared" si="4"/>
        <v>92</v>
      </c>
      <c r="B93" t="s">
        <v>237</v>
      </c>
      <c r="C93" s="2">
        <v>0.33333333333333331</v>
      </c>
      <c r="D93" t="s">
        <v>118</v>
      </c>
      <c r="E93">
        <v>264</v>
      </c>
      <c r="F93">
        <v>5</v>
      </c>
      <c r="G93">
        <v>874</v>
      </c>
    </row>
    <row r="94" spans="1:7" x14ac:dyDescent="0.3">
      <c r="A94">
        <f t="shared" si="4"/>
        <v>93</v>
      </c>
      <c r="B94" t="s">
        <v>237</v>
      </c>
      <c r="C94" s="2">
        <v>0.33333333333333331</v>
      </c>
      <c r="D94" t="s">
        <v>89</v>
      </c>
      <c r="E94">
        <v>258</v>
      </c>
      <c r="F94">
        <v>0</v>
      </c>
      <c r="G94">
        <v>482</v>
      </c>
    </row>
    <row r="95" spans="1:7" x14ac:dyDescent="0.3">
      <c r="A95">
        <f t="shared" si="4"/>
        <v>94</v>
      </c>
      <c r="B95" t="s">
        <v>237</v>
      </c>
      <c r="C95" s="2">
        <v>0.33333333333333331</v>
      </c>
      <c r="D95" t="s">
        <v>116</v>
      </c>
      <c r="E95">
        <v>648</v>
      </c>
      <c r="F95">
        <v>5</v>
      </c>
      <c r="G95">
        <v>1935</v>
      </c>
    </row>
    <row r="96" spans="1:7" x14ac:dyDescent="0.3">
      <c r="A96">
        <f t="shared" si="4"/>
        <v>95</v>
      </c>
      <c r="B96" t="s">
        <v>237</v>
      </c>
      <c r="C96" s="2">
        <v>0.33333333333333331</v>
      </c>
      <c r="D96" t="s">
        <v>70</v>
      </c>
      <c r="E96">
        <v>21955</v>
      </c>
      <c r="F96">
        <v>197</v>
      </c>
      <c r="G96">
        <v>34913</v>
      </c>
    </row>
    <row r="97" spans="1:10" x14ac:dyDescent="0.3">
      <c r="A97">
        <f t="shared" si="4"/>
        <v>96</v>
      </c>
      <c r="B97" t="s">
        <v>237</v>
      </c>
      <c r="C97" s="2">
        <v>0.33333333333333331</v>
      </c>
      <c r="D97" t="s">
        <v>73</v>
      </c>
      <c r="E97">
        <v>2309</v>
      </c>
      <c r="F97">
        <v>52</v>
      </c>
      <c r="G97">
        <v>3806</v>
      </c>
    </row>
    <row r="98" spans="1:10" x14ac:dyDescent="0.3">
      <c r="A98">
        <f t="shared" si="4"/>
        <v>97</v>
      </c>
      <c r="B98" t="s">
        <v>237</v>
      </c>
      <c r="C98" s="2">
        <v>0.33333333333333331</v>
      </c>
      <c r="D98" t="s">
        <v>59</v>
      </c>
      <c r="E98">
        <v>11466</v>
      </c>
      <c r="F98">
        <v>423</v>
      </c>
      <c r="G98">
        <v>17853</v>
      </c>
    </row>
    <row r="99" spans="1:10" x14ac:dyDescent="0.3">
      <c r="A99">
        <f t="shared" si="4"/>
        <v>98</v>
      </c>
      <c r="B99" t="s">
        <v>237</v>
      </c>
      <c r="C99" s="2">
        <v>0.33333333333333331</v>
      </c>
      <c r="D99" t="s">
        <v>46</v>
      </c>
      <c r="E99">
        <v>30710</v>
      </c>
      <c r="F99">
        <v>703</v>
      </c>
      <c r="G99">
        <v>43804</v>
      </c>
    </row>
    <row r="100" spans="1:10" x14ac:dyDescent="0.3">
      <c r="A100">
        <f t="shared" si="4"/>
        <v>99</v>
      </c>
      <c r="B100" t="s">
        <v>237</v>
      </c>
      <c r="C100" s="2">
        <v>0.33333333333333331</v>
      </c>
      <c r="D100" t="s">
        <v>161</v>
      </c>
      <c r="E100">
        <v>289</v>
      </c>
      <c r="F100">
        <v>1</v>
      </c>
      <c r="G100">
        <v>658</v>
      </c>
    </row>
    <row r="101" spans="1:10" x14ac:dyDescent="0.3">
      <c r="A101">
        <f t="shared" si="4"/>
        <v>100</v>
      </c>
      <c r="B101" t="s">
        <v>237</v>
      </c>
      <c r="C101" s="2">
        <v>0.33333333333333331</v>
      </c>
      <c r="D101" t="s">
        <v>54</v>
      </c>
      <c r="E101">
        <v>196483</v>
      </c>
      <c r="F101">
        <v>4132</v>
      </c>
      <c r="G101">
        <v>257613</v>
      </c>
    </row>
    <row r="102" spans="1:10" x14ac:dyDescent="0.3">
      <c r="A102">
        <f t="shared" si="4"/>
        <v>101</v>
      </c>
      <c r="B102" t="s">
        <v>237</v>
      </c>
      <c r="C102" s="2">
        <v>0.33333333333333331</v>
      </c>
      <c r="D102" t="s">
        <v>43</v>
      </c>
      <c r="E102">
        <v>47590</v>
      </c>
      <c r="F102">
        <v>540</v>
      </c>
      <c r="G102">
        <v>66677</v>
      </c>
    </row>
    <row r="103" spans="1:10" x14ac:dyDescent="0.3">
      <c r="A103">
        <f t="shared" si="4"/>
        <v>102</v>
      </c>
      <c r="B103" t="s">
        <v>237</v>
      </c>
      <c r="C103" s="2">
        <v>0.33333333333333331</v>
      </c>
      <c r="D103" t="s">
        <v>109</v>
      </c>
      <c r="E103">
        <v>3605</v>
      </c>
      <c r="F103">
        <v>27</v>
      </c>
      <c r="G103">
        <v>5374</v>
      </c>
    </row>
    <row r="104" spans="1:10" x14ac:dyDescent="0.3">
      <c r="A104">
        <f t="shared" si="4"/>
        <v>103</v>
      </c>
      <c r="B104" t="s">
        <v>237</v>
      </c>
      <c r="C104" s="2">
        <v>0.33333333333333331</v>
      </c>
      <c r="D104" t="s">
        <v>68</v>
      </c>
      <c r="E104">
        <v>4437</v>
      </c>
      <c r="F104">
        <v>86</v>
      </c>
      <c r="G104">
        <v>7593</v>
      </c>
    </row>
    <row r="105" spans="1:10" x14ac:dyDescent="0.3">
      <c r="A105">
        <f t="shared" si="4"/>
        <v>104</v>
      </c>
      <c r="B105" t="s">
        <v>237</v>
      </c>
      <c r="C105" s="2">
        <v>0.33333333333333331</v>
      </c>
      <c r="D105" t="s">
        <v>48</v>
      </c>
      <c r="E105">
        <v>53168</v>
      </c>
      <c r="F105">
        <v>1730</v>
      </c>
      <c r="G105">
        <v>92921</v>
      </c>
    </row>
    <row r="106" spans="1:10" x14ac:dyDescent="0.3">
      <c r="A106">
        <f t="shared" si="4"/>
        <v>105</v>
      </c>
      <c r="B106" t="s">
        <v>237</v>
      </c>
      <c r="C106" s="2">
        <v>0.33333333333333331</v>
      </c>
      <c r="D106" t="s">
        <v>74</v>
      </c>
      <c r="E106">
        <v>52730</v>
      </c>
      <c r="F106">
        <v>1678</v>
      </c>
      <c r="G106">
        <v>75516</v>
      </c>
    </row>
    <row r="107" spans="1:10" x14ac:dyDescent="0.3">
      <c r="A107">
        <f t="shared" si="4"/>
        <v>106</v>
      </c>
      <c r="B107" t="s">
        <v>238</v>
      </c>
      <c r="C107" s="2">
        <v>0.33333333333333331</v>
      </c>
      <c r="D107" t="s">
        <v>91</v>
      </c>
      <c r="E107">
        <v>263</v>
      </c>
      <c r="F107">
        <v>10</v>
      </c>
      <c r="G107">
        <v>830</v>
      </c>
      <c r="H107">
        <f t="shared" si="5"/>
        <v>1230509</v>
      </c>
      <c r="I107">
        <f t="shared" si="6"/>
        <v>38938</v>
      </c>
      <c r="J107">
        <f t="shared" si="7"/>
        <v>1855745</v>
      </c>
    </row>
    <row r="108" spans="1:10" x14ac:dyDescent="0.3">
      <c r="A108">
        <f t="shared" si="4"/>
        <v>107</v>
      </c>
      <c r="B108" t="s">
        <v>238</v>
      </c>
      <c r="C108" s="2">
        <v>0.33333333333333331</v>
      </c>
      <c r="D108" t="s">
        <v>64</v>
      </c>
      <c r="E108">
        <v>88672</v>
      </c>
      <c r="F108">
        <v>1537</v>
      </c>
      <c r="G108">
        <v>166586</v>
      </c>
    </row>
    <row r="109" spans="1:10" x14ac:dyDescent="0.3">
      <c r="A109">
        <f t="shared" si="4"/>
        <v>108</v>
      </c>
      <c r="B109" t="s">
        <v>238</v>
      </c>
      <c r="C109" s="2">
        <v>0.33333333333333331</v>
      </c>
      <c r="D109" t="s">
        <v>104</v>
      </c>
      <c r="E109">
        <v>1063</v>
      </c>
      <c r="F109">
        <v>3</v>
      </c>
      <c r="G109">
        <v>1758</v>
      </c>
    </row>
    <row r="110" spans="1:10" x14ac:dyDescent="0.3">
      <c r="A110">
        <f t="shared" si="4"/>
        <v>109</v>
      </c>
      <c r="B110" t="s">
        <v>238</v>
      </c>
      <c r="C110" s="2">
        <v>0.33333333333333331</v>
      </c>
      <c r="D110" t="s">
        <v>100</v>
      </c>
      <c r="E110">
        <v>33428</v>
      </c>
      <c r="F110">
        <v>109</v>
      </c>
      <c r="G110">
        <v>45275</v>
      </c>
    </row>
    <row r="111" spans="1:10" x14ac:dyDescent="0.3">
      <c r="A111">
        <f t="shared" si="4"/>
        <v>110</v>
      </c>
      <c r="B111" t="s">
        <v>238</v>
      </c>
      <c r="C111" s="2">
        <v>0.33333333333333331</v>
      </c>
      <c r="D111" t="s">
        <v>84</v>
      </c>
      <c r="E111">
        <v>38228</v>
      </c>
      <c r="F111">
        <v>330</v>
      </c>
      <c r="G111">
        <v>59328</v>
      </c>
    </row>
    <row r="112" spans="1:10" x14ac:dyDescent="0.3">
      <c r="A112">
        <f t="shared" si="4"/>
        <v>111</v>
      </c>
      <c r="B112" t="s">
        <v>238</v>
      </c>
      <c r="C112" s="2">
        <v>0.33333333333333331</v>
      </c>
      <c r="D112" t="s">
        <v>77</v>
      </c>
      <c r="E112">
        <v>706</v>
      </c>
      <c r="F112">
        <v>19</v>
      </c>
      <c r="G112">
        <v>1159</v>
      </c>
    </row>
    <row r="113" spans="1:7" x14ac:dyDescent="0.3">
      <c r="A113">
        <f t="shared" si="4"/>
        <v>112</v>
      </c>
      <c r="B113" t="s">
        <v>238</v>
      </c>
      <c r="C113" s="2">
        <v>0.33333333333333331</v>
      </c>
      <c r="D113" t="s">
        <v>76</v>
      </c>
      <c r="E113">
        <v>7256</v>
      </c>
      <c r="F113">
        <v>61</v>
      </c>
      <c r="G113">
        <v>9779</v>
      </c>
    </row>
    <row r="114" spans="1:7" x14ac:dyDescent="0.3">
      <c r="A114">
        <f t="shared" si="4"/>
        <v>113</v>
      </c>
      <c r="B114" t="s">
        <v>238</v>
      </c>
      <c r="C114" s="2">
        <v>0.33333333333333331</v>
      </c>
      <c r="D114" t="s">
        <v>182</v>
      </c>
      <c r="E114">
        <v>860</v>
      </c>
      <c r="F114">
        <v>2</v>
      </c>
      <c r="G114">
        <v>1274</v>
      </c>
    </row>
    <row r="115" spans="1:7" x14ac:dyDescent="0.3">
      <c r="A115">
        <f t="shared" si="4"/>
        <v>114</v>
      </c>
      <c r="B115" t="s">
        <v>238</v>
      </c>
      <c r="C115" s="2">
        <v>0.33333333333333331</v>
      </c>
      <c r="D115" t="s">
        <v>44</v>
      </c>
      <c r="E115">
        <v>124254</v>
      </c>
      <c r="F115">
        <v>4021</v>
      </c>
      <c r="G115">
        <v>138482</v>
      </c>
    </row>
    <row r="116" spans="1:7" x14ac:dyDescent="0.3">
      <c r="A116">
        <f t="shared" si="4"/>
        <v>115</v>
      </c>
      <c r="B116" t="s">
        <v>238</v>
      </c>
      <c r="C116" s="2">
        <v>0.33333333333333331</v>
      </c>
      <c r="D116" t="s">
        <v>92</v>
      </c>
      <c r="E116">
        <v>4876</v>
      </c>
      <c r="F116">
        <v>56</v>
      </c>
      <c r="G116">
        <v>6816</v>
      </c>
    </row>
    <row r="117" spans="1:7" x14ac:dyDescent="0.3">
      <c r="A117">
        <f t="shared" si="4"/>
        <v>116</v>
      </c>
      <c r="B117" t="s">
        <v>238</v>
      </c>
      <c r="C117" s="2">
        <v>0.33333333333333331</v>
      </c>
      <c r="D117" t="s">
        <v>79</v>
      </c>
      <c r="E117">
        <v>47478</v>
      </c>
      <c r="F117">
        <v>2508</v>
      </c>
      <c r="G117">
        <v>64585</v>
      </c>
    </row>
    <row r="118" spans="1:7" x14ac:dyDescent="0.3">
      <c r="A118">
        <f t="shared" si="4"/>
        <v>117</v>
      </c>
      <c r="B118" t="s">
        <v>238</v>
      </c>
      <c r="C118" s="2">
        <v>0.33333333333333331</v>
      </c>
      <c r="D118" t="s">
        <v>49</v>
      </c>
      <c r="E118">
        <v>30470</v>
      </c>
      <c r="F118">
        <v>440</v>
      </c>
      <c r="G118">
        <v>37173</v>
      </c>
    </row>
    <row r="119" spans="1:7" x14ac:dyDescent="0.3">
      <c r="A119">
        <f t="shared" si="4"/>
        <v>118</v>
      </c>
      <c r="B119" t="s">
        <v>238</v>
      </c>
      <c r="C119" s="2">
        <v>0.33333333333333331</v>
      </c>
      <c r="D119" t="s">
        <v>81</v>
      </c>
      <c r="E119">
        <v>1658</v>
      </c>
      <c r="F119">
        <v>14</v>
      </c>
      <c r="G119">
        <v>2818</v>
      </c>
    </row>
    <row r="120" spans="1:7" x14ac:dyDescent="0.3">
      <c r="A120">
        <f t="shared" si="4"/>
        <v>119</v>
      </c>
      <c r="B120" t="s">
        <v>238</v>
      </c>
      <c r="C120" s="2">
        <v>0.33333333333333331</v>
      </c>
      <c r="D120" t="s">
        <v>60</v>
      </c>
      <c r="E120">
        <v>14032</v>
      </c>
      <c r="F120">
        <v>407</v>
      </c>
      <c r="G120">
        <v>22006</v>
      </c>
    </row>
    <row r="121" spans="1:7" x14ac:dyDescent="0.3">
      <c r="A121">
        <f t="shared" si="4"/>
        <v>120</v>
      </c>
      <c r="B121" t="s">
        <v>238</v>
      </c>
      <c r="C121" s="2">
        <v>0.33333333333333331</v>
      </c>
      <c r="D121" t="s">
        <v>101</v>
      </c>
      <c r="E121">
        <v>4792</v>
      </c>
      <c r="F121">
        <v>125</v>
      </c>
      <c r="G121">
        <v>13478</v>
      </c>
    </row>
    <row r="122" spans="1:7" x14ac:dyDescent="0.3">
      <c r="A122">
        <f t="shared" si="4"/>
        <v>121</v>
      </c>
      <c r="B122" t="s">
        <v>238</v>
      </c>
      <c r="C122" s="2">
        <v>0.33333333333333331</v>
      </c>
      <c r="D122" t="s">
        <v>57</v>
      </c>
      <c r="E122">
        <v>62500</v>
      </c>
      <c r="F122">
        <v>2594</v>
      </c>
      <c r="G122">
        <v>139571</v>
      </c>
    </row>
    <row r="123" spans="1:7" x14ac:dyDescent="0.3">
      <c r="A123">
        <f t="shared" si="4"/>
        <v>122</v>
      </c>
      <c r="B123" t="s">
        <v>238</v>
      </c>
      <c r="C123" s="2">
        <v>0.33333333333333331</v>
      </c>
      <c r="D123" t="s">
        <v>10</v>
      </c>
      <c r="E123">
        <v>15278</v>
      </c>
      <c r="F123">
        <v>84</v>
      </c>
      <c r="G123">
        <v>26873</v>
      </c>
    </row>
    <row r="124" spans="1:7" x14ac:dyDescent="0.3">
      <c r="A124">
        <f t="shared" si="4"/>
        <v>123</v>
      </c>
      <c r="B124" t="s">
        <v>238</v>
      </c>
      <c r="C124" s="2">
        <v>0.33333333333333331</v>
      </c>
      <c r="D124" t="s">
        <v>53</v>
      </c>
      <c r="E124">
        <v>1109</v>
      </c>
      <c r="F124">
        <v>7</v>
      </c>
      <c r="G124">
        <v>1485</v>
      </c>
    </row>
    <row r="125" spans="1:7" x14ac:dyDescent="0.3">
      <c r="A125">
        <f t="shared" si="4"/>
        <v>124</v>
      </c>
      <c r="B125" t="s">
        <v>238</v>
      </c>
      <c r="C125" s="2">
        <v>0.33333333333333331</v>
      </c>
      <c r="D125" t="s">
        <v>82</v>
      </c>
      <c r="E125">
        <v>24099</v>
      </c>
      <c r="F125">
        <v>900</v>
      </c>
      <c r="G125">
        <v>34285</v>
      </c>
    </row>
    <row r="126" spans="1:7" x14ac:dyDescent="0.3">
      <c r="A126">
        <f t="shared" si="4"/>
        <v>125</v>
      </c>
      <c r="B126" t="s">
        <v>238</v>
      </c>
      <c r="C126" s="2">
        <v>0.33333333333333331</v>
      </c>
      <c r="D126" t="s">
        <v>58</v>
      </c>
      <c r="E126">
        <v>287030</v>
      </c>
      <c r="F126">
        <v>15842</v>
      </c>
      <c r="G126">
        <v>450196</v>
      </c>
    </row>
    <row r="127" spans="1:7" x14ac:dyDescent="0.3">
      <c r="A127">
        <f t="shared" si="4"/>
        <v>126</v>
      </c>
      <c r="B127" t="s">
        <v>238</v>
      </c>
      <c r="C127" s="2">
        <v>0.33333333333333331</v>
      </c>
      <c r="D127" t="s">
        <v>87</v>
      </c>
      <c r="E127">
        <v>1766</v>
      </c>
      <c r="F127">
        <v>7</v>
      </c>
      <c r="G127">
        <v>2920</v>
      </c>
    </row>
    <row r="128" spans="1:7" x14ac:dyDescent="0.3">
      <c r="A128">
        <f t="shared" si="4"/>
        <v>127</v>
      </c>
      <c r="B128" t="s">
        <v>238</v>
      </c>
      <c r="C128" s="2">
        <v>0.33333333333333331</v>
      </c>
      <c r="D128" t="s">
        <v>118</v>
      </c>
      <c r="E128">
        <v>264</v>
      </c>
      <c r="F128">
        <v>5</v>
      </c>
      <c r="G128">
        <v>902</v>
      </c>
    </row>
    <row r="129" spans="1:10" x14ac:dyDescent="0.3">
      <c r="A129">
        <f t="shared" si="4"/>
        <v>128</v>
      </c>
      <c r="B129" t="s">
        <v>238</v>
      </c>
      <c r="C129" s="2">
        <v>0.33333333333333331</v>
      </c>
      <c r="D129" t="s">
        <v>89</v>
      </c>
      <c r="E129">
        <v>266</v>
      </c>
      <c r="F129">
        <v>0</v>
      </c>
      <c r="G129">
        <v>501</v>
      </c>
    </row>
    <row r="130" spans="1:10" x14ac:dyDescent="0.3">
      <c r="A130">
        <f t="shared" si="4"/>
        <v>129</v>
      </c>
      <c r="B130" t="s">
        <v>238</v>
      </c>
      <c r="C130" s="2">
        <v>0.33333333333333331</v>
      </c>
      <c r="D130" t="s">
        <v>116</v>
      </c>
      <c r="E130">
        <v>657</v>
      </c>
      <c r="F130">
        <v>5</v>
      </c>
      <c r="G130">
        <v>2129</v>
      </c>
    </row>
    <row r="131" spans="1:10" x14ac:dyDescent="0.3">
      <c r="A131">
        <f t="shared" si="4"/>
        <v>130</v>
      </c>
      <c r="B131" t="s">
        <v>238</v>
      </c>
      <c r="C131" s="2">
        <v>0.33333333333333331</v>
      </c>
      <c r="D131" t="s">
        <v>70</v>
      </c>
      <c r="E131">
        <v>23074</v>
      </c>
      <c r="F131">
        <v>207</v>
      </c>
      <c r="G131">
        <v>36297</v>
      </c>
    </row>
    <row r="132" spans="1:10" x14ac:dyDescent="0.3">
      <c r="A132">
        <f t="shared" ref="A132:A195" si="8">A131+1</f>
        <v>131</v>
      </c>
      <c r="B132" t="s">
        <v>238</v>
      </c>
      <c r="C132" s="2">
        <v>0.33333333333333331</v>
      </c>
      <c r="D132" t="s">
        <v>73</v>
      </c>
      <c r="E132">
        <v>2411</v>
      </c>
      <c r="F132">
        <v>56</v>
      </c>
      <c r="G132">
        <v>3982</v>
      </c>
    </row>
    <row r="133" spans="1:10" x14ac:dyDescent="0.3">
      <c r="A133">
        <f t="shared" si="8"/>
        <v>132</v>
      </c>
      <c r="B133" t="s">
        <v>238</v>
      </c>
      <c r="C133" s="2">
        <v>0.33333333333333331</v>
      </c>
      <c r="D133" t="s">
        <v>59</v>
      </c>
      <c r="E133">
        <v>11882</v>
      </c>
      <c r="F133">
        <v>442</v>
      </c>
      <c r="G133">
        <v>18527</v>
      </c>
    </row>
    <row r="134" spans="1:10" x14ac:dyDescent="0.3">
      <c r="A134">
        <f t="shared" si="8"/>
        <v>133</v>
      </c>
      <c r="B134" t="s">
        <v>238</v>
      </c>
      <c r="C134" s="2">
        <v>0.33333333333333331</v>
      </c>
      <c r="D134" t="s">
        <v>46</v>
      </c>
      <c r="E134">
        <v>31458</v>
      </c>
      <c r="F134">
        <v>715</v>
      </c>
      <c r="G134">
        <v>44975</v>
      </c>
    </row>
    <row r="135" spans="1:10" x14ac:dyDescent="0.3">
      <c r="A135">
        <f t="shared" si="8"/>
        <v>134</v>
      </c>
      <c r="B135" t="s">
        <v>238</v>
      </c>
      <c r="C135" s="2">
        <v>0.33333333333333331</v>
      </c>
      <c r="D135" t="s">
        <v>161</v>
      </c>
      <c r="E135">
        <v>297</v>
      </c>
      <c r="F135">
        <v>1</v>
      </c>
      <c r="G135">
        <v>688</v>
      </c>
    </row>
    <row r="136" spans="1:10" x14ac:dyDescent="0.3">
      <c r="A136">
        <f t="shared" si="8"/>
        <v>135</v>
      </c>
      <c r="B136" t="s">
        <v>238</v>
      </c>
      <c r="C136" s="2">
        <v>0.33333333333333331</v>
      </c>
      <c r="D136" t="s">
        <v>54</v>
      </c>
      <c r="E136">
        <v>202283</v>
      </c>
      <c r="F136">
        <v>4241</v>
      </c>
      <c r="G136">
        <v>263222</v>
      </c>
    </row>
    <row r="137" spans="1:10" x14ac:dyDescent="0.3">
      <c r="A137">
        <f t="shared" si="8"/>
        <v>136</v>
      </c>
      <c r="B137" t="s">
        <v>238</v>
      </c>
      <c r="C137" s="2">
        <v>0.33333333333333331</v>
      </c>
      <c r="D137" t="s">
        <v>43</v>
      </c>
      <c r="E137">
        <v>49675</v>
      </c>
      <c r="F137">
        <v>563</v>
      </c>
      <c r="G137">
        <v>68946</v>
      </c>
    </row>
    <row r="138" spans="1:10" x14ac:dyDescent="0.3">
      <c r="A138">
        <f t="shared" si="8"/>
        <v>137</v>
      </c>
      <c r="B138" t="s">
        <v>238</v>
      </c>
      <c r="C138" s="2">
        <v>0.33333333333333331</v>
      </c>
      <c r="D138" t="s">
        <v>109</v>
      </c>
      <c r="E138">
        <v>3675</v>
      </c>
      <c r="F138">
        <v>28</v>
      </c>
      <c r="G138">
        <v>5505</v>
      </c>
    </row>
    <row r="139" spans="1:10" x14ac:dyDescent="0.3">
      <c r="A139">
        <f t="shared" si="8"/>
        <v>138</v>
      </c>
      <c r="B139" t="s">
        <v>238</v>
      </c>
      <c r="C139" s="2">
        <v>0.33333333333333331</v>
      </c>
      <c r="D139" t="s">
        <v>68</v>
      </c>
      <c r="E139">
        <v>4538</v>
      </c>
      <c r="F139">
        <v>90</v>
      </c>
      <c r="G139">
        <v>7800</v>
      </c>
    </row>
    <row r="140" spans="1:10" x14ac:dyDescent="0.3">
      <c r="A140">
        <f t="shared" si="8"/>
        <v>139</v>
      </c>
      <c r="B140" t="s">
        <v>238</v>
      </c>
      <c r="C140" s="2">
        <v>0.33333333333333331</v>
      </c>
      <c r="D140" t="s">
        <v>48</v>
      </c>
      <c r="E140">
        <v>55393</v>
      </c>
      <c r="F140">
        <v>1778</v>
      </c>
      <c r="G140">
        <v>97362</v>
      </c>
    </row>
    <row r="141" spans="1:10" x14ac:dyDescent="0.3">
      <c r="A141">
        <f t="shared" si="8"/>
        <v>140</v>
      </c>
      <c r="B141" t="s">
        <v>238</v>
      </c>
      <c r="C141" s="2">
        <v>0.33333333333333331</v>
      </c>
      <c r="D141" t="s">
        <v>74</v>
      </c>
      <c r="E141">
        <v>54818</v>
      </c>
      <c r="F141">
        <v>1731</v>
      </c>
      <c r="G141">
        <v>78232</v>
      </c>
    </row>
    <row r="142" spans="1:10" x14ac:dyDescent="0.3">
      <c r="A142">
        <f t="shared" si="8"/>
        <v>141</v>
      </c>
      <c r="B142" t="s">
        <v>239</v>
      </c>
      <c r="C142" s="2">
        <v>0.33333333333333331</v>
      </c>
      <c r="D142" t="s">
        <v>91</v>
      </c>
      <c r="E142">
        <v>277</v>
      </c>
      <c r="F142">
        <v>12</v>
      </c>
      <c r="G142">
        <v>928</v>
      </c>
      <c r="H142">
        <f t="shared" ref="H142:H177" si="9">SUM(E142:E176)</f>
        <v>1282215</v>
      </c>
      <c r="I142">
        <f t="shared" ref="I142:I177" si="10">SUM(F142:F176)</f>
        <v>39795</v>
      </c>
      <c r="J142">
        <f t="shared" ref="J142:J177" si="11">SUM(G142:G176)</f>
        <v>1908254</v>
      </c>
    </row>
    <row r="143" spans="1:10" x14ac:dyDescent="0.3">
      <c r="A143">
        <f t="shared" si="8"/>
        <v>142</v>
      </c>
      <c r="B143" t="s">
        <v>239</v>
      </c>
      <c r="C143" s="2">
        <v>0.33333333333333331</v>
      </c>
      <c r="D143" t="s">
        <v>64</v>
      </c>
      <c r="E143">
        <v>95625</v>
      </c>
      <c r="F143">
        <v>1604</v>
      </c>
      <c r="G143">
        <v>176333</v>
      </c>
    </row>
    <row r="144" spans="1:10" x14ac:dyDescent="0.3">
      <c r="A144">
        <f t="shared" si="8"/>
        <v>143</v>
      </c>
      <c r="B144" t="s">
        <v>239</v>
      </c>
      <c r="C144" s="2">
        <v>0.33333333333333331</v>
      </c>
      <c r="D144" t="s">
        <v>104</v>
      </c>
      <c r="E144">
        <v>1105</v>
      </c>
      <c r="F144">
        <v>3</v>
      </c>
      <c r="G144">
        <v>1790</v>
      </c>
    </row>
    <row r="145" spans="1:7" x14ac:dyDescent="0.3">
      <c r="A145">
        <f t="shared" si="8"/>
        <v>144</v>
      </c>
      <c r="B145" t="s">
        <v>239</v>
      </c>
      <c r="C145" s="2">
        <v>0.33333333333333331</v>
      </c>
      <c r="D145" t="s">
        <v>100</v>
      </c>
      <c r="E145">
        <v>34421</v>
      </c>
      <c r="F145">
        <v>115</v>
      </c>
      <c r="G145">
        <v>48161</v>
      </c>
    </row>
    <row r="146" spans="1:7" x14ac:dyDescent="0.3">
      <c r="A146">
        <f t="shared" si="8"/>
        <v>145</v>
      </c>
      <c r="B146" t="s">
        <v>239</v>
      </c>
      <c r="C146" s="2">
        <v>0.33333333333333331</v>
      </c>
      <c r="D146" t="s">
        <v>84</v>
      </c>
      <c r="E146">
        <v>40348</v>
      </c>
      <c r="F146">
        <v>347</v>
      </c>
      <c r="G146">
        <v>61788</v>
      </c>
    </row>
    <row r="147" spans="1:7" x14ac:dyDescent="0.3">
      <c r="A147">
        <f t="shared" si="8"/>
        <v>146</v>
      </c>
      <c r="B147" t="s">
        <v>239</v>
      </c>
      <c r="C147" s="2">
        <v>0.33333333333333331</v>
      </c>
      <c r="D147" t="s">
        <v>77</v>
      </c>
      <c r="E147">
        <v>715</v>
      </c>
      <c r="F147">
        <v>20</v>
      </c>
      <c r="G147">
        <v>1206</v>
      </c>
    </row>
    <row r="148" spans="1:7" x14ac:dyDescent="0.3">
      <c r="A148">
        <f t="shared" si="8"/>
        <v>147</v>
      </c>
      <c r="B148" t="s">
        <v>239</v>
      </c>
      <c r="C148" s="2">
        <v>0.33333333333333331</v>
      </c>
      <c r="D148" t="s">
        <v>76</v>
      </c>
      <c r="E148">
        <v>7613</v>
      </c>
      <c r="F148">
        <v>69</v>
      </c>
      <c r="G148">
        <v>10202</v>
      </c>
    </row>
    <row r="149" spans="1:7" x14ac:dyDescent="0.3">
      <c r="A149">
        <f t="shared" si="8"/>
        <v>148</v>
      </c>
      <c r="B149" t="s">
        <v>239</v>
      </c>
      <c r="C149" s="2">
        <v>0.33333333333333331</v>
      </c>
      <c r="D149" t="s">
        <v>182</v>
      </c>
      <c r="E149">
        <v>919</v>
      </c>
      <c r="F149">
        <v>2</v>
      </c>
      <c r="G149">
        <v>1325</v>
      </c>
    </row>
    <row r="150" spans="1:7" x14ac:dyDescent="0.3">
      <c r="A150">
        <f t="shared" si="8"/>
        <v>149</v>
      </c>
      <c r="B150" t="s">
        <v>239</v>
      </c>
      <c r="C150" s="2">
        <v>0.33333333333333331</v>
      </c>
      <c r="D150" t="s">
        <v>44</v>
      </c>
      <c r="E150">
        <v>125226</v>
      </c>
      <c r="F150">
        <v>4033</v>
      </c>
      <c r="G150">
        <v>139156</v>
      </c>
    </row>
    <row r="151" spans="1:7" x14ac:dyDescent="0.3">
      <c r="A151">
        <f t="shared" si="8"/>
        <v>150</v>
      </c>
      <c r="B151" t="s">
        <v>239</v>
      </c>
      <c r="C151" s="2">
        <v>0.33333333333333331</v>
      </c>
      <c r="D151" t="s">
        <v>92</v>
      </c>
      <c r="E151">
        <v>5114</v>
      </c>
      <c r="F151">
        <v>60</v>
      </c>
      <c r="G151">
        <v>7075</v>
      </c>
    </row>
    <row r="152" spans="1:7" x14ac:dyDescent="0.3">
      <c r="A152">
        <f t="shared" si="8"/>
        <v>151</v>
      </c>
      <c r="B152" t="s">
        <v>239</v>
      </c>
      <c r="C152" s="2">
        <v>0.33333333333333331</v>
      </c>
      <c r="D152" t="s">
        <v>79</v>
      </c>
      <c r="E152">
        <v>48376</v>
      </c>
      <c r="F152">
        <v>2533</v>
      </c>
      <c r="G152">
        <v>65599</v>
      </c>
    </row>
    <row r="153" spans="1:7" x14ac:dyDescent="0.3">
      <c r="A153">
        <f t="shared" si="8"/>
        <v>152</v>
      </c>
      <c r="B153" t="s">
        <v>239</v>
      </c>
      <c r="C153" s="2">
        <v>0.33333333333333331</v>
      </c>
      <c r="D153" t="s">
        <v>49</v>
      </c>
      <c r="E153">
        <v>31226</v>
      </c>
      <c r="F153">
        <v>448</v>
      </c>
      <c r="G153">
        <v>37796</v>
      </c>
    </row>
    <row r="154" spans="1:7" x14ac:dyDescent="0.3">
      <c r="A154">
        <f t="shared" si="8"/>
        <v>153</v>
      </c>
      <c r="B154" t="s">
        <v>239</v>
      </c>
      <c r="C154" s="2">
        <v>0.33333333333333331</v>
      </c>
      <c r="D154" t="s">
        <v>81</v>
      </c>
      <c r="E154">
        <v>1710</v>
      </c>
      <c r="F154">
        <v>14</v>
      </c>
      <c r="G154">
        <v>2879</v>
      </c>
    </row>
    <row r="155" spans="1:7" x14ac:dyDescent="0.3">
      <c r="A155">
        <f t="shared" si="8"/>
        <v>154</v>
      </c>
      <c r="B155" t="s">
        <v>239</v>
      </c>
      <c r="C155" s="2">
        <v>0.33333333333333331</v>
      </c>
      <c r="D155" t="s">
        <v>60</v>
      </c>
      <c r="E155">
        <v>14856</v>
      </c>
      <c r="F155">
        <v>417</v>
      </c>
      <c r="G155">
        <v>22396</v>
      </c>
    </row>
    <row r="156" spans="1:7" x14ac:dyDescent="0.3">
      <c r="A156">
        <f t="shared" si="8"/>
        <v>155</v>
      </c>
      <c r="B156" t="s">
        <v>239</v>
      </c>
      <c r="C156" s="2">
        <v>0.33333333333333331</v>
      </c>
      <c r="D156" t="s">
        <v>101</v>
      </c>
      <c r="E156">
        <v>5164</v>
      </c>
      <c r="F156">
        <v>128</v>
      </c>
      <c r="G156">
        <v>13940</v>
      </c>
    </row>
    <row r="157" spans="1:7" x14ac:dyDescent="0.3">
      <c r="A157">
        <f t="shared" si="8"/>
        <v>156</v>
      </c>
      <c r="B157" t="s">
        <v>239</v>
      </c>
      <c r="C157" s="2">
        <v>0.33333333333333331</v>
      </c>
      <c r="D157" t="s">
        <v>57</v>
      </c>
      <c r="E157">
        <v>69272</v>
      </c>
      <c r="F157">
        <v>2704</v>
      </c>
      <c r="G157">
        <v>145830</v>
      </c>
    </row>
    <row r="158" spans="1:7" x14ac:dyDescent="0.3">
      <c r="A158">
        <f t="shared" si="8"/>
        <v>157</v>
      </c>
      <c r="B158" t="s">
        <v>239</v>
      </c>
      <c r="C158" s="2">
        <v>0.33333333333333331</v>
      </c>
      <c r="D158" t="s">
        <v>10</v>
      </c>
      <c r="E158">
        <v>16299</v>
      </c>
      <c r="F158">
        <v>87</v>
      </c>
      <c r="G158">
        <v>27956</v>
      </c>
    </row>
    <row r="159" spans="1:7" x14ac:dyDescent="0.3">
      <c r="A159">
        <f t="shared" si="8"/>
        <v>158</v>
      </c>
      <c r="B159" t="s">
        <v>239</v>
      </c>
      <c r="C159" s="2">
        <v>0.33333333333333331</v>
      </c>
      <c r="D159" t="s">
        <v>53</v>
      </c>
      <c r="E159">
        <v>1127</v>
      </c>
      <c r="F159">
        <v>7</v>
      </c>
      <c r="G159">
        <v>1534</v>
      </c>
    </row>
    <row r="160" spans="1:7" x14ac:dyDescent="0.3">
      <c r="A160">
        <f t="shared" si="8"/>
        <v>159</v>
      </c>
      <c r="B160" t="s">
        <v>239</v>
      </c>
      <c r="C160" s="2">
        <v>0.33333333333333331</v>
      </c>
      <c r="D160" t="s">
        <v>82</v>
      </c>
      <c r="E160">
        <v>25414</v>
      </c>
      <c r="F160">
        <v>912</v>
      </c>
      <c r="G160">
        <v>35082</v>
      </c>
    </row>
    <row r="161" spans="1:7" x14ac:dyDescent="0.3">
      <c r="A161">
        <f t="shared" si="8"/>
        <v>160</v>
      </c>
      <c r="B161" t="s">
        <v>239</v>
      </c>
      <c r="C161" s="2">
        <v>0.33333333333333331</v>
      </c>
      <c r="D161" t="s">
        <v>58</v>
      </c>
      <c r="E161">
        <v>299356</v>
      </c>
      <c r="F161">
        <v>16142</v>
      </c>
      <c r="G161">
        <v>457956</v>
      </c>
    </row>
    <row r="162" spans="1:7" x14ac:dyDescent="0.3">
      <c r="A162">
        <f t="shared" si="8"/>
        <v>161</v>
      </c>
      <c r="B162" t="s">
        <v>239</v>
      </c>
      <c r="C162" s="2">
        <v>0.33333333333333331</v>
      </c>
      <c r="D162" t="s">
        <v>87</v>
      </c>
      <c r="E162">
        <v>1814</v>
      </c>
      <c r="F162">
        <v>7</v>
      </c>
      <c r="G162">
        <v>3018</v>
      </c>
    </row>
    <row r="163" spans="1:7" x14ac:dyDescent="0.3">
      <c r="A163">
        <f t="shared" si="8"/>
        <v>162</v>
      </c>
      <c r="B163" t="s">
        <v>239</v>
      </c>
      <c r="C163" s="2">
        <v>0.33333333333333331</v>
      </c>
      <c r="D163" t="s">
        <v>118</v>
      </c>
      <c r="E163">
        <v>330</v>
      </c>
      <c r="F163">
        <v>5</v>
      </c>
      <c r="G163">
        <v>917</v>
      </c>
    </row>
    <row r="164" spans="1:7" x14ac:dyDescent="0.3">
      <c r="A164">
        <f t="shared" si="8"/>
        <v>163</v>
      </c>
      <c r="B164" t="s">
        <v>239</v>
      </c>
      <c r="C164" s="2">
        <v>0.33333333333333331</v>
      </c>
      <c r="D164" t="s">
        <v>89</v>
      </c>
      <c r="E164">
        <v>282</v>
      </c>
      <c r="F164">
        <v>0</v>
      </c>
      <c r="G164">
        <v>504</v>
      </c>
    </row>
    <row r="165" spans="1:7" x14ac:dyDescent="0.3">
      <c r="A165">
        <f t="shared" si="8"/>
        <v>164</v>
      </c>
      <c r="B165" t="s">
        <v>239</v>
      </c>
      <c r="C165" s="2">
        <v>0.33333333333333331</v>
      </c>
      <c r="D165" t="s">
        <v>116</v>
      </c>
      <c r="E165">
        <v>659</v>
      </c>
      <c r="F165">
        <v>5</v>
      </c>
      <c r="G165">
        <v>2405</v>
      </c>
    </row>
    <row r="166" spans="1:7" x14ac:dyDescent="0.3">
      <c r="A166">
        <f t="shared" si="8"/>
        <v>165</v>
      </c>
      <c r="B166" t="s">
        <v>239</v>
      </c>
      <c r="C166" s="2">
        <v>0.33333333333333331</v>
      </c>
      <c r="D166" t="s">
        <v>70</v>
      </c>
      <c r="E166">
        <v>24483</v>
      </c>
      <c r="F166">
        <v>216</v>
      </c>
      <c r="G166">
        <v>37681</v>
      </c>
    </row>
    <row r="167" spans="1:7" x14ac:dyDescent="0.3">
      <c r="A167">
        <f t="shared" si="8"/>
        <v>166</v>
      </c>
      <c r="B167" t="s">
        <v>239</v>
      </c>
      <c r="C167" s="2">
        <v>0.33333333333333331</v>
      </c>
      <c r="D167" t="s">
        <v>73</v>
      </c>
      <c r="E167">
        <v>2537</v>
      </c>
      <c r="F167">
        <v>58</v>
      </c>
      <c r="G167">
        <v>4147</v>
      </c>
    </row>
    <row r="168" spans="1:7" x14ac:dyDescent="0.3">
      <c r="A168">
        <f t="shared" si="8"/>
        <v>167</v>
      </c>
      <c r="B168" t="s">
        <v>239</v>
      </c>
      <c r="C168" s="2">
        <v>0.33333333333333331</v>
      </c>
      <c r="D168" t="s">
        <v>59</v>
      </c>
      <c r="E168">
        <v>12491</v>
      </c>
      <c r="F168">
        <v>462</v>
      </c>
      <c r="G168">
        <v>19015</v>
      </c>
    </row>
    <row r="169" spans="1:7" x14ac:dyDescent="0.3">
      <c r="A169">
        <f t="shared" si="8"/>
        <v>168</v>
      </c>
      <c r="B169" t="s">
        <v>239</v>
      </c>
      <c r="C169" s="2">
        <v>0.33333333333333331</v>
      </c>
      <c r="D169" t="s">
        <v>46</v>
      </c>
      <c r="E169">
        <v>32832</v>
      </c>
      <c r="F169">
        <v>732</v>
      </c>
      <c r="G169">
        <v>46679</v>
      </c>
    </row>
    <row r="170" spans="1:7" x14ac:dyDescent="0.3">
      <c r="A170">
        <f t="shared" si="8"/>
        <v>169</v>
      </c>
      <c r="B170" t="s">
        <v>239</v>
      </c>
      <c r="C170" s="2">
        <v>0.33333333333333331</v>
      </c>
      <c r="D170" t="s">
        <v>161</v>
      </c>
      <c r="E170">
        <v>299</v>
      </c>
      <c r="F170">
        <v>1</v>
      </c>
      <c r="G170">
        <v>783</v>
      </c>
    </row>
    <row r="171" spans="1:7" x14ac:dyDescent="0.3">
      <c r="A171">
        <f t="shared" si="8"/>
        <v>170</v>
      </c>
      <c r="B171" t="s">
        <v>239</v>
      </c>
      <c r="C171" s="2">
        <v>0.33333333333333331</v>
      </c>
      <c r="D171" t="s">
        <v>54</v>
      </c>
      <c r="E171">
        <v>208784</v>
      </c>
      <c r="F171">
        <v>4349</v>
      </c>
      <c r="G171">
        <v>268285</v>
      </c>
    </row>
    <row r="172" spans="1:7" x14ac:dyDescent="0.3">
      <c r="A172">
        <f t="shared" si="8"/>
        <v>171</v>
      </c>
      <c r="B172" t="s">
        <v>239</v>
      </c>
      <c r="C172" s="2">
        <v>0.33333333333333331</v>
      </c>
      <c r="D172" t="s">
        <v>43</v>
      </c>
      <c r="E172">
        <v>50814</v>
      </c>
      <c r="F172">
        <v>576</v>
      </c>
      <c r="G172">
        <v>70958</v>
      </c>
    </row>
    <row r="173" spans="1:7" x14ac:dyDescent="0.3">
      <c r="A173">
        <f t="shared" si="8"/>
        <v>172</v>
      </c>
      <c r="B173" t="s">
        <v>239</v>
      </c>
      <c r="C173" s="2">
        <v>0.33333333333333331</v>
      </c>
      <c r="D173" t="s">
        <v>109</v>
      </c>
      <c r="E173">
        <v>3725</v>
      </c>
      <c r="F173">
        <v>30</v>
      </c>
      <c r="G173">
        <v>5628</v>
      </c>
    </row>
    <row r="174" spans="1:7" x14ac:dyDescent="0.3">
      <c r="A174">
        <f t="shared" si="8"/>
        <v>173</v>
      </c>
      <c r="B174" t="s">
        <v>239</v>
      </c>
      <c r="C174" s="2">
        <v>0.33333333333333331</v>
      </c>
      <c r="D174" t="s">
        <v>68</v>
      </c>
      <c r="E174">
        <v>4847</v>
      </c>
      <c r="F174">
        <v>95</v>
      </c>
      <c r="G174">
        <v>8008</v>
      </c>
    </row>
    <row r="175" spans="1:7" x14ac:dyDescent="0.3">
      <c r="A175">
        <f t="shared" si="8"/>
        <v>174</v>
      </c>
      <c r="B175" t="s">
        <v>239</v>
      </c>
      <c r="C175" s="2">
        <v>0.33333333333333331</v>
      </c>
      <c r="D175" t="s">
        <v>48</v>
      </c>
      <c r="E175">
        <v>57271</v>
      </c>
      <c r="F175">
        <v>1817</v>
      </c>
      <c r="G175">
        <v>100310</v>
      </c>
    </row>
    <row r="176" spans="1:7" x14ac:dyDescent="0.3">
      <c r="A176">
        <f t="shared" si="8"/>
        <v>175</v>
      </c>
      <c r="B176" t="s">
        <v>239</v>
      </c>
      <c r="C176" s="2">
        <v>0.33333333333333331</v>
      </c>
      <c r="D176" t="s">
        <v>74</v>
      </c>
      <c r="E176">
        <v>56884</v>
      </c>
      <c r="F176">
        <v>1785</v>
      </c>
      <c r="G176">
        <v>80984</v>
      </c>
    </row>
    <row r="177" spans="1:10" x14ac:dyDescent="0.3">
      <c r="A177">
        <f t="shared" si="8"/>
        <v>176</v>
      </c>
      <c r="B177" t="s">
        <v>240</v>
      </c>
      <c r="C177" s="2">
        <v>0.33333333333333331</v>
      </c>
      <c r="D177" t="s">
        <v>91</v>
      </c>
      <c r="E177">
        <v>326</v>
      </c>
      <c r="F177">
        <v>14</v>
      </c>
      <c r="G177">
        <v>1027</v>
      </c>
      <c r="H177">
        <f t="shared" si="9"/>
        <v>1328336</v>
      </c>
      <c r="I177">
        <f t="shared" si="10"/>
        <v>40699</v>
      </c>
      <c r="J177">
        <f t="shared" si="11"/>
        <v>1964536</v>
      </c>
    </row>
    <row r="178" spans="1:10" x14ac:dyDescent="0.3">
      <c r="A178">
        <f t="shared" si="8"/>
        <v>177</v>
      </c>
      <c r="B178" t="s">
        <v>240</v>
      </c>
      <c r="C178" s="2">
        <v>0.33333333333333331</v>
      </c>
      <c r="D178" t="s">
        <v>64</v>
      </c>
      <c r="E178">
        <v>104354</v>
      </c>
      <c r="F178">
        <v>1681</v>
      </c>
      <c r="G178">
        <v>186461</v>
      </c>
    </row>
    <row r="179" spans="1:10" x14ac:dyDescent="0.3">
      <c r="A179">
        <f t="shared" si="8"/>
        <v>178</v>
      </c>
      <c r="B179" t="s">
        <v>240</v>
      </c>
      <c r="C179" s="2">
        <v>0.33333333333333331</v>
      </c>
      <c r="D179" t="s">
        <v>104</v>
      </c>
      <c r="E179">
        <v>1210</v>
      </c>
      <c r="F179">
        <v>3</v>
      </c>
      <c r="G179">
        <v>1855</v>
      </c>
    </row>
    <row r="180" spans="1:10" x14ac:dyDescent="0.3">
      <c r="A180">
        <f t="shared" si="8"/>
        <v>179</v>
      </c>
      <c r="B180" t="s">
        <v>240</v>
      </c>
      <c r="C180" s="2">
        <v>0.33333333333333331</v>
      </c>
      <c r="D180" t="s">
        <v>100</v>
      </c>
      <c r="E180">
        <v>35892</v>
      </c>
      <c r="F180">
        <v>121</v>
      </c>
      <c r="G180">
        <v>50445</v>
      </c>
    </row>
    <row r="181" spans="1:10" x14ac:dyDescent="0.3">
      <c r="A181">
        <f t="shared" si="8"/>
        <v>180</v>
      </c>
      <c r="B181" t="s">
        <v>240</v>
      </c>
      <c r="C181" s="2">
        <v>0.33333333333333331</v>
      </c>
      <c r="D181" t="s">
        <v>84</v>
      </c>
      <c r="E181">
        <v>42414</v>
      </c>
      <c r="F181">
        <v>355</v>
      </c>
      <c r="G181">
        <v>64770</v>
      </c>
    </row>
    <row r="182" spans="1:10" x14ac:dyDescent="0.3">
      <c r="A182">
        <f t="shared" si="8"/>
        <v>181</v>
      </c>
      <c r="B182" t="s">
        <v>240</v>
      </c>
      <c r="C182" s="2">
        <v>0.33333333333333331</v>
      </c>
      <c r="D182" t="s">
        <v>77</v>
      </c>
      <c r="E182">
        <v>715</v>
      </c>
      <c r="F182">
        <v>20</v>
      </c>
      <c r="G182">
        <v>1270</v>
      </c>
    </row>
    <row r="183" spans="1:10" x14ac:dyDescent="0.3">
      <c r="A183">
        <f t="shared" si="8"/>
        <v>182</v>
      </c>
      <c r="B183" t="s">
        <v>240</v>
      </c>
      <c r="C183" s="2">
        <v>0.33333333333333331</v>
      </c>
      <c r="D183" t="s">
        <v>76</v>
      </c>
      <c r="E183">
        <v>7871</v>
      </c>
      <c r="F183">
        <v>71</v>
      </c>
      <c r="G183">
        <v>10407</v>
      </c>
    </row>
    <row r="184" spans="1:10" x14ac:dyDescent="0.3">
      <c r="A184">
        <f t="shared" si="8"/>
        <v>183</v>
      </c>
      <c r="B184" t="s">
        <v>240</v>
      </c>
      <c r="C184" s="2">
        <v>0.33333333333333331</v>
      </c>
      <c r="D184" t="s">
        <v>182</v>
      </c>
      <c r="E184">
        <v>960</v>
      </c>
      <c r="F184">
        <v>2</v>
      </c>
      <c r="G184">
        <v>1366</v>
      </c>
    </row>
    <row r="185" spans="1:10" x14ac:dyDescent="0.3">
      <c r="A185">
        <f t="shared" si="8"/>
        <v>184</v>
      </c>
      <c r="B185" t="s">
        <v>240</v>
      </c>
      <c r="C185" s="2">
        <v>0.33333333333333331</v>
      </c>
      <c r="D185" t="s">
        <v>44</v>
      </c>
      <c r="E185">
        <v>126116</v>
      </c>
      <c r="F185">
        <v>4044</v>
      </c>
      <c r="G185">
        <v>140232</v>
      </c>
    </row>
    <row r="186" spans="1:10" x14ac:dyDescent="0.3">
      <c r="A186">
        <f t="shared" si="8"/>
        <v>185</v>
      </c>
      <c r="B186" t="s">
        <v>240</v>
      </c>
      <c r="C186" s="2">
        <v>0.33333333333333331</v>
      </c>
      <c r="D186" t="s">
        <v>92</v>
      </c>
      <c r="E186">
        <v>5287</v>
      </c>
      <c r="F186">
        <v>64</v>
      </c>
      <c r="G186">
        <v>7423</v>
      </c>
    </row>
    <row r="187" spans="1:10" x14ac:dyDescent="0.3">
      <c r="A187">
        <f t="shared" si="8"/>
        <v>186</v>
      </c>
      <c r="B187" t="s">
        <v>240</v>
      </c>
      <c r="C187" s="2">
        <v>0.33333333333333331</v>
      </c>
      <c r="D187" t="s">
        <v>79</v>
      </c>
      <c r="E187">
        <v>49433</v>
      </c>
      <c r="F187">
        <v>2556</v>
      </c>
      <c r="G187">
        <v>66669</v>
      </c>
    </row>
    <row r="188" spans="1:10" x14ac:dyDescent="0.3">
      <c r="A188">
        <f t="shared" si="8"/>
        <v>187</v>
      </c>
      <c r="B188" t="s">
        <v>240</v>
      </c>
      <c r="C188" s="2">
        <v>0.33333333333333331</v>
      </c>
      <c r="D188" t="s">
        <v>49</v>
      </c>
      <c r="E188">
        <v>31960</v>
      </c>
      <c r="F188">
        <v>455</v>
      </c>
      <c r="G188">
        <v>38548</v>
      </c>
    </row>
    <row r="189" spans="1:10" x14ac:dyDescent="0.3">
      <c r="A189">
        <f t="shared" si="8"/>
        <v>188</v>
      </c>
      <c r="B189" t="s">
        <v>240</v>
      </c>
      <c r="C189" s="2">
        <v>0.33333333333333331</v>
      </c>
      <c r="D189" t="s">
        <v>81</v>
      </c>
      <c r="E189">
        <v>1762</v>
      </c>
      <c r="F189">
        <v>14</v>
      </c>
      <c r="G189">
        <v>2916</v>
      </c>
    </row>
    <row r="190" spans="1:10" x14ac:dyDescent="0.3">
      <c r="A190">
        <f t="shared" si="8"/>
        <v>189</v>
      </c>
      <c r="B190" t="s">
        <v>240</v>
      </c>
      <c r="C190" s="2">
        <v>0.33333333333333331</v>
      </c>
      <c r="D190" t="s">
        <v>60</v>
      </c>
      <c r="E190">
        <v>15244</v>
      </c>
      <c r="F190">
        <v>426</v>
      </c>
      <c r="G190">
        <v>22955</v>
      </c>
    </row>
    <row r="191" spans="1:10" x14ac:dyDescent="0.3">
      <c r="A191">
        <f t="shared" si="8"/>
        <v>190</v>
      </c>
      <c r="B191" t="s">
        <v>240</v>
      </c>
      <c r="C191" s="2">
        <v>0.33333333333333331</v>
      </c>
      <c r="D191" t="s">
        <v>101</v>
      </c>
      <c r="E191">
        <v>5703</v>
      </c>
      <c r="F191">
        <v>136</v>
      </c>
      <c r="G191">
        <v>14888</v>
      </c>
    </row>
    <row r="192" spans="1:10" x14ac:dyDescent="0.3">
      <c r="A192">
        <f t="shared" si="8"/>
        <v>191</v>
      </c>
      <c r="B192" t="s">
        <v>240</v>
      </c>
      <c r="C192" s="2">
        <v>0.33333333333333331</v>
      </c>
      <c r="D192" t="s">
        <v>57</v>
      </c>
      <c r="E192">
        <v>74679</v>
      </c>
      <c r="F192">
        <v>2804</v>
      </c>
      <c r="G192">
        <v>151449</v>
      </c>
    </row>
    <row r="193" spans="1:7" x14ac:dyDescent="0.3">
      <c r="A193">
        <f t="shared" si="8"/>
        <v>192</v>
      </c>
      <c r="B193" t="s">
        <v>240</v>
      </c>
      <c r="C193" s="2">
        <v>0.33333333333333331</v>
      </c>
      <c r="D193" t="s">
        <v>10</v>
      </c>
      <c r="E193">
        <v>17533</v>
      </c>
      <c r="F193">
        <v>94</v>
      </c>
      <c r="G193">
        <v>29151</v>
      </c>
    </row>
    <row r="194" spans="1:7" x14ac:dyDescent="0.3">
      <c r="A194">
        <f t="shared" si="8"/>
        <v>193</v>
      </c>
      <c r="B194" t="s">
        <v>240</v>
      </c>
      <c r="C194" s="2">
        <v>0.33333333333333331</v>
      </c>
      <c r="D194" t="s">
        <v>53</v>
      </c>
      <c r="E194">
        <v>1164</v>
      </c>
      <c r="F194">
        <v>7</v>
      </c>
      <c r="G194">
        <v>1592</v>
      </c>
    </row>
    <row r="195" spans="1:7" x14ac:dyDescent="0.3">
      <c r="A195">
        <f t="shared" si="8"/>
        <v>194</v>
      </c>
      <c r="B195" t="s">
        <v>240</v>
      </c>
      <c r="C195" s="2">
        <v>0.33333333333333331</v>
      </c>
      <c r="D195" t="s">
        <v>82</v>
      </c>
      <c r="E195">
        <v>26064</v>
      </c>
      <c r="F195">
        <v>929</v>
      </c>
      <c r="G195">
        <v>35734</v>
      </c>
    </row>
    <row r="196" spans="1:7" x14ac:dyDescent="0.3">
      <c r="A196">
        <f t="shared" ref="A196:A259" si="12">A195+1</f>
        <v>195</v>
      </c>
      <c r="B196" t="s">
        <v>240</v>
      </c>
      <c r="C196" s="2">
        <v>0.33333333333333331</v>
      </c>
      <c r="D196" t="s">
        <v>58</v>
      </c>
      <c r="E196">
        <v>305521</v>
      </c>
      <c r="F196">
        <v>16476</v>
      </c>
      <c r="G196">
        <v>468265</v>
      </c>
    </row>
    <row r="197" spans="1:7" x14ac:dyDescent="0.3">
      <c r="A197">
        <f t="shared" si="12"/>
        <v>196</v>
      </c>
      <c r="B197" t="s">
        <v>240</v>
      </c>
      <c r="C197" s="2">
        <v>0.33333333333333331</v>
      </c>
      <c r="D197" t="s">
        <v>87</v>
      </c>
      <c r="E197">
        <v>1862</v>
      </c>
      <c r="F197">
        <v>7</v>
      </c>
      <c r="G197">
        <v>3093</v>
      </c>
    </row>
    <row r="198" spans="1:7" x14ac:dyDescent="0.3">
      <c r="A198">
        <f t="shared" si="12"/>
        <v>197</v>
      </c>
      <c r="B198" t="s">
        <v>240</v>
      </c>
      <c r="C198" s="2">
        <v>0.33333333333333331</v>
      </c>
      <c r="D198" t="s">
        <v>118</v>
      </c>
      <c r="E198">
        <v>330</v>
      </c>
      <c r="F198">
        <v>5</v>
      </c>
      <c r="G198">
        <v>929</v>
      </c>
    </row>
    <row r="199" spans="1:7" x14ac:dyDescent="0.3">
      <c r="A199">
        <f t="shared" si="12"/>
        <v>198</v>
      </c>
      <c r="B199" t="s">
        <v>240</v>
      </c>
      <c r="C199" s="2">
        <v>0.33333333333333331</v>
      </c>
      <c r="D199" t="s">
        <v>89</v>
      </c>
      <c r="E199">
        <v>286</v>
      </c>
      <c r="F199">
        <v>0</v>
      </c>
      <c r="G199">
        <v>537</v>
      </c>
    </row>
    <row r="200" spans="1:7" x14ac:dyDescent="0.3">
      <c r="A200">
        <f t="shared" si="12"/>
        <v>199</v>
      </c>
      <c r="B200" t="s">
        <v>240</v>
      </c>
      <c r="C200" s="2">
        <v>0.33333333333333331</v>
      </c>
      <c r="D200" t="s">
        <v>116</v>
      </c>
      <c r="E200">
        <v>685</v>
      </c>
      <c r="F200">
        <v>6</v>
      </c>
      <c r="G200">
        <v>2498</v>
      </c>
    </row>
    <row r="201" spans="1:7" x14ac:dyDescent="0.3">
      <c r="A201">
        <f t="shared" si="12"/>
        <v>200</v>
      </c>
      <c r="B201" t="s">
        <v>240</v>
      </c>
      <c r="C201" s="2">
        <v>0.33333333333333331</v>
      </c>
      <c r="D201" t="s">
        <v>70</v>
      </c>
      <c r="E201">
        <v>25738</v>
      </c>
      <c r="F201">
        <v>225</v>
      </c>
      <c r="G201">
        <v>39018</v>
      </c>
    </row>
    <row r="202" spans="1:7" x14ac:dyDescent="0.3">
      <c r="A202">
        <f t="shared" si="12"/>
        <v>201</v>
      </c>
      <c r="B202" t="s">
        <v>240</v>
      </c>
      <c r="C202" s="2">
        <v>0.33333333333333331</v>
      </c>
      <c r="D202" t="s">
        <v>73</v>
      </c>
      <c r="E202">
        <v>2668</v>
      </c>
      <c r="F202">
        <v>65</v>
      </c>
      <c r="G202">
        <v>4433</v>
      </c>
    </row>
    <row r="203" spans="1:7" x14ac:dyDescent="0.3">
      <c r="A203">
        <f t="shared" si="12"/>
        <v>202</v>
      </c>
      <c r="B203" t="s">
        <v>240</v>
      </c>
      <c r="C203" s="2">
        <v>0.33333333333333331</v>
      </c>
      <c r="D203" t="s">
        <v>59</v>
      </c>
      <c r="E203">
        <v>12943</v>
      </c>
      <c r="F203">
        <v>491</v>
      </c>
      <c r="G203">
        <v>19856</v>
      </c>
    </row>
    <row r="204" spans="1:7" x14ac:dyDescent="0.3">
      <c r="A204">
        <f t="shared" si="12"/>
        <v>203</v>
      </c>
      <c r="B204" t="s">
        <v>240</v>
      </c>
      <c r="C204" s="2">
        <v>0.33333333333333331</v>
      </c>
      <c r="D204" t="s">
        <v>46</v>
      </c>
      <c r="E204">
        <v>33849</v>
      </c>
      <c r="F204">
        <v>745</v>
      </c>
      <c r="G204">
        <v>47272</v>
      </c>
    </row>
    <row r="205" spans="1:7" x14ac:dyDescent="0.3">
      <c r="A205">
        <f t="shared" si="12"/>
        <v>204</v>
      </c>
      <c r="B205" t="s">
        <v>240</v>
      </c>
      <c r="C205" s="2">
        <v>0.33333333333333331</v>
      </c>
      <c r="D205" t="s">
        <v>161</v>
      </c>
      <c r="E205">
        <v>303</v>
      </c>
      <c r="F205">
        <v>1</v>
      </c>
      <c r="G205">
        <v>800</v>
      </c>
    </row>
    <row r="206" spans="1:7" x14ac:dyDescent="0.3">
      <c r="A206">
        <f t="shared" si="12"/>
        <v>205</v>
      </c>
      <c r="B206" t="s">
        <v>240</v>
      </c>
      <c r="C206" s="2">
        <v>0.33333333333333331</v>
      </c>
      <c r="D206" t="s">
        <v>54</v>
      </c>
      <c r="E206">
        <v>214815</v>
      </c>
      <c r="F206">
        <v>4461</v>
      </c>
      <c r="G206">
        <v>273460</v>
      </c>
    </row>
    <row r="207" spans="1:7" x14ac:dyDescent="0.3">
      <c r="A207">
        <f t="shared" si="12"/>
        <v>206</v>
      </c>
      <c r="B207" t="s">
        <v>240</v>
      </c>
      <c r="C207" s="2">
        <v>0.33333333333333331</v>
      </c>
      <c r="D207" t="s">
        <v>43</v>
      </c>
      <c r="E207">
        <v>52103</v>
      </c>
      <c r="F207">
        <v>589</v>
      </c>
      <c r="G207">
        <v>73050</v>
      </c>
    </row>
    <row r="208" spans="1:7" x14ac:dyDescent="0.3">
      <c r="A208">
        <f t="shared" si="12"/>
        <v>207</v>
      </c>
      <c r="B208" t="s">
        <v>240</v>
      </c>
      <c r="C208" s="2">
        <v>0.33333333333333331</v>
      </c>
      <c r="D208" t="s">
        <v>109</v>
      </c>
      <c r="E208">
        <v>3793</v>
      </c>
      <c r="F208">
        <v>31</v>
      </c>
      <c r="G208">
        <v>5725</v>
      </c>
    </row>
    <row r="209" spans="1:10" x14ac:dyDescent="0.3">
      <c r="A209">
        <f t="shared" si="12"/>
        <v>208</v>
      </c>
      <c r="B209" t="s">
        <v>240</v>
      </c>
      <c r="C209" s="2">
        <v>0.33333333333333331</v>
      </c>
      <c r="D209" t="s">
        <v>68</v>
      </c>
      <c r="E209">
        <v>5233</v>
      </c>
      <c r="F209">
        <v>98</v>
      </c>
      <c r="G209">
        <v>8254</v>
      </c>
    </row>
    <row r="210" spans="1:10" x14ac:dyDescent="0.3">
      <c r="A210">
        <f t="shared" si="12"/>
        <v>209</v>
      </c>
      <c r="B210" t="s">
        <v>240</v>
      </c>
      <c r="C210" s="2">
        <v>0.33333333333333331</v>
      </c>
      <c r="D210" t="s">
        <v>48</v>
      </c>
      <c r="E210">
        <v>60558</v>
      </c>
      <c r="F210">
        <v>1857</v>
      </c>
      <c r="G210">
        <v>104388</v>
      </c>
    </row>
    <row r="211" spans="1:10" x14ac:dyDescent="0.3">
      <c r="A211">
        <f t="shared" si="12"/>
        <v>210</v>
      </c>
      <c r="B211" t="s">
        <v>240</v>
      </c>
      <c r="C211" s="2">
        <v>0.33333333333333331</v>
      </c>
      <c r="D211" t="s">
        <v>74</v>
      </c>
      <c r="E211">
        <v>58962</v>
      </c>
      <c r="F211">
        <v>1846</v>
      </c>
      <c r="G211">
        <v>83800</v>
      </c>
    </row>
    <row r="212" spans="1:10" x14ac:dyDescent="0.3">
      <c r="A212">
        <f t="shared" si="12"/>
        <v>211</v>
      </c>
      <c r="B212" t="s">
        <v>241</v>
      </c>
      <c r="C212" s="2">
        <v>0.33333333333333331</v>
      </c>
      <c r="D212" t="s">
        <v>91</v>
      </c>
      <c r="E212">
        <v>355</v>
      </c>
      <c r="F212">
        <v>16</v>
      </c>
      <c r="G212">
        <v>1123</v>
      </c>
      <c r="H212">
        <f t="shared" ref="H212:H247" si="13">SUM(E212:E246)</f>
        <v>1378105</v>
      </c>
      <c r="I212">
        <f t="shared" ref="I212:I247" si="14">SUM(F212:F246)</f>
        <v>41585</v>
      </c>
      <c r="J212">
        <f t="shared" ref="J212:J247" si="15">SUM(G212:G246)</f>
        <v>2027074</v>
      </c>
    </row>
    <row r="213" spans="1:10" x14ac:dyDescent="0.3">
      <c r="A213">
        <f t="shared" si="12"/>
        <v>212</v>
      </c>
      <c r="B213" t="s">
        <v>241</v>
      </c>
      <c r="C213" s="2">
        <v>0.33333333333333331</v>
      </c>
      <c r="D213" t="s">
        <v>64</v>
      </c>
      <c r="E213">
        <v>112870</v>
      </c>
      <c r="F213">
        <v>1753</v>
      </c>
      <c r="G213">
        <v>196789</v>
      </c>
    </row>
    <row r="214" spans="1:10" x14ac:dyDescent="0.3">
      <c r="A214">
        <f t="shared" si="12"/>
        <v>213</v>
      </c>
      <c r="B214" t="s">
        <v>241</v>
      </c>
      <c r="C214" s="2">
        <v>0.33333333333333331</v>
      </c>
      <c r="D214" t="s">
        <v>104</v>
      </c>
      <c r="E214">
        <v>1245</v>
      </c>
      <c r="F214">
        <v>3</v>
      </c>
      <c r="G214">
        <v>1948</v>
      </c>
    </row>
    <row r="215" spans="1:10" x14ac:dyDescent="0.3">
      <c r="A215">
        <f t="shared" si="12"/>
        <v>214</v>
      </c>
      <c r="B215" t="s">
        <v>241</v>
      </c>
      <c r="C215" s="2">
        <v>0.33333333333333331</v>
      </c>
      <c r="D215" t="s">
        <v>100</v>
      </c>
      <c r="E215">
        <v>37224</v>
      </c>
      <c r="F215">
        <v>126</v>
      </c>
      <c r="G215">
        <v>52817</v>
      </c>
    </row>
    <row r="216" spans="1:10" x14ac:dyDescent="0.3">
      <c r="A216">
        <f t="shared" si="12"/>
        <v>215</v>
      </c>
      <c r="B216" t="s">
        <v>241</v>
      </c>
      <c r="C216" s="2">
        <v>0.33333333333333331</v>
      </c>
      <c r="D216" t="s">
        <v>84</v>
      </c>
      <c r="E216">
        <v>43537</v>
      </c>
      <c r="F216">
        <v>363</v>
      </c>
      <c r="G216">
        <v>67788</v>
      </c>
    </row>
    <row r="217" spans="1:10" x14ac:dyDescent="0.3">
      <c r="A217">
        <f t="shared" si="12"/>
        <v>216</v>
      </c>
      <c r="B217" t="s">
        <v>241</v>
      </c>
      <c r="C217" s="2">
        <v>0.33333333333333331</v>
      </c>
      <c r="D217" t="s">
        <v>77</v>
      </c>
      <c r="E217">
        <v>777</v>
      </c>
      <c r="F217">
        <v>20</v>
      </c>
      <c r="G217">
        <v>1327</v>
      </c>
    </row>
    <row r="218" spans="1:10" x14ac:dyDescent="0.3">
      <c r="A218">
        <f t="shared" si="12"/>
        <v>217</v>
      </c>
      <c r="B218" t="s">
        <v>241</v>
      </c>
      <c r="C218" s="2">
        <v>0.33333333333333331</v>
      </c>
      <c r="D218" t="s">
        <v>76</v>
      </c>
      <c r="E218">
        <v>8088</v>
      </c>
      <c r="F218">
        <v>77</v>
      </c>
      <c r="G218">
        <v>10932</v>
      </c>
    </row>
    <row r="219" spans="1:10" x14ac:dyDescent="0.3">
      <c r="A219">
        <f t="shared" si="12"/>
        <v>218</v>
      </c>
      <c r="B219" t="s">
        <v>241</v>
      </c>
      <c r="C219" s="2">
        <v>0.33333333333333331</v>
      </c>
      <c r="D219" t="s">
        <v>182</v>
      </c>
      <c r="E219">
        <v>973</v>
      </c>
      <c r="F219">
        <v>2</v>
      </c>
      <c r="G219">
        <v>1391</v>
      </c>
    </row>
    <row r="220" spans="1:10" x14ac:dyDescent="0.3">
      <c r="A220">
        <f t="shared" si="12"/>
        <v>219</v>
      </c>
      <c r="B220" t="s">
        <v>241</v>
      </c>
      <c r="C220" s="2">
        <v>0.33333333333333331</v>
      </c>
      <c r="D220" t="s">
        <v>44</v>
      </c>
      <c r="E220">
        <v>127124</v>
      </c>
      <c r="F220">
        <v>4059</v>
      </c>
      <c r="G220">
        <v>141531</v>
      </c>
    </row>
    <row r="221" spans="1:10" x14ac:dyDescent="0.3">
      <c r="A221">
        <f t="shared" si="12"/>
        <v>220</v>
      </c>
      <c r="B221" t="s">
        <v>241</v>
      </c>
      <c r="C221" s="2">
        <v>0.33333333333333331</v>
      </c>
      <c r="D221" t="s">
        <v>92</v>
      </c>
      <c r="E221">
        <v>5453</v>
      </c>
      <c r="F221">
        <v>66</v>
      </c>
      <c r="G221">
        <v>7614</v>
      </c>
    </row>
    <row r="222" spans="1:10" x14ac:dyDescent="0.3">
      <c r="A222">
        <f t="shared" si="12"/>
        <v>221</v>
      </c>
      <c r="B222" t="s">
        <v>241</v>
      </c>
      <c r="C222" s="2">
        <v>0.33333333333333331</v>
      </c>
      <c r="D222" t="s">
        <v>79</v>
      </c>
      <c r="E222">
        <v>50350</v>
      </c>
      <c r="F222">
        <v>2583</v>
      </c>
      <c r="G222">
        <v>67699</v>
      </c>
    </row>
    <row r="223" spans="1:10" x14ac:dyDescent="0.3">
      <c r="A223">
        <f t="shared" si="12"/>
        <v>222</v>
      </c>
      <c r="B223" t="s">
        <v>241</v>
      </c>
      <c r="C223" s="2">
        <v>0.33333333333333331</v>
      </c>
      <c r="D223" t="s">
        <v>49</v>
      </c>
      <c r="E223">
        <v>32640</v>
      </c>
      <c r="F223">
        <v>458</v>
      </c>
      <c r="G223">
        <v>39303</v>
      </c>
    </row>
    <row r="224" spans="1:10" x14ac:dyDescent="0.3">
      <c r="A224">
        <f t="shared" si="12"/>
        <v>223</v>
      </c>
      <c r="B224" t="s">
        <v>241</v>
      </c>
      <c r="C224" s="2">
        <v>0.33333333333333331</v>
      </c>
      <c r="D224" t="s">
        <v>81</v>
      </c>
      <c r="E224">
        <v>1865</v>
      </c>
      <c r="F224">
        <v>14</v>
      </c>
      <c r="G224">
        <v>3047</v>
      </c>
    </row>
    <row r="225" spans="1:7" x14ac:dyDescent="0.3">
      <c r="A225">
        <f t="shared" si="12"/>
        <v>224</v>
      </c>
      <c r="B225" t="s">
        <v>241</v>
      </c>
      <c r="C225" s="2">
        <v>0.33333333333333331</v>
      </c>
      <c r="D225" t="s">
        <v>60</v>
      </c>
      <c r="E225">
        <v>15708</v>
      </c>
      <c r="F225">
        <v>436</v>
      </c>
      <c r="G225">
        <v>23454</v>
      </c>
    </row>
    <row r="226" spans="1:7" x14ac:dyDescent="0.3">
      <c r="A226">
        <f t="shared" si="12"/>
        <v>225</v>
      </c>
      <c r="B226" t="s">
        <v>241</v>
      </c>
      <c r="C226" s="2">
        <v>0.33333333333333331</v>
      </c>
      <c r="D226" t="s">
        <v>101</v>
      </c>
      <c r="E226">
        <v>6594</v>
      </c>
      <c r="F226">
        <v>145</v>
      </c>
      <c r="G226">
        <v>15756</v>
      </c>
    </row>
    <row r="227" spans="1:7" x14ac:dyDescent="0.3">
      <c r="A227">
        <f t="shared" si="12"/>
        <v>226</v>
      </c>
      <c r="B227" t="s">
        <v>241</v>
      </c>
      <c r="C227" s="2">
        <v>0.33333333333333331</v>
      </c>
      <c r="D227" t="s">
        <v>57</v>
      </c>
      <c r="E227">
        <v>80281</v>
      </c>
      <c r="F227">
        <v>2897</v>
      </c>
      <c r="G227">
        <v>158254</v>
      </c>
    </row>
    <row r="228" spans="1:7" x14ac:dyDescent="0.3">
      <c r="A228">
        <f t="shared" si="12"/>
        <v>227</v>
      </c>
      <c r="B228" t="s">
        <v>241</v>
      </c>
      <c r="C228" s="2">
        <v>0.33333333333333331</v>
      </c>
      <c r="D228" t="s">
        <v>10</v>
      </c>
      <c r="E228">
        <v>18333</v>
      </c>
      <c r="F228">
        <v>97</v>
      </c>
      <c r="G228">
        <v>30449</v>
      </c>
    </row>
    <row r="229" spans="1:7" x14ac:dyDescent="0.3">
      <c r="A229">
        <f t="shared" si="12"/>
        <v>228</v>
      </c>
      <c r="B229" t="s">
        <v>241</v>
      </c>
      <c r="C229" s="2">
        <v>0.33333333333333331</v>
      </c>
      <c r="D229" t="s">
        <v>53</v>
      </c>
      <c r="E229">
        <v>1177</v>
      </c>
      <c r="F229">
        <v>7</v>
      </c>
      <c r="G229">
        <v>1595</v>
      </c>
    </row>
    <row r="230" spans="1:7" x14ac:dyDescent="0.3">
      <c r="A230">
        <f t="shared" si="12"/>
        <v>229</v>
      </c>
      <c r="B230" t="s">
        <v>241</v>
      </c>
      <c r="C230" s="2">
        <v>0.33333333333333331</v>
      </c>
      <c r="D230" t="s">
        <v>82</v>
      </c>
      <c r="E230">
        <v>26902</v>
      </c>
      <c r="F230">
        <v>946</v>
      </c>
      <c r="G230">
        <v>36564</v>
      </c>
    </row>
    <row r="231" spans="1:7" x14ac:dyDescent="0.3">
      <c r="A231">
        <f t="shared" si="12"/>
        <v>230</v>
      </c>
      <c r="B231" t="s">
        <v>241</v>
      </c>
      <c r="C231" s="2">
        <v>0.33333333333333331</v>
      </c>
      <c r="D231" t="s">
        <v>58</v>
      </c>
      <c r="E231">
        <v>316375</v>
      </c>
      <c r="F231">
        <v>16792</v>
      </c>
      <c r="G231">
        <v>479779</v>
      </c>
    </row>
    <row r="232" spans="1:7" x14ac:dyDescent="0.3">
      <c r="A232">
        <f t="shared" si="12"/>
        <v>231</v>
      </c>
      <c r="B232" t="s">
        <v>241</v>
      </c>
      <c r="C232" s="2">
        <v>0.33333333333333331</v>
      </c>
      <c r="D232" t="s">
        <v>87</v>
      </c>
      <c r="E232">
        <v>1905</v>
      </c>
      <c r="F232">
        <v>8</v>
      </c>
      <c r="G232">
        <v>3217</v>
      </c>
    </row>
    <row r="233" spans="1:7" x14ac:dyDescent="0.3">
      <c r="A233">
        <f t="shared" si="12"/>
        <v>232</v>
      </c>
      <c r="B233" t="s">
        <v>241</v>
      </c>
      <c r="C233" s="2">
        <v>0.33333333333333331</v>
      </c>
      <c r="D233" t="s">
        <v>118</v>
      </c>
      <c r="E233">
        <v>345</v>
      </c>
      <c r="F233">
        <v>5</v>
      </c>
      <c r="G233">
        <v>990</v>
      </c>
    </row>
    <row r="234" spans="1:7" x14ac:dyDescent="0.3">
      <c r="A234">
        <f t="shared" si="12"/>
        <v>233</v>
      </c>
      <c r="B234" t="s">
        <v>241</v>
      </c>
      <c r="C234" s="2">
        <v>0.33333333333333331</v>
      </c>
      <c r="D234" t="s">
        <v>89</v>
      </c>
      <c r="E234">
        <v>288</v>
      </c>
      <c r="F234">
        <v>0</v>
      </c>
      <c r="G234">
        <v>539</v>
      </c>
    </row>
    <row r="235" spans="1:7" x14ac:dyDescent="0.3">
      <c r="A235">
        <f t="shared" si="12"/>
        <v>234</v>
      </c>
      <c r="B235" t="s">
        <v>241</v>
      </c>
      <c r="C235" s="2">
        <v>0.33333333333333331</v>
      </c>
      <c r="D235" t="s">
        <v>116</v>
      </c>
      <c r="E235">
        <v>819</v>
      </c>
      <c r="F235">
        <v>6</v>
      </c>
      <c r="G235">
        <v>2580</v>
      </c>
    </row>
    <row r="236" spans="1:7" x14ac:dyDescent="0.3">
      <c r="A236">
        <f t="shared" si="12"/>
        <v>235</v>
      </c>
      <c r="B236" t="s">
        <v>241</v>
      </c>
      <c r="C236" s="2">
        <v>0.33333333333333331</v>
      </c>
      <c r="D236" t="s">
        <v>70</v>
      </c>
      <c r="E236">
        <v>26888</v>
      </c>
      <c r="F236">
        <v>235</v>
      </c>
      <c r="G236">
        <v>40717</v>
      </c>
    </row>
    <row r="237" spans="1:7" x14ac:dyDescent="0.3">
      <c r="A237">
        <f t="shared" si="12"/>
        <v>236</v>
      </c>
      <c r="B237" t="s">
        <v>241</v>
      </c>
      <c r="C237" s="2">
        <v>0.33333333333333331</v>
      </c>
      <c r="D237" t="s">
        <v>73</v>
      </c>
      <c r="E237">
        <v>2808</v>
      </c>
      <c r="F237">
        <v>70</v>
      </c>
      <c r="G237">
        <v>4621</v>
      </c>
    </row>
    <row r="238" spans="1:7" x14ac:dyDescent="0.3">
      <c r="A238">
        <f t="shared" si="12"/>
        <v>237</v>
      </c>
      <c r="B238" t="s">
        <v>241</v>
      </c>
      <c r="C238" s="2">
        <v>0.33333333333333331</v>
      </c>
      <c r="D238" t="s">
        <v>59</v>
      </c>
      <c r="E238">
        <v>13659</v>
      </c>
      <c r="F238">
        <v>517</v>
      </c>
      <c r="G238">
        <v>20891</v>
      </c>
    </row>
    <row r="239" spans="1:7" x14ac:dyDescent="0.3">
      <c r="A239">
        <f t="shared" si="12"/>
        <v>238</v>
      </c>
      <c r="B239" t="s">
        <v>241</v>
      </c>
      <c r="C239" s="2">
        <v>0.33333333333333331</v>
      </c>
      <c r="D239" t="s">
        <v>46</v>
      </c>
      <c r="E239">
        <v>35131</v>
      </c>
      <c r="F239">
        <v>757</v>
      </c>
      <c r="G239">
        <v>48996</v>
      </c>
    </row>
    <row r="240" spans="1:7" x14ac:dyDescent="0.3">
      <c r="A240">
        <f t="shared" si="12"/>
        <v>239</v>
      </c>
      <c r="B240" t="s">
        <v>241</v>
      </c>
      <c r="C240" s="2">
        <v>0.33333333333333331</v>
      </c>
      <c r="D240" t="s">
        <v>161</v>
      </c>
      <c r="E240">
        <v>353</v>
      </c>
      <c r="F240">
        <v>1</v>
      </c>
      <c r="G240">
        <v>829</v>
      </c>
    </row>
    <row r="241" spans="1:10" x14ac:dyDescent="0.3">
      <c r="A241">
        <f t="shared" si="12"/>
        <v>240</v>
      </c>
      <c r="B241" t="s">
        <v>241</v>
      </c>
      <c r="C241" s="2">
        <v>0.33333333333333331</v>
      </c>
      <c r="D241" t="s">
        <v>54</v>
      </c>
      <c r="E241">
        <v>221087</v>
      </c>
      <c r="F241">
        <v>4571</v>
      </c>
      <c r="G241">
        <v>279144</v>
      </c>
    </row>
    <row r="242" spans="1:10" x14ac:dyDescent="0.3">
      <c r="A242">
        <f t="shared" si="12"/>
        <v>241</v>
      </c>
      <c r="B242" t="s">
        <v>241</v>
      </c>
      <c r="C242" s="2">
        <v>0.33333333333333331</v>
      </c>
      <c r="D242" t="s">
        <v>43</v>
      </c>
      <c r="E242">
        <v>53239</v>
      </c>
      <c r="F242">
        <v>601</v>
      </c>
      <c r="G242">
        <v>75257</v>
      </c>
    </row>
    <row r="243" spans="1:10" x14ac:dyDescent="0.3">
      <c r="A243">
        <f t="shared" si="12"/>
        <v>242</v>
      </c>
      <c r="B243" t="s">
        <v>241</v>
      </c>
      <c r="C243" s="2">
        <v>0.33333333333333331</v>
      </c>
      <c r="D243" t="s">
        <v>109</v>
      </c>
      <c r="E243">
        <v>3860</v>
      </c>
      <c r="F243">
        <v>36</v>
      </c>
      <c r="G243">
        <v>5853</v>
      </c>
    </row>
    <row r="244" spans="1:10" x14ac:dyDescent="0.3">
      <c r="A244">
        <f t="shared" si="12"/>
        <v>243</v>
      </c>
      <c r="B244" t="s">
        <v>241</v>
      </c>
      <c r="C244" s="2">
        <v>0.33333333333333331</v>
      </c>
      <c r="D244" t="s">
        <v>68</v>
      </c>
      <c r="E244">
        <v>5427</v>
      </c>
      <c r="F244">
        <v>98</v>
      </c>
      <c r="G244">
        <v>8552</v>
      </c>
    </row>
    <row r="245" spans="1:10" x14ac:dyDescent="0.3">
      <c r="A245">
        <f t="shared" si="12"/>
        <v>244</v>
      </c>
      <c r="B245" t="s">
        <v>241</v>
      </c>
      <c r="C245" s="2">
        <v>0.33333333333333331</v>
      </c>
      <c r="D245" t="s">
        <v>48</v>
      </c>
      <c r="E245">
        <v>63402</v>
      </c>
      <c r="F245">
        <v>1918</v>
      </c>
      <c r="G245">
        <v>108974</v>
      </c>
    </row>
    <row r="246" spans="1:10" x14ac:dyDescent="0.3">
      <c r="A246">
        <f t="shared" si="12"/>
        <v>245</v>
      </c>
      <c r="B246" t="s">
        <v>241</v>
      </c>
      <c r="C246" s="2">
        <v>0.33333333333333331</v>
      </c>
      <c r="D246" t="s">
        <v>74</v>
      </c>
      <c r="E246">
        <v>61023</v>
      </c>
      <c r="F246">
        <v>1902</v>
      </c>
      <c r="G246">
        <v>86754</v>
      </c>
    </row>
    <row r="247" spans="1:10" x14ac:dyDescent="0.3">
      <c r="A247">
        <f t="shared" si="12"/>
        <v>246</v>
      </c>
      <c r="B247" t="s">
        <v>242</v>
      </c>
      <c r="C247" s="2">
        <v>0.33333333333333331</v>
      </c>
      <c r="D247" t="s">
        <v>91</v>
      </c>
      <c r="E247">
        <v>425</v>
      </c>
      <c r="F247">
        <v>19</v>
      </c>
      <c r="G247">
        <v>1222</v>
      </c>
      <c r="H247">
        <f t="shared" si="13"/>
        <v>1427005</v>
      </c>
      <c r="I247">
        <f t="shared" si="14"/>
        <v>42518</v>
      </c>
      <c r="J247">
        <f t="shared" si="15"/>
        <v>2088611</v>
      </c>
    </row>
    <row r="248" spans="1:10" x14ac:dyDescent="0.3">
      <c r="A248">
        <f t="shared" si="12"/>
        <v>247</v>
      </c>
      <c r="B248" t="s">
        <v>242</v>
      </c>
      <c r="C248" s="2">
        <v>0.33333333333333331</v>
      </c>
      <c r="D248" t="s">
        <v>64</v>
      </c>
      <c r="E248">
        <v>120464</v>
      </c>
      <c r="F248">
        <v>1842</v>
      </c>
      <c r="G248">
        <v>206960</v>
      </c>
    </row>
    <row r="249" spans="1:10" x14ac:dyDescent="0.3">
      <c r="A249">
        <f t="shared" si="12"/>
        <v>248</v>
      </c>
      <c r="B249" t="s">
        <v>242</v>
      </c>
      <c r="C249" s="2">
        <v>0.33333333333333331</v>
      </c>
      <c r="D249" t="s">
        <v>104</v>
      </c>
      <c r="E249">
        <v>1326</v>
      </c>
      <c r="F249">
        <v>3</v>
      </c>
      <c r="G249">
        <v>2049</v>
      </c>
    </row>
    <row r="250" spans="1:10" x14ac:dyDescent="0.3">
      <c r="A250">
        <f t="shared" si="12"/>
        <v>249</v>
      </c>
      <c r="B250" t="s">
        <v>242</v>
      </c>
      <c r="C250" s="2">
        <v>0.33333333333333331</v>
      </c>
      <c r="D250" t="s">
        <v>100</v>
      </c>
      <c r="E250">
        <v>38809</v>
      </c>
      <c r="F250">
        <v>132</v>
      </c>
      <c r="G250">
        <v>55496</v>
      </c>
    </row>
    <row r="251" spans="1:10" x14ac:dyDescent="0.3">
      <c r="A251">
        <f t="shared" si="12"/>
        <v>250</v>
      </c>
      <c r="B251" t="s">
        <v>242</v>
      </c>
      <c r="C251" s="2">
        <v>0.33333333333333331</v>
      </c>
      <c r="D251" t="s">
        <v>84</v>
      </c>
      <c r="E251">
        <v>44482</v>
      </c>
      <c r="F251">
        <v>369</v>
      </c>
      <c r="G251">
        <v>71304</v>
      </c>
    </row>
    <row r="252" spans="1:10" x14ac:dyDescent="0.3">
      <c r="A252">
        <f t="shared" si="12"/>
        <v>251</v>
      </c>
      <c r="B252" t="s">
        <v>242</v>
      </c>
      <c r="C252" s="2">
        <v>0.33333333333333331</v>
      </c>
      <c r="D252" t="s">
        <v>77</v>
      </c>
      <c r="E252">
        <v>820</v>
      </c>
      <c r="F252">
        <v>23</v>
      </c>
      <c r="G252">
        <v>1374</v>
      </c>
    </row>
    <row r="253" spans="1:10" x14ac:dyDescent="0.3">
      <c r="A253">
        <f t="shared" si="12"/>
        <v>252</v>
      </c>
      <c r="B253" t="s">
        <v>242</v>
      </c>
      <c r="C253" s="2">
        <v>0.33333333333333331</v>
      </c>
      <c r="D253" t="s">
        <v>76</v>
      </c>
      <c r="E253">
        <v>8319</v>
      </c>
      <c r="F253">
        <v>87</v>
      </c>
      <c r="G253">
        <v>11408</v>
      </c>
    </row>
    <row r="254" spans="1:10" x14ac:dyDescent="0.3">
      <c r="A254">
        <f t="shared" si="12"/>
        <v>253</v>
      </c>
      <c r="B254" t="s">
        <v>242</v>
      </c>
      <c r="C254" s="2">
        <v>0.33333333333333331</v>
      </c>
      <c r="D254" t="s">
        <v>182</v>
      </c>
      <c r="E254">
        <v>1014</v>
      </c>
      <c r="F254">
        <v>2</v>
      </c>
      <c r="G254">
        <v>1437</v>
      </c>
    </row>
    <row r="255" spans="1:10" x14ac:dyDescent="0.3">
      <c r="A255">
        <f t="shared" si="12"/>
        <v>254</v>
      </c>
      <c r="B255" t="s">
        <v>242</v>
      </c>
      <c r="C255" s="2">
        <v>0.33333333333333331</v>
      </c>
      <c r="D255" t="s">
        <v>44</v>
      </c>
      <c r="E255">
        <v>128232</v>
      </c>
      <c r="F255">
        <v>4082</v>
      </c>
      <c r="G255">
        <v>142723</v>
      </c>
    </row>
    <row r="256" spans="1:10" x14ac:dyDescent="0.3">
      <c r="A256">
        <f t="shared" si="12"/>
        <v>255</v>
      </c>
      <c r="B256" t="s">
        <v>242</v>
      </c>
      <c r="C256" s="2">
        <v>0.33333333333333331</v>
      </c>
      <c r="D256" t="s">
        <v>92</v>
      </c>
      <c r="E256">
        <v>5595</v>
      </c>
      <c r="F256">
        <v>70</v>
      </c>
      <c r="G256">
        <v>7947</v>
      </c>
    </row>
    <row r="257" spans="1:7" x14ac:dyDescent="0.3">
      <c r="A257">
        <f t="shared" si="12"/>
        <v>256</v>
      </c>
      <c r="B257" t="s">
        <v>242</v>
      </c>
      <c r="C257" s="2">
        <v>0.33333333333333331</v>
      </c>
      <c r="D257" t="s">
        <v>79</v>
      </c>
      <c r="E257">
        <v>51720</v>
      </c>
      <c r="F257">
        <v>2605</v>
      </c>
      <c r="G257">
        <v>68768</v>
      </c>
    </row>
    <row r="258" spans="1:7" x14ac:dyDescent="0.3">
      <c r="A258">
        <f t="shared" si="12"/>
        <v>257</v>
      </c>
      <c r="B258" t="s">
        <v>242</v>
      </c>
      <c r="C258" s="2">
        <v>0.33333333333333331</v>
      </c>
      <c r="D258" t="s">
        <v>49</v>
      </c>
      <c r="E258">
        <v>33444</v>
      </c>
      <c r="F258">
        <v>467</v>
      </c>
      <c r="G258">
        <v>40054</v>
      </c>
    </row>
    <row r="259" spans="1:7" x14ac:dyDescent="0.3">
      <c r="A259">
        <f t="shared" si="12"/>
        <v>258</v>
      </c>
      <c r="B259" t="s">
        <v>242</v>
      </c>
      <c r="C259" s="2">
        <v>0.33333333333333331</v>
      </c>
      <c r="D259" t="s">
        <v>81</v>
      </c>
      <c r="E259">
        <v>1954</v>
      </c>
      <c r="F259">
        <v>14</v>
      </c>
      <c r="G259">
        <v>3150</v>
      </c>
    </row>
    <row r="260" spans="1:7" x14ac:dyDescent="0.3">
      <c r="A260">
        <f t="shared" ref="A260:A323" si="16">A259+1</f>
        <v>259</v>
      </c>
      <c r="B260" t="s">
        <v>242</v>
      </c>
      <c r="C260" s="2">
        <v>0.33333333333333331</v>
      </c>
      <c r="D260" t="s">
        <v>60</v>
      </c>
      <c r="E260">
        <v>16218</v>
      </c>
      <c r="F260">
        <v>449</v>
      </c>
      <c r="G260">
        <v>23927</v>
      </c>
    </row>
    <row r="261" spans="1:7" x14ac:dyDescent="0.3">
      <c r="A261">
        <f t="shared" si="16"/>
        <v>260</v>
      </c>
      <c r="B261" t="s">
        <v>242</v>
      </c>
      <c r="C261" s="2">
        <v>0.33333333333333331</v>
      </c>
      <c r="D261" t="s">
        <v>101</v>
      </c>
      <c r="E261">
        <v>7391</v>
      </c>
      <c r="F261">
        <v>151</v>
      </c>
      <c r="G261">
        <v>16465</v>
      </c>
    </row>
    <row r="262" spans="1:7" x14ac:dyDescent="0.3">
      <c r="A262">
        <f t="shared" si="16"/>
        <v>261</v>
      </c>
      <c r="B262" t="s">
        <v>242</v>
      </c>
      <c r="C262" s="2">
        <v>0.33333333333333331</v>
      </c>
      <c r="D262" t="s">
        <v>57</v>
      </c>
      <c r="E262">
        <v>84232</v>
      </c>
      <c r="F262">
        <v>2998</v>
      </c>
      <c r="G262">
        <v>164924</v>
      </c>
    </row>
    <row r="263" spans="1:7" x14ac:dyDescent="0.3">
      <c r="A263">
        <f t="shared" si="16"/>
        <v>262</v>
      </c>
      <c r="B263" t="s">
        <v>242</v>
      </c>
      <c r="C263" s="2">
        <v>0.33333333333333331</v>
      </c>
      <c r="D263" t="s">
        <v>10</v>
      </c>
      <c r="E263">
        <v>19147</v>
      </c>
      <c r="F263">
        <v>102</v>
      </c>
      <c r="G263">
        <v>31700</v>
      </c>
    </row>
    <row r="264" spans="1:7" x14ac:dyDescent="0.3">
      <c r="A264">
        <f t="shared" si="16"/>
        <v>263</v>
      </c>
      <c r="B264" t="s">
        <v>242</v>
      </c>
      <c r="C264" s="2">
        <v>0.33333333333333331</v>
      </c>
      <c r="D264" t="s">
        <v>53</v>
      </c>
      <c r="E264">
        <v>1194</v>
      </c>
      <c r="F264">
        <v>9</v>
      </c>
      <c r="G264">
        <v>1614</v>
      </c>
    </row>
    <row r="265" spans="1:7" x14ac:dyDescent="0.3">
      <c r="A265">
        <f t="shared" si="16"/>
        <v>264</v>
      </c>
      <c r="B265" t="s">
        <v>242</v>
      </c>
      <c r="C265" s="2">
        <v>0.33333333333333331</v>
      </c>
      <c r="D265" t="s">
        <v>82</v>
      </c>
      <c r="E265">
        <v>27621</v>
      </c>
      <c r="F265">
        <v>962</v>
      </c>
      <c r="G265">
        <v>37298</v>
      </c>
    </row>
    <row r="266" spans="1:7" x14ac:dyDescent="0.3">
      <c r="A266">
        <f t="shared" si="16"/>
        <v>265</v>
      </c>
      <c r="B266" t="s">
        <v>242</v>
      </c>
      <c r="C266" s="2">
        <v>0.33333333333333331</v>
      </c>
      <c r="D266" t="s">
        <v>58</v>
      </c>
      <c r="E266">
        <v>327281</v>
      </c>
      <c r="F266">
        <v>17092</v>
      </c>
      <c r="G266">
        <v>490262</v>
      </c>
    </row>
    <row r="267" spans="1:7" x14ac:dyDescent="0.3">
      <c r="A267">
        <f t="shared" si="16"/>
        <v>266</v>
      </c>
      <c r="B267" t="s">
        <v>242</v>
      </c>
      <c r="C267" s="2">
        <v>0.33333333333333331</v>
      </c>
      <c r="D267" t="s">
        <v>87</v>
      </c>
      <c r="E267">
        <v>1926</v>
      </c>
      <c r="F267">
        <v>10</v>
      </c>
      <c r="G267">
        <v>3466</v>
      </c>
    </row>
    <row r="268" spans="1:7" x14ac:dyDescent="0.3">
      <c r="A268">
        <f t="shared" si="16"/>
        <v>267</v>
      </c>
      <c r="B268" t="s">
        <v>242</v>
      </c>
      <c r="C268" s="2">
        <v>0.33333333333333331</v>
      </c>
      <c r="D268" t="s">
        <v>118</v>
      </c>
      <c r="E268">
        <v>411</v>
      </c>
      <c r="F268">
        <v>5</v>
      </c>
      <c r="G268">
        <v>1006</v>
      </c>
    </row>
    <row r="269" spans="1:7" x14ac:dyDescent="0.3">
      <c r="A269">
        <f t="shared" si="16"/>
        <v>268</v>
      </c>
      <c r="B269" t="s">
        <v>242</v>
      </c>
      <c r="C269" s="2">
        <v>0.33333333333333331</v>
      </c>
      <c r="D269" t="s">
        <v>89</v>
      </c>
      <c r="E269">
        <v>289</v>
      </c>
      <c r="F269">
        <v>0</v>
      </c>
      <c r="G269">
        <v>566</v>
      </c>
    </row>
    <row r="270" spans="1:7" x14ac:dyDescent="0.3">
      <c r="A270">
        <f t="shared" si="16"/>
        <v>269</v>
      </c>
      <c r="B270" t="s">
        <v>242</v>
      </c>
      <c r="C270" s="2">
        <v>0.33333333333333331</v>
      </c>
      <c r="D270" t="s">
        <v>116</v>
      </c>
      <c r="E270">
        <v>824</v>
      </c>
      <c r="F270">
        <v>7</v>
      </c>
      <c r="G270">
        <v>2657</v>
      </c>
    </row>
    <row r="271" spans="1:7" x14ac:dyDescent="0.3">
      <c r="A271">
        <f t="shared" si="16"/>
        <v>270</v>
      </c>
      <c r="B271" t="s">
        <v>242</v>
      </c>
      <c r="C271" s="2">
        <v>0.33333333333333331</v>
      </c>
      <c r="D271" t="s">
        <v>70</v>
      </c>
      <c r="E271">
        <v>28698</v>
      </c>
      <c r="F271">
        <v>247</v>
      </c>
      <c r="G271">
        <v>42550</v>
      </c>
    </row>
    <row r="272" spans="1:7" x14ac:dyDescent="0.3">
      <c r="A272">
        <f t="shared" si="16"/>
        <v>271</v>
      </c>
      <c r="B272" t="s">
        <v>242</v>
      </c>
      <c r="C272" s="2">
        <v>0.33333333333333331</v>
      </c>
      <c r="D272" t="s">
        <v>73</v>
      </c>
      <c r="E272">
        <v>2914</v>
      </c>
      <c r="F272">
        <v>75</v>
      </c>
      <c r="G272">
        <v>4862</v>
      </c>
    </row>
    <row r="273" spans="1:10" x14ac:dyDescent="0.3">
      <c r="A273">
        <f t="shared" si="16"/>
        <v>272</v>
      </c>
      <c r="B273" t="s">
        <v>242</v>
      </c>
      <c r="C273" s="2">
        <v>0.33333333333333331</v>
      </c>
      <c r="D273" t="s">
        <v>59</v>
      </c>
      <c r="E273">
        <v>14040</v>
      </c>
      <c r="F273">
        <v>539</v>
      </c>
      <c r="G273">
        <v>21930</v>
      </c>
    </row>
    <row r="274" spans="1:10" x14ac:dyDescent="0.3">
      <c r="A274">
        <f t="shared" si="16"/>
        <v>273</v>
      </c>
      <c r="B274" t="s">
        <v>242</v>
      </c>
      <c r="C274" s="2">
        <v>0.33333333333333331</v>
      </c>
      <c r="D274" t="s">
        <v>46</v>
      </c>
      <c r="E274">
        <v>36195</v>
      </c>
      <c r="F274">
        <v>767</v>
      </c>
      <c r="G274">
        <v>50157</v>
      </c>
    </row>
    <row r="275" spans="1:10" x14ac:dyDescent="0.3">
      <c r="A275">
        <f t="shared" si="16"/>
        <v>274</v>
      </c>
      <c r="B275" t="s">
        <v>242</v>
      </c>
      <c r="C275" s="2">
        <v>0.33333333333333331</v>
      </c>
      <c r="D275" t="s">
        <v>161</v>
      </c>
      <c r="E275">
        <v>406</v>
      </c>
      <c r="F275">
        <v>1</v>
      </c>
      <c r="G275">
        <v>854</v>
      </c>
    </row>
    <row r="276" spans="1:10" x14ac:dyDescent="0.3">
      <c r="A276">
        <f t="shared" si="16"/>
        <v>275</v>
      </c>
      <c r="B276" t="s">
        <v>242</v>
      </c>
      <c r="C276" s="2">
        <v>0.33333333333333331</v>
      </c>
      <c r="D276" t="s">
        <v>54</v>
      </c>
      <c r="E276">
        <v>227575</v>
      </c>
      <c r="F276">
        <v>4690</v>
      </c>
      <c r="G276">
        <v>285024</v>
      </c>
    </row>
    <row r="277" spans="1:10" x14ac:dyDescent="0.3">
      <c r="A277">
        <f t="shared" si="16"/>
        <v>276</v>
      </c>
      <c r="B277" t="s">
        <v>242</v>
      </c>
      <c r="C277" s="2">
        <v>0.33333333333333331</v>
      </c>
      <c r="D277" t="s">
        <v>43</v>
      </c>
      <c r="E277">
        <v>54330</v>
      </c>
      <c r="F277">
        <v>615</v>
      </c>
      <c r="G277">
        <v>77513</v>
      </c>
    </row>
    <row r="278" spans="1:10" x14ac:dyDescent="0.3">
      <c r="A278">
        <f t="shared" si="16"/>
        <v>277</v>
      </c>
      <c r="B278" t="s">
        <v>242</v>
      </c>
      <c r="C278" s="2">
        <v>0.33333333333333331</v>
      </c>
      <c r="D278" t="s">
        <v>109</v>
      </c>
      <c r="E278">
        <v>4084</v>
      </c>
      <c r="F278">
        <v>37</v>
      </c>
      <c r="G278">
        <v>5999</v>
      </c>
    </row>
    <row r="279" spans="1:10" x14ac:dyDescent="0.3">
      <c r="A279">
        <f t="shared" si="16"/>
        <v>278</v>
      </c>
      <c r="B279" t="s">
        <v>242</v>
      </c>
      <c r="C279" s="2">
        <v>0.33333333333333331</v>
      </c>
      <c r="D279" t="s">
        <v>68</v>
      </c>
      <c r="E279">
        <v>5731</v>
      </c>
      <c r="F279">
        <v>112</v>
      </c>
      <c r="G279">
        <v>8901</v>
      </c>
    </row>
    <row r="280" spans="1:10" x14ac:dyDescent="0.3">
      <c r="A280">
        <f t="shared" si="16"/>
        <v>279</v>
      </c>
      <c r="B280" t="s">
        <v>242</v>
      </c>
      <c r="C280" s="2">
        <v>0.33333333333333331</v>
      </c>
      <c r="D280" t="s">
        <v>48</v>
      </c>
      <c r="E280">
        <v>66834</v>
      </c>
      <c r="F280">
        <v>1981</v>
      </c>
      <c r="G280">
        <v>113378</v>
      </c>
    </row>
    <row r="281" spans="1:10" x14ac:dyDescent="0.3">
      <c r="A281">
        <f t="shared" si="16"/>
        <v>280</v>
      </c>
      <c r="B281" t="s">
        <v>242</v>
      </c>
      <c r="C281" s="2">
        <v>0.33333333333333331</v>
      </c>
      <c r="D281" t="s">
        <v>74</v>
      </c>
      <c r="E281">
        <v>63060</v>
      </c>
      <c r="F281">
        <v>1954</v>
      </c>
      <c r="G281">
        <v>89666</v>
      </c>
    </row>
    <row r="282" spans="1:10" x14ac:dyDescent="0.3">
      <c r="A282">
        <f t="shared" si="16"/>
        <v>281</v>
      </c>
      <c r="B282" t="s">
        <v>243</v>
      </c>
      <c r="C282" s="2">
        <v>0.33333333333333331</v>
      </c>
      <c r="D282" t="s">
        <v>91</v>
      </c>
      <c r="E282">
        <v>500</v>
      </c>
      <c r="F282">
        <v>20</v>
      </c>
      <c r="G282">
        <v>1351</v>
      </c>
      <c r="H282">
        <f t="shared" ref="H282:H317" si="17">SUM(E282:E316)</f>
        <v>1480884</v>
      </c>
      <c r="I282">
        <f t="shared" ref="I282:I317" si="18">SUM(F282:F316)</f>
        <v>43379</v>
      </c>
      <c r="J282">
        <f t="shared" ref="J282:J317" si="19">SUM(G282:G316)</f>
        <v>2153010</v>
      </c>
    </row>
    <row r="283" spans="1:10" x14ac:dyDescent="0.3">
      <c r="A283">
        <f t="shared" si="16"/>
        <v>282</v>
      </c>
      <c r="B283" t="s">
        <v>243</v>
      </c>
      <c r="C283" s="2">
        <v>0.33333333333333331</v>
      </c>
      <c r="D283" t="s">
        <v>64</v>
      </c>
      <c r="E283">
        <v>129615</v>
      </c>
      <c r="F283">
        <v>1939</v>
      </c>
      <c r="G283">
        <v>217040</v>
      </c>
    </row>
    <row r="284" spans="1:10" x14ac:dyDescent="0.3">
      <c r="A284">
        <f t="shared" si="16"/>
        <v>283</v>
      </c>
      <c r="B284" t="s">
        <v>243</v>
      </c>
      <c r="C284" s="2">
        <v>0.33333333333333331</v>
      </c>
      <c r="D284" t="s">
        <v>104</v>
      </c>
      <c r="E284">
        <v>1430</v>
      </c>
      <c r="F284">
        <v>3</v>
      </c>
      <c r="G284">
        <v>2117</v>
      </c>
    </row>
    <row r="285" spans="1:10" x14ac:dyDescent="0.3">
      <c r="A285">
        <f t="shared" si="16"/>
        <v>284</v>
      </c>
      <c r="B285" t="s">
        <v>243</v>
      </c>
      <c r="C285" s="2">
        <v>0.33333333333333331</v>
      </c>
      <c r="D285" t="s">
        <v>100</v>
      </c>
      <c r="E285">
        <v>40591</v>
      </c>
      <c r="F285">
        <v>140</v>
      </c>
      <c r="G285">
        <v>57714</v>
      </c>
    </row>
    <row r="286" spans="1:10" x14ac:dyDescent="0.3">
      <c r="A286">
        <f t="shared" si="16"/>
        <v>285</v>
      </c>
      <c r="B286" t="s">
        <v>243</v>
      </c>
      <c r="C286" s="2">
        <v>0.33333333333333331</v>
      </c>
      <c r="D286" t="s">
        <v>84</v>
      </c>
      <c r="E286">
        <v>48243</v>
      </c>
      <c r="F286">
        <v>382</v>
      </c>
      <c r="G286">
        <v>75294</v>
      </c>
    </row>
    <row r="287" spans="1:10" x14ac:dyDescent="0.3">
      <c r="A287">
        <f t="shared" si="16"/>
        <v>286</v>
      </c>
      <c r="B287" t="s">
        <v>243</v>
      </c>
      <c r="C287" s="2">
        <v>0.33333333333333331</v>
      </c>
      <c r="D287" t="s">
        <v>77</v>
      </c>
      <c r="E287">
        <v>872</v>
      </c>
      <c r="F287">
        <v>24</v>
      </c>
      <c r="G287">
        <v>1426</v>
      </c>
    </row>
    <row r="288" spans="1:10" x14ac:dyDescent="0.3">
      <c r="A288">
        <f t="shared" si="16"/>
        <v>287</v>
      </c>
      <c r="B288" t="s">
        <v>243</v>
      </c>
      <c r="C288" s="2">
        <v>0.33333333333333331</v>
      </c>
      <c r="D288" t="s">
        <v>76</v>
      </c>
      <c r="E288">
        <v>8582</v>
      </c>
      <c r="F288">
        <v>89</v>
      </c>
      <c r="G288">
        <v>11743</v>
      </c>
    </row>
    <row r="289" spans="1:7" x14ac:dyDescent="0.3">
      <c r="A289">
        <f t="shared" si="16"/>
        <v>288</v>
      </c>
      <c r="B289" t="s">
        <v>243</v>
      </c>
      <c r="C289" s="2">
        <v>0.33333333333333331</v>
      </c>
      <c r="D289" t="s">
        <v>182</v>
      </c>
      <c r="E289">
        <v>1037</v>
      </c>
      <c r="F289">
        <v>2</v>
      </c>
      <c r="G289">
        <v>1456</v>
      </c>
    </row>
    <row r="290" spans="1:7" x14ac:dyDescent="0.3">
      <c r="A290">
        <f t="shared" si="16"/>
        <v>289</v>
      </c>
      <c r="B290" t="s">
        <v>243</v>
      </c>
      <c r="C290" s="2">
        <v>0.33333333333333331</v>
      </c>
      <c r="D290" t="s">
        <v>44</v>
      </c>
      <c r="E290">
        <v>129362</v>
      </c>
      <c r="F290">
        <v>4098</v>
      </c>
      <c r="G290">
        <v>144127</v>
      </c>
    </row>
    <row r="291" spans="1:7" x14ac:dyDescent="0.3">
      <c r="A291">
        <f t="shared" si="16"/>
        <v>290</v>
      </c>
      <c r="B291" t="s">
        <v>243</v>
      </c>
      <c r="C291" s="2">
        <v>0.33333333333333331</v>
      </c>
      <c r="D291" t="s">
        <v>92</v>
      </c>
      <c r="E291">
        <v>5802</v>
      </c>
      <c r="F291">
        <v>72</v>
      </c>
      <c r="G291">
        <v>8206</v>
      </c>
    </row>
    <row r="292" spans="1:7" x14ac:dyDescent="0.3">
      <c r="A292">
        <f t="shared" si="16"/>
        <v>291</v>
      </c>
      <c r="B292" t="s">
        <v>243</v>
      </c>
      <c r="C292" s="2">
        <v>0.33333333333333331</v>
      </c>
      <c r="D292" t="s">
        <v>79</v>
      </c>
      <c r="E292">
        <v>52855</v>
      </c>
      <c r="F292">
        <v>2628</v>
      </c>
      <c r="G292">
        <v>69869</v>
      </c>
    </row>
    <row r="293" spans="1:7" x14ac:dyDescent="0.3">
      <c r="A293">
        <f t="shared" si="16"/>
        <v>292</v>
      </c>
      <c r="B293" t="s">
        <v>243</v>
      </c>
      <c r="C293" s="2">
        <v>0.33333333333333331</v>
      </c>
      <c r="D293" t="s">
        <v>49</v>
      </c>
      <c r="E293">
        <v>34031</v>
      </c>
      <c r="F293">
        <v>474</v>
      </c>
      <c r="G293">
        <v>40843</v>
      </c>
    </row>
    <row r="294" spans="1:7" x14ac:dyDescent="0.3">
      <c r="A294">
        <f t="shared" si="16"/>
        <v>293</v>
      </c>
      <c r="B294" t="s">
        <v>243</v>
      </c>
      <c r="C294" s="2">
        <v>0.33333333333333331</v>
      </c>
      <c r="D294" t="s">
        <v>81</v>
      </c>
      <c r="E294">
        <v>2081</v>
      </c>
      <c r="F294">
        <v>14</v>
      </c>
      <c r="G294">
        <v>3264</v>
      </c>
    </row>
    <row r="295" spans="1:7" x14ac:dyDescent="0.3">
      <c r="A295">
        <f t="shared" si="16"/>
        <v>294</v>
      </c>
      <c r="B295" t="s">
        <v>243</v>
      </c>
      <c r="C295" s="2">
        <v>0.33333333333333331</v>
      </c>
      <c r="D295" t="s">
        <v>60</v>
      </c>
      <c r="E295">
        <v>16667</v>
      </c>
      <c r="F295">
        <v>459</v>
      </c>
      <c r="G295">
        <v>24390</v>
      </c>
    </row>
    <row r="296" spans="1:7" x14ac:dyDescent="0.3">
      <c r="A296">
        <f t="shared" si="16"/>
        <v>295</v>
      </c>
      <c r="B296" t="s">
        <v>243</v>
      </c>
      <c r="C296" s="2">
        <v>0.33333333333333331</v>
      </c>
      <c r="D296" t="s">
        <v>101</v>
      </c>
      <c r="E296">
        <v>8123</v>
      </c>
      <c r="F296">
        <v>155</v>
      </c>
      <c r="G296">
        <v>17094</v>
      </c>
    </row>
    <row r="297" spans="1:7" x14ac:dyDescent="0.3">
      <c r="A297">
        <f t="shared" si="16"/>
        <v>296</v>
      </c>
      <c r="B297" t="s">
        <v>243</v>
      </c>
      <c r="C297" s="2">
        <v>0.33333333333333331</v>
      </c>
      <c r="D297" t="s">
        <v>57</v>
      </c>
      <c r="E297">
        <v>89238</v>
      </c>
      <c r="F297">
        <v>3091</v>
      </c>
      <c r="G297">
        <v>172102</v>
      </c>
    </row>
    <row r="298" spans="1:7" x14ac:dyDescent="0.3">
      <c r="A298">
        <f t="shared" si="16"/>
        <v>297</v>
      </c>
      <c r="B298" t="s">
        <v>243</v>
      </c>
      <c r="C298" s="2">
        <v>0.33333333333333331</v>
      </c>
      <c r="D298" t="s">
        <v>10</v>
      </c>
      <c r="E298">
        <v>20862</v>
      </c>
      <c r="F298">
        <v>106</v>
      </c>
      <c r="G298">
        <v>33120</v>
      </c>
    </row>
    <row r="299" spans="1:7" x14ac:dyDescent="0.3">
      <c r="A299">
        <f t="shared" si="16"/>
        <v>298</v>
      </c>
      <c r="B299" t="s">
        <v>243</v>
      </c>
      <c r="C299" s="2">
        <v>0.33333333333333331</v>
      </c>
      <c r="D299" t="s">
        <v>53</v>
      </c>
      <c r="E299">
        <v>1214</v>
      </c>
      <c r="F299">
        <v>9</v>
      </c>
      <c r="G299">
        <v>1639</v>
      </c>
    </row>
    <row r="300" spans="1:7" x14ac:dyDescent="0.3">
      <c r="A300">
        <f t="shared" si="16"/>
        <v>299</v>
      </c>
      <c r="B300" t="s">
        <v>243</v>
      </c>
      <c r="C300" s="2">
        <v>0.33333333333333331</v>
      </c>
      <c r="D300" t="s">
        <v>82</v>
      </c>
      <c r="E300">
        <v>28353</v>
      </c>
      <c r="F300">
        <v>977</v>
      </c>
      <c r="G300">
        <v>38157</v>
      </c>
    </row>
    <row r="301" spans="1:7" x14ac:dyDescent="0.3">
      <c r="A301">
        <f t="shared" si="16"/>
        <v>300</v>
      </c>
      <c r="B301" t="s">
        <v>243</v>
      </c>
      <c r="C301" s="2">
        <v>0.33333333333333331</v>
      </c>
      <c r="D301" t="s">
        <v>58</v>
      </c>
      <c r="E301">
        <v>338362</v>
      </c>
      <c r="F301">
        <v>17367</v>
      </c>
      <c r="G301">
        <v>503084</v>
      </c>
    </row>
    <row r="302" spans="1:7" x14ac:dyDescent="0.3">
      <c r="A302">
        <f t="shared" si="16"/>
        <v>301</v>
      </c>
      <c r="B302" t="s">
        <v>243</v>
      </c>
      <c r="C302" s="2">
        <v>0.33333333333333331</v>
      </c>
      <c r="D302" t="s">
        <v>87</v>
      </c>
      <c r="E302">
        <v>1927</v>
      </c>
      <c r="F302">
        <v>11</v>
      </c>
      <c r="G302">
        <v>3635</v>
      </c>
    </row>
    <row r="303" spans="1:7" x14ac:dyDescent="0.3">
      <c r="A303">
        <f t="shared" si="16"/>
        <v>302</v>
      </c>
      <c r="B303" t="s">
        <v>243</v>
      </c>
      <c r="C303" s="2">
        <v>0.33333333333333331</v>
      </c>
      <c r="D303" t="s">
        <v>118</v>
      </c>
      <c r="E303">
        <v>423</v>
      </c>
      <c r="F303">
        <v>6</v>
      </c>
      <c r="G303">
        <v>1023</v>
      </c>
    </row>
    <row r="304" spans="1:7" x14ac:dyDescent="0.3">
      <c r="A304">
        <f t="shared" si="16"/>
        <v>303</v>
      </c>
      <c r="B304" t="s">
        <v>243</v>
      </c>
      <c r="C304" s="2">
        <v>0.33333333333333331</v>
      </c>
      <c r="D304" t="s">
        <v>89</v>
      </c>
      <c r="E304">
        <v>296</v>
      </c>
      <c r="F304">
        <v>0</v>
      </c>
      <c r="G304">
        <v>593</v>
      </c>
    </row>
    <row r="305" spans="1:10" x14ac:dyDescent="0.3">
      <c r="A305">
        <f t="shared" si="16"/>
        <v>304</v>
      </c>
      <c r="B305" t="s">
        <v>243</v>
      </c>
      <c r="C305" s="2">
        <v>0.33333333333333331</v>
      </c>
      <c r="D305" t="s">
        <v>116</v>
      </c>
      <c r="E305">
        <v>896</v>
      </c>
      <c r="F305">
        <v>7</v>
      </c>
      <c r="G305">
        <v>2688</v>
      </c>
    </row>
    <row r="306" spans="1:10" x14ac:dyDescent="0.3">
      <c r="A306">
        <f t="shared" si="16"/>
        <v>305</v>
      </c>
      <c r="B306" t="s">
        <v>243</v>
      </c>
      <c r="C306" s="2">
        <v>0.33333333333333331</v>
      </c>
      <c r="D306" t="s">
        <v>70</v>
      </c>
      <c r="E306">
        <v>30242</v>
      </c>
      <c r="F306">
        <v>259</v>
      </c>
      <c r="G306">
        <v>44193</v>
      </c>
    </row>
    <row r="307" spans="1:10" x14ac:dyDescent="0.3">
      <c r="A307">
        <f t="shared" si="16"/>
        <v>306</v>
      </c>
      <c r="B307" t="s">
        <v>243</v>
      </c>
      <c r="C307" s="2">
        <v>0.33333333333333331</v>
      </c>
      <c r="D307" t="s">
        <v>73</v>
      </c>
      <c r="E307">
        <v>3054</v>
      </c>
      <c r="F307">
        <v>80</v>
      </c>
      <c r="G307">
        <v>5123</v>
      </c>
    </row>
    <row r="308" spans="1:10" x14ac:dyDescent="0.3">
      <c r="A308">
        <f t="shared" si="16"/>
        <v>307</v>
      </c>
      <c r="B308" t="s">
        <v>243</v>
      </c>
      <c r="C308" s="2">
        <v>0.33333333333333331</v>
      </c>
      <c r="D308" t="s">
        <v>59</v>
      </c>
      <c r="E308">
        <v>14880</v>
      </c>
      <c r="F308">
        <v>562</v>
      </c>
      <c r="G308">
        <v>22928</v>
      </c>
    </row>
    <row r="309" spans="1:10" x14ac:dyDescent="0.3">
      <c r="A309">
        <f t="shared" si="16"/>
        <v>308</v>
      </c>
      <c r="B309" t="s">
        <v>243</v>
      </c>
      <c r="C309" s="2">
        <v>0.33333333333333331</v>
      </c>
      <c r="D309" t="s">
        <v>46</v>
      </c>
      <c r="E309">
        <v>37163</v>
      </c>
      <c r="F309">
        <v>778</v>
      </c>
      <c r="G309">
        <v>51328</v>
      </c>
    </row>
    <row r="310" spans="1:10" x14ac:dyDescent="0.3">
      <c r="A310">
        <f t="shared" si="16"/>
        <v>309</v>
      </c>
      <c r="B310" t="s">
        <v>243</v>
      </c>
      <c r="C310" s="2">
        <v>0.33333333333333331</v>
      </c>
      <c r="D310" t="s">
        <v>161</v>
      </c>
      <c r="E310">
        <v>470</v>
      </c>
      <c r="F310">
        <v>1</v>
      </c>
      <c r="G310">
        <v>860</v>
      </c>
    </row>
    <row r="311" spans="1:10" x14ac:dyDescent="0.3">
      <c r="A311">
        <f t="shared" si="16"/>
        <v>310</v>
      </c>
      <c r="B311" t="s">
        <v>243</v>
      </c>
      <c r="C311" s="2">
        <v>0.33333333333333331</v>
      </c>
      <c r="D311" t="s">
        <v>54</v>
      </c>
      <c r="E311">
        <v>232618</v>
      </c>
      <c r="F311">
        <v>4808</v>
      </c>
      <c r="G311">
        <v>290907</v>
      </c>
    </row>
    <row r="312" spans="1:10" x14ac:dyDescent="0.3">
      <c r="A312">
        <f t="shared" si="16"/>
        <v>311</v>
      </c>
      <c r="B312" t="s">
        <v>243</v>
      </c>
      <c r="C312" s="2">
        <v>0.33333333333333331</v>
      </c>
      <c r="D312" t="s">
        <v>43</v>
      </c>
      <c r="E312">
        <v>55999</v>
      </c>
      <c r="F312">
        <v>627</v>
      </c>
      <c r="G312">
        <v>79495</v>
      </c>
    </row>
    <row r="313" spans="1:10" x14ac:dyDescent="0.3">
      <c r="A313">
        <f t="shared" si="16"/>
        <v>312</v>
      </c>
      <c r="B313" t="s">
        <v>243</v>
      </c>
      <c r="C313" s="2">
        <v>0.33333333333333331</v>
      </c>
      <c r="D313" t="s">
        <v>109</v>
      </c>
      <c r="E313">
        <v>4176</v>
      </c>
      <c r="F313">
        <v>41</v>
      </c>
      <c r="G313">
        <v>6146</v>
      </c>
    </row>
    <row r="314" spans="1:10" x14ac:dyDescent="0.3">
      <c r="A314">
        <f t="shared" si="16"/>
        <v>313</v>
      </c>
      <c r="B314" t="s">
        <v>243</v>
      </c>
      <c r="C314" s="2">
        <v>0.33333333333333331</v>
      </c>
      <c r="D314" t="s">
        <v>68</v>
      </c>
      <c r="E314">
        <v>5963</v>
      </c>
      <c r="F314">
        <v>117</v>
      </c>
      <c r="G314">
        <v>9402</v>
      </c>
    </row>
    <row r="315" spans="1:10" x14ac:dyDescent="0.3">
      <c r="A315">
        <f t="shared" si="16"/>
        <v>314</v>
      </c>
      <c r="B315" t="s">
        <v>243</v>
      </c>
      <c r="C315" s="2">
        <v>0.33333333333333331</v>
      </c>
      <c r="D315" t="s">
        <v>48</v>
      </c>
      <c r="E315">
        <v>69833</v>
      </c>
      <c r="F315">
        <v>2028</v>
      </c>
      <c r="G315">
        <v>118038</v>
      </c>
    </row>
    <row r="316" spans="1:10" x14ac:dyDescent="0.3">
      <c r="A316">
        <f t="shared" si="16"/>
        <v>315</v>
      </c>
      <c r="B316" t="s">
        <v>243</v>
      </c>
      <c r="C316" s="2">
        <v>0.33333333333333331</v>
      </c>
      <c r="D316" t="s">
        <v>74</v>
      </c>
      <c r="E316">
        <v>65124</v>
      </c>
      <c r="F316">
        <v>2005</v>
      </c>
      <c r="G316">
        <v>92615</v>
      </c>
    </row>
    <row r="317" spans="1:10" x14ac:dyDescent="0.3">
      <c r="A317">
        <f t="shared" si="16"/>
        <v>316</v>
      </c>
      <c r="B317" t="s">
        <v>244</v>
      </c>
      <c r="C317" s="2">
        <v>0.33333333333333331</v>
      </c>
      <c r="D317" t="s">
        <v>91</v>
      </c>
      <c r="E317">
        <v>648</v>
      </c>
      <c r="F317">
        <v>20</v>
      </c>
      <c r="G317">
        <v>1490</v>
      </c>
      <c r="H317">
        <f t="shared" si="17"/>
        <v>1535743</v>
      </c>
      <c r="I317">
        <f t="shared" si="18"/>
        <v>44386</v>
      </c>
      <c r="J317">
        <f t="shared" si="19"/>
        <v>2215074</v>
      </c>
    </row>
    <row r="318" spans="1:10" x14ac:dyDescent="0.3">
      <c r="A318">
        <f t="shared" si="16"/>
        <v>317</v>
      </c>
      <c r="B318" t="s">
        <v>244</v>
      </c>
      <c r="C318" s="2">
        <v>0.33333333333333331</v>
      </c>
      <c r="D318" t="s">
        <v>64</v>
      </c>
      <c r="E318">
        <v>138712</v>
      </c>
      <c r="F318">
        <v>2036</v>
      </c>
      <c r="G318">
        <v>227860</v>
      </c>
    </row>
    <row r="319" spans="1:10" x14ac:dyDescent="0.3">
      <c r="A319">
        <f t="shared" si="16"/>
        <v>318</v>
      </c>
      <c r="B319" t="s">
        <v>244</v>
      </c>
      <c r="C319" s="2">
        <v>0.33333333333333331</v>
      </c>
      <c r="D319" t="s">
        <v>104</v>
      </c>
      <c r="E319">
        <v>1482</v>
      </c>
      <c r="F319">
        <v>3</v>
      </c>
      <c r="G319">
        <v>2155</v>
      </c>
    </row>
    <row r="320" spans="1:10" x14ac:dyDescent="0.3">
      <c r="A320">
        <f t="shared" si="16"/>
        <v>319</v>
      </c>
      <c r="B320" t="s">
        <v>244</v>
      </c>
      <c r="C320" s="2">
        <v>0.33333333333333331</v>
      </c>
      <c r="D320" t="s">
        <v>100</v>
      </c>
      <c r="E320">
        <v>42325</v>
      </c>
      <c r="F320">
        <v>145</v>
      </c>
      <c r="G320">
        <v>58837</v>
      </c>
    </row>
    <row r="321" spans="1:7" x14ac:dyDescent="0.3">
      <c r="A321">
        <f t="shared" si="16"/>
        <v>320</v>
      </c>
      <c r="B321" t="s">
        <v>244</v>
      </c>
      <c r="C321" s="2">
        <v>0.33333333333333331</v>
      </c>
      <c r="D321" t="s">
        <v>84</v>
      </c>
      <c r="E321">
        <v>51158</v>
      </c>
      <c r="F321">
        <v>387</v>
      </c>
      <c r="G321">
        <v>79451</v>
      </c>
    </row>
    <row r="322" spans="1:7" x14ac:dyDescent="0.3">
      <c r="A322">
        <f t="shared" si="16"/>
        <v>321</v>
      </c>
      <c r="B322" t="s">
        <v>244</v>
      </c>
      <c r="C322" s="2">
        <v>0.33333333333333331</v>
      </c>
      <c r="D322" t="s">
        <v>77</v>
      </c>
      <c r="E322">
        <v>904</v>
      </c>
      <c r="F322">
        <v>25</v>
      </c>
      <c r="G322">
        <v>1515</v>
      </c>
    </row>
    <row r="323" spans="1:7" x14ac:dyDescent="0.3">
      <c r="A323">
        <f t="shared" si="16"/>
        <v>322</v>
      </c>
      <c r="B323" t="s">
        <v>244</v>
      </c>
      <c r="C323" s="2">
        <v>0.33333333333333331</v>
      </c>
      <c r="D323" t="s">
        <v>76</v>
      </c>
      <c r="E323">
        <v>8809</v>
      </c>
      <c r="F323">
        <v>96</v>
      </c>
      <c r="G323">
        <v>12148</v>
      </c>
    </row>
    <row r="324" spans="1:7" x14ac:dyDescent="0.3">
      <c r="A324">
        <f t="shared" ref="A324:A387" si="20">A323+1</f>
        <v>323</v>
      </c>
      <c r="B324" t="s">
        <v>244</v>
      </c>
      <c r="C324" s="2">
        <v>0.33333333333333331</v>
      </c>
      <c r="D324" t="s">
        <v>182</v>
      </c>
      <c r="E324">
        <v>1121</v>
      </c>
      <c r="F324">
        <v>2</v>
      </c>
      <c r="G324">
        <v>1564</v>
      </c>
    </row>
    <row r="325" spans="1:7" x14ac:dyDescent="0.3">
      <c r="A325">
        <f t="shared" si="20"/>
        <v>324</v>
      </c>
      <c r="B325" t="s">
        <v>244</v>
      </c>
      <c r="C325" s="2">
        <v>0.33333333333333331</v>
      </c>
      <c r="D325" t="s">
        <v>44</v>
      </c>
      <c r="E325">
        <v>130587</v>
      </c>
      <c r="F325">
        <v>4111</v>
      </c>
      <c r="G325">
        <v>145427</v>
      </c>
    </row>
    <row r="326" spans="1:7" x14ac:dyDescent="0.3">
      <c r="A326">
        <f t="shared" si="20"/>
        <v>325</v>
      </c>
      <c r="B326" t="s">
        <v>244</v>
      </c>
      <c r="C326" s="2">
        <v>0.33333333333333331</v>
      </c>
      <c r="D326" t="s">
        <v>92</v>
      </c>
      <c r="E326">
        <v>5995</v>
      </c>
      <c r="F326">
        <v>75</v>
      </c>
      <c r="G326">
        <v>8712</v>
      </c>
    </row>
    <row r="327" spans="1:7" x14ac:dyDescent="0.3">
      <c r="A327">
        <f t="shared" si="20"/>
        <v>326</v>
      </c>
      <c r="B327" t="s">
        <v>244</v>
      </c>
      <c r="C327" s="2">
        <v>0.33333333333333331</v>
      </c>
      <c r="D327" t="s">
        <v>79</v>
      </c>
      <c r="E327">
        <v>54166</v>
      </c>
      <c r="F327">
        <v>2652</v>
      </c>
      <c r="G327">
        <v>70965</v>
      </c>
    </row>
    <row r="328" spans="1:7" x14ac:dyDescent="0.3">
      <c r="A328">
        <f t="shared" si="20"/>
        <v>327</v>
      </c>
      <c r="B328" t="s">
        <v>244</v>
      </c>
      <c r="C328" s="2">
        <v>0.33333333333333331</v>
      </c>
      <c r="D328" t="s">
        <v>49</v>
      </c>
      <c r="E328">
        <v>34781</v>
      </c>
      <c r="F328">
        <v>483</v>
      </c>
      <c r="G328">
        <v>41635</v>
      </c>
    </row>
    <row r="329" spans="1:7" x14ac:dyDescent="0.3">
      <c r="A329">
        <f t="shared" si="20"/>
        <v>328</v>
      </c>
      <c r="B329" t="s">
        <v>244</v>
      </c>
      <c r="C329" s="2">
        <v>0.33333333333333331</v>
      </c>
      <c r="D329" t="s">
        <v>81</v>
      </c>
      <c r="E329">
        <v>2181</v>
      </c>
      <c r="F329">
        <v>15</v>
      </c>
      <c r="G329">
        <v>3371</v>
      </c>
    </row>
    <row r="330" spans="1:7" x14ac:dyDescent="0.3">
      <c r="A330">
        <f t="shared" si="20"/>
        <v>329</v>
      </c>
      <c r="B330" t="s">
        <v>244</v>
      </c>
      <c r="C330" s="2">
        <v>0.33333333333333331</v>
      </c>
      <c r="D330" t="s">
        <v>60</v>
      </c>
      <c r="E330">
        <v>17003</v>
      </c>
      <c r="F330">
        <v>472</v>
      </c>
      <c r="G330">
        <v>24897</v>
      </c>
    </row>
    <row r="331" spans="1:7" x14ac:dyDescent="0.3">
      <c r="A331">
        <f t="shared" si="20"/>
        <v>330</v>
      </c>
      <c r="B331" t="s">
        <v>244</v>
      </c>
      <c r="C331" s="2">
        <v>0.33333333333333331</v>
      </c>
      <c r="D331" t="s">
        <v>101</v>
      </c>
      <c r="E331">
        <v>8838</v>
      </c>
      <c r="F331">
        <v>177</v>
      </c>
      <c r="G331">
        <v>18138</v>
      </c>
    </row>
    <row r="332" spans="1:7" x14ac:dyDescent="0.3">
      <c r="A332">
        <f t="shared" si="20"/>
        <v>331</v>
      </c>
      <c r="B332" t="s">
        <v>244</v>
      </c>
      <c r="C332" s="2">
        <v>0.33333333333333331</v>
      </c>
      <c r="D332" t="s">
        <v>57</v>
      </c>
      <c r="E332">
        <v>93908</v>
      </c>
      <c r="F332">
        <v>3198</v>
      </c>
      <c r="G332">
        <v>178087</v>
      </c>
    </row>
    <row r="333" spans="1:7" x14ac:dyDescent="0.3">
      <c r="A333">
        <f t="shared" si="20"/>
        <v>332</v>
      </c>
      <c r="B333" t="s">
        <v>244</v>
      </c>
      <c r="C333" s="2">
        <v>0.33333333333333331</v>
      </c>
      <c r="D333" t="s">
        <v>10</v>
      </c>
      <c r="E333">
        <v>21832</v>
      </c>
      <c r="F333">
        <v>108</v>
      </c>
      <c r="G333">
        <v>34331</v>
      </c>
    </row>
    <row r="334" spans="1:7" x14ac:dyDescent="0.3">
      <c r="A334">
        <f t="shared" si="20"/>
        <v>333</v>
      </c>
      <c r="B334" t="s">
        <v>244</v>
      </c>
      <c r="C334" s="2">
        <v>0.33333333333333331</v>
      </c>
      <c r="D334" t="s">
        <v>53</v>
      </c>
      <c r="E334">
        <v>1222</v>
      </c>
      <c r="F334">
        <v>9</v>
      </c>
      <c r="G334">
        <v>1688</v>
      </c>
    </row>
    <row r="335" spans="1:7" x14ac:dyDescent="0.3">
      <c r="A335">
        <f t="shared" si="20"/>
        <v>334</v>
      </c>
      <c r="B335" t="s">
        <v>244</v>
      </c>
      <c r="C335" s="2">
        <v>0.33333333333333331</v>
      </c>
      <c r="D335" t="s">
        <v>82</v>
      </c>
      <c r="E335">
        <v>29020</v>
      </c>
      <c r="F335">
        <v>996</v>
      </c>
      <c r="G335">
        <v>39025</v>
      </c>
    </row>
    <row r="336" spans="1:7" x14ac:dyDescent="0.3">
      <c r="A336">
        <f t="shared" si="20"/>
        <v>335</v>
      </c>
      <c r="B336" t="s">
        <v>244</v>
      </c>
      <c r="C336" s="2">
        <v>0.33333333333333331</v>
      </c>
      <c r="D336" t="s">
        <v>58</v>
      </c>
      <c r="E336">
        <v>351710</v>
      </c>
      <c r="F336">
        <v>17757</v>
      </c>
      <c r="G336">
        <v>515332</v>
      </c>
    </row>
    <row r="337" spans="1:10" x14ac:dyDescent="0.3">
      <c r="A337">
        <f t="shared" si="20"/>
        <v>336</v>
      </c>
      <c r="B337" t="s">
        <v>244</v>
      </c>
      <c r="C337" s="2">
        <v>0.33333333333333331</v>
      </c>
      <c r="D337" t="s">
        <v>87</v>
      </c>
      <c r="E337">
        <v>2044</v>
      </c>
      <c r="F337">
        <v>11</v>
      </c>
      <c r="G337">
        <v>3753</v>
      </c>
    </row>
    <row r="338" spans="1:10" x14ac:dyDescent="0.3">
      <c r="A338">
        <f t="shared" si="20"/>
        <v>337</v>
      </c>
      <c r="B338" t="s">
        <v>244</v>
      </c>
      <c r="C338" s="2">
        <v>0.33333333333333331</v>
      </c>
      <c r="D338" t="s">
        <v>118</v>
      </c>
      <c r="E338">
        <v>490</v>
      </c>
      <c r="F338">
        <v>6</v>
      </c>
      <c r="G338">
        <v>1062</v>
      </c>
    </row>
    <row r="339" spans="1:10" x14ac:dyDescent="0.3">
      <c r="A339">
        <f t="shared" si="20"/>
        <v>338</v>
      </c>
      <c r="B339" t="s">
        <v>244</v>
      </c>
      <c r="C339" s="2">
        <v>0.33333333333333331</v>
      </c>
      <c r="D339" t="s">
        <v>89</v>
      </c>
      <c r="E339">
        <v>298</v>
      </c>
      <c r="F339">
        <v>0</v>
      </c>
      <c r="G339">
        <v>620</v>
      </c>
    </row>
    <row r="340" spans="1:10" x14ac:dyDescent="0.3">
      <c r="A340">
        <f t="shared" si="20"/>
        <v>339</v>
      </c>
      <c r="B340" t="s">
        <v>244</v>
      </c>
      <c r="C340" s="2">
        <v>0.33333333333333331</v>
      </c>
      <c r="D340" t="s">
        <v>116</v>
      </c>
      <c r="E340">
        <v>904</v>
      </c>
      <c r="F340">
        <v>8</v>
      </c>
      <c r="G340">
        <v>2781</v>
      </c>
    </row>
    <row r="341" spans="1:10" x14ac:dyDescent="0.3">
      <c r="A341">
        <f t="shared" si="20"/>
        <v>340</v>
      </c>
      <c r="B341" t="s">
        <v>244</v>
      </c>
      <c r="C341" s="2">
        <v>0.33333333333333331</v>
      </c>
      <c r="D341" t="s">
        <v>70</v>
      </c>
      <c r="E341">
        <v>31785</v>
      </c>
      <c r="F341">
        <v>272</v>
      </c>
      <c r="G341">
        <v>45927</v>
      </c>
    </row>
    <row r="342" spans="1:10" x14ac:dyDescent="0.3">
      <c r="A342">
        <f t="shared" si="20"/>
        <v>341</v>
      </c>
      <c r="B342" t="s">
        <v>244</v>
      </c>
      <c r="C342" s="2">
        <v>0.33333333333333331</v>
      </c>
      <c r="D342" t="s">
        <v>73</v>
      </c>
      <c r="E342">
        <v>3201</v>
      </c>
      <c r="F342">
        <v>87</v>
      </c>
      <c r="G342">
        <v>5382</v>
      </c>
    </row>
    <row r="343" spans="1:10" x14ac:dyDescent="0.3">
      <c r="A343">
        <f t="shared" si="20"/>
        <v>342</v>
      </c>
      <c r="B343" t="s">
        <v>244</v>
      </c>
      <c r="C343" s="2">
        <v>0.33333333333333331</v>
      </c>
      <c r="D343" t="s">
        <v>59</v>
      </c>
      <c r="E343">
        <v>15319</v>
      </c>
      <c r="F343">
        <v>586</v>
      </c>
      <c r="G343">
        <v>23903</v>
      </c>
    </row>
    <row r="344" spans="1:10" x14ac:dyDescent="0.3">
      <c r="A344">
        <f t="shared" si="20"/>
        <v>343</v>
      </c>
      <c r="B344" t="s">
        <v>244</v>
      </c>
      <c r="C344" s="2">
        <v>0.33333333333333331</v>
      </c>
      <c r="D344" t="s">
        <v>46</v>
      </c>
      <c r="E344">
        <v>38235</v>
      </c>
      <c r="F344">
        <v>789</v>
      </c>
      <c r="G344">
        <v>52497</v>
      </c>
    </row>
    <row r="345" spans="1:10" x14ac:dyDescent="0.3">
      <c r="A345">
        <f t="shared" si="20"/>
        <v>344</v>
      </c>
      <c r="B345" t="s">
        <v>244</v>
      </c>
      <c r="C345" s="2">
        <v>0.33333333333333331</v>
      </c>
      <c r="D345" t="s">
        <v>161</v>
      </c>
      <c r="E345">
        <v>494</v>
      </c>
      <c r="F345">
        <v>1</v>
      </c>
      <c r="G345">
        <v>866</v>
      </c>
    </row>
    <row r="346" spans="1:10" x14ac:dyDescent="0.3">
      <c r="A346">
        <f t="shared" si="20"/>
        <v>345</v>
      </c>
      <c r="B346" t="s">
        <v>244</v>
      </c>
      <c r="C346" s="2">
        <v>0.33333333333333331</v>
      </c>
      <c r="D346" t="s">
        <v>54</v>
      </c>
      <c r="E346">
        <v>238638</v>
      </c>
      <c r="F346">
        <v>4927</v>
      </c>
      <c r="G346">
        <v>296901</v>
      </c>
    </row>
    <row r="347" spans="1:10" x14ac:dyDescent="0.3">
      <c r="A347">
        <f t="shared" si="20"/>
        <v>346</v>
      </c>
      <c r="B347" t="s">
        <v>244</v>
      </c>
      <c r="C347" s="2">
        <v>0.33333333333333331</v>
      </c>
      <c r="D347" t="s">
        <v>43</v>
      </c>
      <c r="E347">
        <v>57586</v>
      </c>
      <c r="F347">
        <v>637</v>
      </c>
      <c r="G347">
        <v>80751</v>
      </c>
    </row>
    <row r="348" spans="1:10" x14ac:dyDescent="0.3">
      <c r="A348">
        <f t="shared" si="20"/>
        <v>347</v>
      </c>
      <c r="B348" t="s">
        <v>244</v>
      </c>
      <c r="C348" s="2">
        <v>0.33333333333333331</v>
      </c>
      <c r="D348" t="s">
        <v>109</v>
      </c>
      <c r="E348">
        <v>4443</v>
      </c>
      <c r="F348">
        <v>42</v>
      </c>
      <c r="G348">
        <v>6208</v>
      </c>
    </row>
    <row r="349" spans="1:10" x14ac:dyDescent="0.3">
      <c r="A349">
        <f t="shared" si="20"/>
        <v>348</v>
      </c>
      <c r="B349" t="s">
        <v>244</v>
      </c>
      <c r="C349" s="2">
        <v>0.33333333333333331</v>
      </c>
      <c r="D349" t="s">
        <v>68</v>
      </c>
      <c r="E349">
        <v>6134</v>
      </c>
      <c r="F349">
        <v>125</v>
      </c>
      <c r="G349">
        <v>9632</v>
      </c>
    </row>
    <row r="350" spans="1:10" x14ac:dyDescent="0.3">
      <c r="A350">
        <f t="shared" si="20"/>
        <v>349</v>
      </c>
      <c r="B350" t="s">
        <v>244</v>
      </c>
      <c r="C350" s="2">
        <v>0.33333333333333331</v>
      </c>
      <c r="D350" t="s">
        <v>48</v>
      </c>
      <c r="E350">
        <v>72650</v>
      </c>
      <c r="F350">
        <v>2069</v>
      </c>
      <c r="G350">
        <v>122609</v>
      </c>
    </row>
    <row r="351" spans="1:10" x14ac:dyDescent="0.3">
      <c r="A351">
        <f t="shared" si="20"/>
        <v>350</v>
      </c>
      <c r="B351" t="s">
        <v>244</v>
      </c>
      <c r="C351" s="2">
        <v>0.33333333333333331</v>
      </c>
      <c r="D351" t="s">
        <v>74</v>
      </c>
      <c r="E351">
        <v>67120</v>
      </c>
      <c r="F351">
        <v>2059</v>
      </c>
      <c r="G351">
        <v>95554</v>
      </c>
    </row>
    <row r="352" spans="1:10" x14ac:dyDescent="0.3">
      <c r="A352">
        <f t="shared" si="20"/>
        <v>351</v>
      </c>
      <c r="B352" t="s">
        <v>245</v>
      </c>
      <c r="C352" s="2">
        <v>0.33333333333333331</v>
      </c>
      <c r="D352" t="s">
        <v>91</v>
      </c>
      <c r="E352">
        <v>709</v>
      </c>
      <c r="F352">
        <v>20</v>
      </c>
      <c r="G352">
        <v>1625</v>
      </c>
      <c r="H352">
        <f t="shared" ref="H352" si="21">SUM(E352:E386)</f>
        <v>1583489</v>
      </c>
      <c r="I352">
        <f t="shared" ref="I352" si="22">SUM(F352:F386)</f>
        <v>45257</v>
      </c>
      <c r="J352">
        <f t="shared" ref="J352" si="23">SUM(G352:G386)</f>
        <v>2268675</v>
      </c>
    </row>
    <row r="353" spans="1:7" x14ac:dyDescent="0.3">
      <c r="A353">
        <f t="shared" si="20"/>
        <v>352</v>
      </c>
      <c r="B353" t="s">
        <v>245</v>
      </c>
      <c r="C353" s="2">
        <v>0.33333333333333331</v>
      </c>
      <c r="D353" t="s">
        <v>64</v>
      </c>
      <c r="E353">
        <v>145636</v>
      </c>
      <c r="F353">
        <v>2116</v>
      </c>
      <c r="G353">
        <v>235525</v>
      </c>
    </row>
    <row r="354" spans="1:7" x14ac:dyDescent="0.3">
      <c r="A354">
        <f t="shared" si="20"/>
        <v>353</v>
      </c>
      <c r="B354" t="s">
        <v>245</v>
      </c>
      <c r="C354" s="2">
        <v>0.33333333333333331</v>
      </c>
      <c r="D354" t="s">
        <v>104</v>
      </c>
      <c r="E354">
        <v>1592</v>
      </c>
      <c r="F354">
        <v>3</v>
      </c>
      <c r="G354">
        <v>2231</v>
      </c>
    </row>
    <row r="355" spans="1:7" x14ac:dyDescent="0.3">
      <c r="A355">
        <f t="shared" si="20"/>
        <v>354</v>
      </c>
      <c r="B355" t="s">
        <v>245</v>
      </c>
      <c r="C355" s="2">
        <v>0.33333333333333331</v>
      </c>
      <c r="D355" t="s">
        <v>100</v>
      </c>
      <c r="E355">
        <v>43586</v>
      </c>
      <c r="F355">
        <v>151</v>
      </c>
      <c r="G355">
        <v>61737</v>
      </c>
    </row>
    <row r="356" spans="1:7" x14ac:dyDescent="0.3">
      <c r="A356">
        <f t="shared" si="20"/>
        <v>355</v>
      </c>
      <c r="B356" t="s">
        <v>245</v>
      </c>
      <c r="C356" s="2">
        <v>0.33333333333333331</v>
      </c>
      <c r="D356" t="s">
        <v>84</v>
      </c>
      <c r="E356">
        <v>54088</v>
      </c>
      <c r="F356">
        <v>397</v>
      </c>
      <c r="G356">
        <v>82550</v>
      </c>
    </row>
    <row r="357" spans="1:7" x14ac:dyDescent="0.3">
      <c r="A357">
        <f t="shared" si="20"/>
        <v>356</v>
      </c>
      <c r="B357" t="s">
        <v>245</v>
      </c>
      <c r="C357" s="2">
        <v>0.33333333333333331</v>
      </c>
      <c r="D357" t="s">
        <v>77</v>
      </c>
      <c r="E357">
        <v>1004</v>
      </c>
      <c r="F357">
        <v>25</v>
      </c>
      <c r="G357">
        <v>1595</v>
      </c>
    </row>
    <row r="358" spans="1:7" x14ac:dyDescent="0.3">
      <c r="A358">
        <f t="shared" si="20"/>
        <v>357</v>
      </c>
      <c r="B358" t="s">
        <v>245</v>
      </c>
      <c r="C358" s="2">
        <v>0.33333333333333331</v>
      </c>
      <c r="D358" t="s">
        <v>76</v>
      </c>
      <c r="E358">
        <v>9013</v>
      </c>
      <c r="F358">
        <v>99</v>
      </c>
      <c r="G358">
        <v>12448</v>
      </c>
    </row>
    <row r="359" spans="1:7" x14ac:dyDescent="0.3">
      <c r="A359">
        <f t="shared" si="20"/>
        <v>358</v>
      </c>
      <c r="B359" t="s">
        <v>245</v>
      </c>
      <c r="C359" s="2">
        <v>0.33333333333333331</v>
      </c>
      <c r="D359" t="s">
        <v>182</v>
      </c>
      <c r="E359">
        <v>1167</v>
      </c>
      <c r="F359">
        <v>2</v>
      </c>
      <c r="G359">
        <v>1613</v>
      </c>
    </row>
    <row r="360" spans="1:7" x14ac:dyDescent="0.3">
      <c r="A360">
        <f t="shared" si="20"/>
        <v>359</v>
      </c>
      <c r="B360" t="s">
        <v>245</v>
      </c>
      <c r="C360" s="2">
        <v>0.33333333333333331</v>
      </c>
      <c r="D360" t="s">
        <v>44</v>
      </c>
      <c r="E360">
        <v>131657</v>
      </c>
      <c r="F360">
        <v>4131</v>
      </c>
      <c r="G360">
        <v>146134</v>
      </c>
    </row>
    <row r="361" spans="1:7" x14ac:dyDescent="0.3">
      <c r="A361">
        <f t="shared" si="20"/>
        <v>360</v>
      </c>
      <c r="B361" t="s">
        <v>245</v>
      </c>
      <c r="C361" s="2">
        <v>0.33333333333333331</v>
      </c>
      <c r="D361" t="s">
        <v>92</v>
      </c>
      <c r="E361">
        <v>6208</v>
      </c>
      <c r="F361">
        <v>80</v>
      </c>
      <c r="G361">
        <v>9029</v>
      </c>
    </row>
    <row r="362" spans="1:7" x14ac:dyDescent="0.3">
      <c r="A362">
        <f t="shared" si="20"/>
        <v>361</v>
      </c>
      <c r="B362" t="s">
        <v>245</v>
      </c>
      <c r="C362" s="2">
        <v>0.33333333333333331</v>
      </c>
      <c r="D362" t="s">
        <v>79</v>
      </c>
      <c r="E362">
        <v>55304</v>
      </c>
      <c r="F362">
        <v>2672</v>
      </c>
      <c r="G362">
        <v>72031</v>
      </c>
    </row>
    <row r="363" spans="1:7" x14ac:dyDescent="0.3">
      <c r="A363">
        <f t="shared" si="20"/>
        <v>362</v>
      </c>
      <c r="B363" t="s">
        <v>245</v>
      </c>
      <c r="C363" s="2">
        <v>0.33333333333333331</v>
      </c>
      <c r="D363" t="s">
        <v>49</v>
      </c>
      <c r="E363">
        <v>35492</v>
      </c>
      <c r="F363">
        <v>489</v>
      </c>
      <c r="G363">
        <v>42429</v>
      </c>
    </row>
    <row r="364" spans="1:7" x14ac:dyDescent="0.3">
      <c r="A364">
        <f t="shared" si="20"/>
        <v>363</v>
      </c>
      <c r="B364" t="s">
        <v>245</v>
      </c>
      <c r="C364" s="2">
        <v>0.33333333333333331</v>
      </c>
      <c r="D364" t="s">
        <v>81</v>
      </c>
      <c r="E364">
        <v>2205</v>
      </c>
      <c r="F364">
        <v>17</v>
      </c>
      <c r="G364">
        <v>3463</v>
      </c>
    </row>
    <row r="365" spans="1:7" x14ac:dyDescent="0.3">
      <c r="A365">
        <f t="shared" si="20"/>
        <v>364</v>
      </c>
      <c r="B365" t="s">
        <v>245</v>
      </c>
      <c r="C365" s="2">
        <v>0.33333333333333331</v>
      </c>
      <c r="D365" t="s">
        <v>60</v>
      </c>
      <c r="E365">
        <v>17375</v>
      </c>
      <c r="F365">
        <v>478</v>
      </c>
      <c r="G365">
        <v>25367</v>
      </c>
    </row>
    <row r="366" spans="1:7" x14ac:dyDescent="0.3">
      <c r="A366">
        <f t="shared" si="20"/>
        <v>365</v>
      </c>
      <c r="B366" t="s">
        <v>245</v>
      </c>
      <c r="C366" s="2">
        <v>0.33333333333333331</v>
      </c>
      <c r="D366" t="s">
        <v>101</v>
      </c>
      <c r="E366">
        <v>9724</v>
      </c>
      <c r="F366">
        <v>188</v>
      </c>
      <c r="G366">
        <v>18723</v>
      </c>
    </row>
    <row r="367" spans="1:7" x14ac:dyDescent="0.3">
      <c r="A367">
        <f t="shared" si="20"/>
        <v>366</v>
      </c>
      <c r="B367" t="s">
        <v>245</v>
      </c>
      <c r="C367" s="2">
        <v>0.33333333333333331</v>
      </c>
      <c r="D367" t="s">
        <v>57</v>
      </c>
      <c r="E367">
        <v>99126</v>
      </c>
      <c r="F367">
        <v>3312</v>
      </c>
      <c r="G367">
        <v>182354</v>
      </c>
    </row>
    <row r="368" spans="1:7" x14ac:dyDescent="0.3">
      <c r="A368">
        <f t="shared" si="20"/>
        <v>367</v>
      </c>
      <c r="B368" t="s">
        <v>245</v>
      </c>
      <c r="C368" s="2">
        <v>0.33333333333333331</v>
      </c>
      <c r="D368" t="s">
        <v>10</v>
      </c>
      <c r="E368">
        <v>22616</v>
      </c>
      <c r="F368">
        <v>115</v>
      </c>
      <c r="G368">
        <v>35515</v>
      </c>
    </row>
    <row r="369" spans="1:7" x14ac:dyDescent="0.3">
      <c r="A369">
        <f t="shared" si="20"/>
        <v>368</v>
      </c>
      <c r="B369" t="s">
        <v>245</v>
      </c>
      <c r="C369" s="2">
        <v>0.33333333333333331</v>
      </c>
      <c r="D369" t="s">
        <v>53</v>
      </c>
      <c r="E369">
        <v>1237</v>
      </c>
      <c r="F369">
        <v>9</v>
      </c>
      <c r="G369">
        <v>1717</v>
      </c>
    </row>
    <row r="370" spans="1:7" x14ac:dyDescent="0.3">
      <c r="A370">
        <f t="shared" si="20"/>
        <v>369</v>
      </c>
      <c r="B370" t="s">
        <v>245</v>
      </c>
      <c r="C370" s="2">
        <v>0.33333333333333331</v>
      </c>
      <c r="D370" t="s">
        <v>82</v>
      </c>
      <c r="E370">
        <v>29674</v>
      </c>
      <c r="F370">
        <v>1015</v>
      </c>
      <c r="G370">
        <v>39891</v>
      </c>
    </row>
    <row r="371" spans="1:7" x14ac:dyDescent="0.3">
      <c r="A371">
        <f t="shared" si="20"/>
        <v>370</v>
      </c>
      <c r="B371" t="s">
        <v>245</v>
      </c>
      <c r="C371" s="2">
        <v>0.33333333333333331</v>
      </c>
      <c r="D371" t="s">
        <v>58</v>
      </c>
      <c r="E371">
        <v>358421</v>
      </c>
      <c r="F371">
        <v>18050</v>
      </c>
      <c r="G371">
        <v>524513</v>
      </c>
    </row>
    <row r="372" spans="1:7" x14ac:dyDescent="0.3">
      <c r="A372">
        <f t="shared" si="20"/>
        <v>371</v>
      </c>
      <c r="B372" t="s">
        <v>245</v>
      </c>
      <c r="C372" s="2">
        <v>0.33333333333333331</v>
      </c>
      <c r="D372" t="s">
        <v>87</v>
      </c>
      <c r="E372">
        <v>2122</v>
      </c>
      <c r="F372">
        <v>11</v>
      </c>
      <c r="G372">
        <v>3853</v>
      </c>
    </row>
    <row r="373" spans="1:7" x14ac:dyDescent="0.3">
      <c r="A373">
        <f t="shared" si="20"/>
        <v>372</v>
      </c>
      <c r="B373" t="s">
        <v>245</v>
      </c>
      <c r="C373" s="2">
        <v>0.33333333333333331</v>
      </c>
      <c r="D373" t="s">
        <v>118</v>
      </c>
      <c r="E373">
        <v>498</v>
      </c>
      <c r="F373">
        <v>6</v>
      </c>
      <c r="G373">
        <v>1114</v>
      </c>
    </row>
    <row r="374" spans="1:7" x14ac:dyDescent="0.3">
      <c r="A374">
        <f t="shared" si="20"/>
        <v>373</v>
      </c>
      <c r="B374" t="s">
        <v>245</v>
      </c>
      <c r="C374" s="2">
        <v>0.33333333333333331</v>
      </c>
      <c r="D374" t="s">
        <v>89</v>
      </c>
      <c r="E374">
        <v>323</v>
      </c>
      <c r="F374">
        <v>0</v>
      </c>
      <c r="G374">
        <v>623</v>
      </c>
    </row>
    <row r="375" spans="1:7" x14ac:dyDescent="0.3">
      <c r="A375">
        <f t="shared" si="20"/>
        <v>374</v>
      </c>
      <c r="B375" t="s">
        <v>245</v>
      </c>
      <c r="C375" s="2">
        <v>0.33333333333333331</v>
      </c>
      <c r="D375" t="s">
        <v>116</v>
      </c>
      <c r="E375">
        <v>973</v>
      </c>
      <c r="F375">
        <v>8</v>
      </c>
      <c r="G375">
        <v>3011</v>
      </c>
    </row>
    <row r="376" spans="1:7" x14ac:dyDescent="0.3">
      <c r="A376">
        <f t="shared" si="20"/>
        <v>375</v>
      </c>
      <c r="B376" t="s">
        <v>245</v>
      </c>
      <c r="C376" s="2">
        <v>0.33333333333333331</v>
      </c>
      <c r="D376" t="s">
        <v>70</v>
      </c>
      <c r="E376">
        <v>33021</v>
      </c>
      <c r="F376">
        <v>286</v>
      </c>
      <c r="G376">
        <v>47455</v>
      </c>
    </row>
    <row r="377" spans="1:7" x14ac:dyDescent="0.3">
      <c r="A377">
        <f t="shared" si="20"/>
        <v>376</v>
      </c>
      <c r="B377" t="s">
        <v>245</v>
      </c>
      <c r="C377" s="2">
        <v>0.33333333333333331</v>
      </c>
      <c r="D377" t="s">
        <v>73</v>
      </c>
      <c r="E377">
        <v>3355</v>
      </c>
      <c r="F377">
        <v>89</v>
      </c>
      <c r="G377">
        <v>5624</v>
      </c>
    </row>
    <row r="378" spans="1:7" x14ac:dyDescent="0.3">
      <c r="A378">
        <f t="shared" si="20"/>
        <v>377</v>
      </c>
      <c r="B378" t="s">
        <v>245</v>
      </c>
      <c r="C378" s="2">
        <v>0.33333333333333331</v>
      </c>
      <c r="D378" t="s">
        <v>59</v>
      </c>
      <c r="E378">
        <v>15735</v>
      </c>
      <c r="F378">
        <v>604</v>
      </c>
      <c r="G378">
        <v>24889</v>
      </c>
    </row>
    <row r="379" spans="1:7" x14ac:dyDescent="0.3">
      <c r="A379">
        <f t="shared" si="20"/>
        <v>378</v>
      </c>
      <c r="B379" t="s">
        <v>245</v>
      </c>
      <c r="C379" s="2">
        <v>0.33333333333333331</v>
      </c>
      <c r="D379" t="s">
        <v>46</v>
      </c>
      <c r="E379">
        <v>39060</v>
      </c>
      <c r="F379">
        <v>800</v>
      </c>
      <c r="G379">
        <v>53670</v>
      </c>
    </row>
    <row r="380" spans="1:7" x14ac:dyDescent="0.3">
      <c r="A380">
        <f t="shared" si="20"/>
        <v>379</v>
      </c>
      <c r="B380" t="s">
        <v>245</v>
      </c>
      <c r="C380" s="2">
        <v>0.33333333333333331</v>
      </c>
      <c r="D380" t="s">
        <v>161</v>
      </c>
      <c r="E380">
        <v>510</v>
      </c>
      <c r="F380">
        <v>1</v>
      </c>
      <c r="G380">
        <v>910</v>
      </c>
    </row>
    <row r="381" spans="1:7" x14ac:dyDescent="0.3">
      <c r="A381">
        <f t="shared" si="20"/>
        <v>380</v>
      </c>
      <c r="B381" t="s">
        <v>245</v>
      </c>
      <c r="C381" s="2">
        <v>0.33333333333333331</v>
      </c>
      <c r="D381" t="s">
        <v>54</v>
      </c>
      <c r="E381">
        <v>244675</v>
      </c>
      <c r="F381">
        <v>5041</v>
      </c>
      <c r="G381">
        <v>302815</v>
      </c>
    </row>
    <row r="382" spans="1:7" x14ac:dyDescent="0.3">
      <c r="A382">
        <f t="shared" si="20"/>
        <v>381</v>
      </c>
      <c r="B382" t="s">
        <v>245</v>
      </c>
      <c r="C382" s="2">
        <v>0.33333333333333331</v>
      </c>
      <c r="D382" t="s">
        <v>43</v>
      </c>
      <c r="E382">
        <v>59374</v>
      </c>
      <c r="F382">
        <v>645</v>
      </c>
      <c r="G382">
        <v>82647</v>
      </c>
    </row>
    <row r="383" spans="1:7" x14ac:dyDescent="0.3">
      <c r="A383">
        <f t="shared" si="20"/>
        <v>382</v>
      </c>
      <c r="B383" t="s">
        <v>245</v>
      </c>
      <c r="C383" s="2">
        <v>0.33333333333333331</v>
      </c>
      <c r="D383" t="s">
        <v>109</v>
      </c>
      <c r="E383">
        <v>4656</v>
      </c>
      <c r="F383">
        <v>43</v>
      </c>
      <c r="G383">
        <v>6372</v>
      </c>
    </row>
    <row r="384" spans="1:7" x14ac:dyDescent="0.3">
      <c r="A384">
        <f t="shared" si="20"/>
        <v>383</v>
      </c>
      <c r="B384" t="s">
        <v>245</v>
      </c>
      <c r="C384" s="2">
        <v>0.33333333333333331</v>
      </c>
      <c r="D384" t="s">
        <v>68</v>
      </c>
      <c r="E384">
        <v>6301</v>
      </c>
      <c r="F384">
        <v>134</v>
      </c>
      <c r="G384">
        <v>10021</v>
      </c>
    </row>
    <row r="385" spans="1:10" x14ac:dyDescent="0.3">
      <c r="A385">
        <f t="shared" si="20"/>
        <v>384</v>
      </c>
      <c r="B385" t="s">
        <v>245</v>
      </c>
      <c r="C385" s="2">
        <v>0.33333333333333331</v>
      </c>
      <c r="D385" t="s">
        <v>48</v>
      </c>
      <c r="E385">
        <v>76724</v>
      </c>
      <c r="F385">
        <v>2120</v>
      </c>
      <c r="G385">
        <v>126722</v>
      </c>
    </row>
    <row r="386" spans="1:10" x14ac:dyDescent="0.3">
      <c r="A386">
        <f t="shared" si="20"/>
        <v>385</v>
      </c>
      <c r="B386" t="s">
        <v>245</v>
      </c>
      <c r="C386" s="2">
        <v>0.33333333333333331</v>
      </c>
      <c r="D386" t="s">
        <v>74</v>
      </c>
      <c r="E386">
        <v>70328</v>
      </c>
      <c r="F386">
        <v>2100</v>
      </c>
      <c r="G386">
        <v>98459</v>
      </c>
    </row>
    <row r="387" spans="1:10" x14ac:dyDescent="0.3">
      <c r="A387">
        <f t="shared" si="20"/>
        <v>386</v>
      </c>
      <c r="B387" t="s">
        <v>246</v>
      </c>
      <c r="C387" s="2">
        <v>0.33333333333333331</v>
      </c>
      <c r="D387" t="s">
        <v>91</v>
      </c>
      <c r="E387">
        <v>749</v>
      </c>
      <c r="F387">
        <v>21</v>
      </c>
      <c r="G387">
        <v>1764</v>
      </c>
      <c r="H387">
        <f t="shared" ref="H387:H422" si="24">SUM(E387:E421)</f>
        <v>1639599</v>
      </c>
      <c r="I387">
        <f t="shared" ref="I387:I422" si="25">SUM(F387:F421)</f>
        <v>46091</v>
      </c>
      <c r="J387">
        <f t="shared" ref="J387:J422" si="26">SUM(G387:G421)</f>
        <v>2329638</v>
      </c>
    </row>
    <row r="388" spans="1:10" x14ac:dyDescent="0.3">
      <c r="A388">
        <f t="shared" ref="A388:A451" si="27">A387+1</f>
        <v>387</v>
      </c>
      <c r="B388" t="s">
        <v>246</v>
      </c>
      <c r="C388" s="2">
        <v>0.33333333333333331</v>
      </c>
      <c r="D388" t="s">
        <v>64</v>
      </c>
      <c r="E388">
        <v>154749</v>
      </c>
      <c r="F388">
        <v>2203</v>
      </c>
      <c r="G388">
        <v>244549</v>
      </c>
    </row>
    <row r="389" spans="1:10" x14ac:dyDescent="0.3">
      <c r="A389">
        <f t="shared" si="27"/>
        <v>388</v>
      </c>
      <c r="B389" t="s">
        <v>246</v>
      </c>
      <c r="C389" s="2">
        <v>0.33333333333333331</v>
      </c>
      <c r="D389" t="s">
        <v>104</v>
      </c>
      <c r="E389">
        <v>1634</v>
      </c>
      <c r="F389">
        <v>3</v>
      </c>
      <c r="G389">
        <v>2327</v>
      </c>
    </row>
    <row r="390" spans="1:10" x14ac:dyDescent="0.3">
      <c r="A390">
        <f t="shared" si="27"/>
        <v>389</v>
      </c>
      <c r="B390" t="s">
        <v>246</v>
      </c>
      <c r="C390" s="2">
        <v>0.33333333333333331</v>
      </c>
      <c r="D390" t="s">
        <v>100</v>
      </c>
      <c r="E390">
        <v>45073</v>
      </c>
      <c r="F390">
        <v>155</v>
      </c>
      <c r="G390">
        <v>64406</v>
      </c>
    </row>
    <row r="391" spans="1:10" x14ac:dyDescent="0.3">
      <c r="A391">
        <f t="shared" si="27"/>
        <v>390</v>
      </c>
      <c r="B391" t="s">
        <v>246</v>
      </c>
      <c r="C391" s="2">
        <v>0.33333333333333331</v>
      </c>
      <c r="D391" t="s">
        <v>84</v>
      </c>
      <c r="E391">
        <v>56709</v>
      </c>
      <c r="F391">
        <v>413</v>
      </c>
      <c r="G391">
        <v>86413</v>
      </c>
    </row>
    <row r="392" spans="1:10" x14ac:dyDescent="0.3">
      <c r="A392">
        <f t="shared" si="27"/>
        <v>391</v>
      </c>
      <c r="B392" t="s">
        <v>246</v>
      </c>
      <c r="C392" s="2">
        <v>0.33333333333333331</v>
      </c>
      <c r="D392" t="s">
        <v>77</v>
      </c>
      <c r="E392">
        <v>1015</v>
      </c>
      <c r="F392">
        <v>26</v>
      </c>
      <c r="G392">
        <v>1670</v>
      </c>
    </row>
    <row r="393" spans="1:10" x14ac:dyDescent="0.3">
      <c r="A393">
        <f t="shared" si="27"/>
        <v>392</v>
      </c>
      <c r="B393" t="s">
        <v>246</v>
      </c>
      <c r="C393" s="2">
        <v>0.33333333333333331</v>
      </c>
      <c r="D393" t="s">
        <v>76</v>
      </c>
      <c r="E393">
        <v>9239</v>
      </c>
      <c r="F393">
        <v>104</v>
      </c>
      <c r="G393">
        <v>12929</v>
      </c>
    </row>
    <row r="394" spans="1:10" x14ac:dyDescent="0.3">
      <c r="A394">
        <f t="shared" si="27"/>
        <v>393</v>
      </c>
      <c r="B394" t="s">
        <v>246</v>
      </c>
      <c r="C394" s="2">
        <v>0.33333333333333331</v>
      </c>
      <c r="D394" t="s">
        <v>182</v>
      </c>
      <c r="E394">
        <v>1209</v>
      </c>
      <c r="F394">
        <v>2</v>
      </c>
      <c r="G394">
        <v>1653</v>
      </c>
    </row>
    <row r="395" spans="1:10" x14ac:dyDescent="0.3">
      <c r="A395">
        <f t="shared" si="27"/>
        <v>394</v>
      </c>
      <c r="B395" t="s">
        <v>246</v>
      </c>
      <c r="C395" s="2">
        <v>0.33333333333333331</v>
      </c>
      <c r="D395" t="s">
        <v>44</v>
      </c>
      <c r="E395">
        <v>132384</v>
      </c>
      <c r="F395">
        <v>4139</v>
      </c>
      <c r="G395">
        <v>147391</v>
      </c>
    </row>
    <row r="396" spans="1:10" x14ac:dyDescent="0.3">
      <c r="A396">
        <f t="shared" si="27"/>
        <v>395</v>
      </c>
      <c r="B396" t="s">
        <v>246</v>
      </c>
      <c r="C396" s="2">
        <v>0.33333333333333331</v>
      </c>
      <c r="D396" t="s">
        <v>92</v>
      </c>
      <c r="E396">
        <v>6480</v>
      </c>
      <c r="F396">
        <v>86</v>
      </c>
      <c r="G396">
        <v>9444</v>
      </c>
    </row>
    <row r="397" spans="1:10" x14ac:dyDescent="0.3">
      <c r="A397">
        <f t="shared" si="27"/>
        <v>396</v>
      </c>
      <c r="B397" t="s">
        <v>246</v>
      </c>
      <c r="C397" s="2">
        <v>0.33333333333333331</v>
      </c>
      <c r="D397" t="s">
        <v>79</v>
      </c>
      <c r="E397">
        <v>56444</v>
      </c>
      <c r="F397">
        <v>2695</v>
      </c>
      <c r="G397">
        <v>73163</v>
      </c>
    </row>
    <row r="398" spans="1:10" x14ac:dyDescent="0.3">
      <c r="A398">
        <f t="shared" si="27"/>
        <v>397</v>
      </c>
      <c r="B398" t="s">
        <v>246</v>
      </c>
      <c r="C398" s="2">
        <v>0.33333333333333331</v>
      </c>
      <c r="D398" t="s">
        <v>49</v>
      </c>
      <c r="E398">
        <v>36082</v>
      </c>
      <c r="F398">
        <v>500</v>
      </c>
      <c r="G398">
        <v>43227</v>
      </c>
    </row>
    <row r="399" spans="1:10" x14ac:dyDescent="0.3">
      <c r="A399">
        <f t="shared" si="27"/>
        <v>398</v>
      </c>
      <c r="B399" t="s">
        <v>246</v>
      </c>
      <c r="C399" s="2">
        <v>0.33333333333333331</v>
      </c>
      <c r="D399" t="s">
        <v>81</v>
      </c>
      <c r="E399">
        <v>2273</v>
      </c>
      <c r="F399">
        <v>18</v>
      </c>
      <c r="G399">
        <v>3497</v>
      </c>
    </row>
    <row r="400" spans="1:10" x14ac:dyDescent="0.3">
      <c r="A400">
        <f t="shared" si="27"/>
        <v>399</v>
      </c>
      <c r="B400" t="s">
        <v>246</v>
      </c>
      <c r="C400" s="2">
        <v>0.33333333333333331</v>
      </c>
      <c r="D400" t="s">
        <v>60</v>
      </c>
      <c r="E400">
        <v>17979</v>
      </c>
      <c r="F400">
        <v>490</v>
      </c>
      <c r="G400">
        <v>25931</v>
      </c>
    </row>
    <row r="401" spans="1:7" x14ac:dyDescent="0.3">
      <c r="A401">
        <f t="shared" si="27"/>
        <v>400</v>
      </c>
      <c r="B401" t="s">
        <v>246</v>
      </c>
      <c r="C401" s="2">
        <v>0.33333333333333331</v>
      </c>
      <c r="D401" t="s">
        <v>101</v>
      </c>
      <c r="E401">
        <v>10375</v>
      </c>
      <c r="F401">
        <v>192</v>
      </c>
      <c r="G401">
        <v>19225</v>
      </c>
    </row>
    <row r="402" spans="1:7" x14ac:dyDescent="0.3">
      <c r="A402">
        <f t="shared" si="27"/>
        <v>401</v>
      </c>
      <c r="B402" t="s">
        <v>246</v>
      </c>
      <c r="C402" s="2">
        <v>0.33333333333333331</v>
      </c>
      <c r="D402" t="s">
        <v>57</v>
      </c>
      <c r="E402">
        <v>105599</v>
      </c>
      <c r="F402">
        <v>3398</v>
      </c>
      <c r="G402">
        <v>188611</v>
      </c>
    </row>
    <row r="403" spans="1:7" x14ac:dyDescent="0.3">
      <c r="A403">
        <f t="shared" si="27"/>
        <v>402</v>
      </c>
      <c r="B403" t="s">
        <v>246</v>
      </c>
      <c r="C403" s="2">
        <v>0.33333333333333331</v>
      </c>
      <c r="D403" t="s">
        <v>10</v>
      </c>
      <c r="E403">
        <v>24042</v>
      </c>
      <c r="F403">
        <v>120</v>
      </c>
      <c r="G403">
        <v>36932</v>
      </c>
    </row>
    <row r="404" spans="1:7" x14ac:dyDescent="0.3">
      <c r="A404">
        <f t="shared" si="27"/>
        <v>403</v>
      </c>
      <c r="B404" t="s">
        <v>246</v>
      </c>
      <c r="C404" s="2">
        <v>0.33333333333333331</v>
      </c>
      <c r="D404" t="s">
        <v>53</v>
      </c>
      <c r="E404">
        <v>1255</v>
      </c>
      <c r="F404">
        <v>9</v>
      </c>
      <c r="G404">
        <v>1770</v>
      </c>
    </row>
    <row r="405" spans="1:7" x14ac:dyDescent="0.3">
      <c r="A405">
        <f t="shared" si="27"/>
        <v>404</v>
      </c>
      <c r="B405" t="s">
        <v>246</v>
      </c>
      <c r="C405" s="2">
        <v>0.33333333333333331</v>
      </c>
      <c r="D405" t="s">
        <v>82</v>
      </c>
      <c r="E405">
        <v>30596</v>
      </c>
      <c r="F405">
        <v>1033</v>
      </c>
      <c r="G405">
        <v>40734</v>
      </c>
    </row>
    <row r="406" spans="1:7" x14ac:dyDescent="0.3">
      <c r="A406">
        <f t="shared" si="27"/>
        <v>405</v>
      </c>
      <c r="B406" t="s">
        <v>246</v>
      </c>
      <c r="C406" s="2">
        <v>0.33333333333333331</v>
      </c>
      <c r="D406" t="s">
        <v>58</v>
      </c>
      <c r="E406">
        <v>368435</v>
      </c>
      <c r="F406">
        <v>18306</v>
      </c>
      <c r="G406">
        <v>535601</v>
      </c>
    </row>
    <row r="407" spans="1:7" x14ac:dyDescent="0.3">
      <c r="A407">
        <f t="shared" si="27"/>
        <v>406</v>
      </c>
      <c r="B407" t="s">
        <v>246</v>
      </c>
      <c r="C407" s="2">
        <v>0.33333333333333331</v>
      </c>
      <c r="D407" t="s">
        <v>87</v>
      </c>
      <c r="E407">
        <v>2128</v>
      </c>
      <c r="F407">
        <v>12</v>
      </c>
      <c r="G407">
        <v>3941</v>
      </c>
    </row>
    <row r="408" spans="1:7" x14ac:dyDescent="0.3">
      <c r="A408">
        <f t="shared" si="27"/>
        <v>407</v>
      </c>
      <c r="B408" t="s">
        <v>246</v>
      </c>
      <c r="C408" s="2">
        <v>0.33333333333333331</v>
      </c>
      <c r="D408" t="s">
        <v>118</v>
      </c>
      <c r="E408">
        <v>509</v>
      </c>
      <c r="F408">
        <v>6</v>
      </c>
      <c r="G408">
        <v>1136</v>
      </c>
    </row>
    <row r="409" spans="1:7" x14ac:dyDescent="0.3">
      <c r="A409">
        <f t="shared" si="27"/>
        <v>408</v>
      </c>
      <c r="B409" t="s">
        <v>246</v>
      </c>
      <c r="C409" s="2">
        <v>0.33333333333333331</v>
      </c>
      <c r="D409" t="s">
        <v>89</v>
      </c>
      <c r="E409">
        <v>323</v>
      </c>
      <c r="F409">
        <v>0</v>
      </c>
      <c r="G409">
        <v>648</v>
      </c>
    </row>
    <row r="410" spans="1:7" x14ac:dyDescent="0.3">
      <c r="A410">
        <f t="shared" si="27"/>
        <v>409</v>
      </c>
      <c r="B410" t="s">
        <v>246</v>
      </c>
      <c r="C410" s="2">
        <v>0.33333333333333331</v>
      </c>
      <c r="D410" t="s">
        <v>116</v>
      </c>
      <c r="E410">
        <v>991</v>
      </c>
      <c r="F410">
        <v>8</v>
      </c>
      <c r="G410">
        <v>3031</v>
      </c>
    </row>
    <row r="411" spans="1:7" x14ac:dyDescent="0.3">
      <c r="A411">
        <f t="shared" si="27"/>
        <v>410</v>
      </c>
      <c r="B411" t="s">
        <v>246</v>
      </c>
      <c r="C411" s="2">
        <v>0.33333333333333331</v>
      </c>
      <c r="D411" t="s">
        <v>70</v>
      </c>
      <c r="E411">
        <v>34806</v>
      </c>
      <c r="F411">
        <v>296</v>
      </c>
      <c r="G411">
        <v>48796</v>
      </c>
    </row>
    <row r="412" spans="1:7" x14ac:dyDescent="0.3">
      <c r="A412">
        <f t="shared" si="27"/>
        <v>411</v>
      </c>
      <c r="B412" t="s">
        <v>246</v>
      </c>
      <c r="C412" s="2">
        <v>0.33333333333333331</v>
      </c>
      <c r="D412" t="s">
        <v>73</v>
      </c>
      <c r="E412">
        <v>3532</v>
      </c>
      <c r="F412">
        <v>91</v>
      </c>
      <c r="G412">
        <v>5900</v>
      </c>
    </row>
    <row r="413" spans="1:7" x14ac:dyDescent="0.3">
      <c r="A413">
        <f t="shared" si="27"/>
        <v>412</v>
      </c>
      <c r="B413" t="s">
        <v>246</v>
      </c>
      <c r="C413" s="2">
        <v>0.33333333333333331</v>
      </c>
      <c r="D413" t="s">
        <v>59</v>
      </c>
      <c r="E413">
        <v>16790</v>
      </c>
      <c r="F413">
        <v>636</v>
      </c>
      <c r="G413">
        <v>25889</v>
      </c>
    </row>
    <row r="414" spans="1:7" x14ac:dyDescent="0.3">
      <c r="A414">
        <f t="shared" si="27"/>
        <v>413</v>
      </c>
      <c r="B414" t="s">
        <v>246</v>
      </c>
      <c r="C414" s="2">
        <v>0.33333333333333331</v>
      </c>
      <c r="D414" t="s">
        <v>46</v>
      </c>
      <c r="E414">
        <v>40399</v>
      </c>
      <c r="F414">
        <v>811</v>
      </c>
      <c r="G414">
        <v>54887</v>
      </c>
    </row>
    <row r="415" spans="1:7" x14ac:dyDescent="0.3">
      <c r="A415">
        <f t="shared" si="27"/>
        <v>414</v>
      </c>
      <c r="B415" t="s">
        <v>246</v>
      </c>
      <c r="C415" s="2">
        <v>0.33333333333333331</v>
      </c>
      <c r="D415" t="s">
        <v>161</v>
      </c>
      <c r="E415">
        <v>534</v>
      </c>
      <c r="F415">
        <v>1</v>
      </c>
      <c r="G415">
        <v>913</v>
      </c>
    </row>
    <row r="416" spans="1:7" x14ac:dyDescent="0.3">
      <c r="A416">
        <f t="shared" si="27"/>
        <v>415</v>
      </c>
      <c r="B416" t="s">
        <v>246</v>
      </c>
      <c r="C416" s="2">
        <v>0.33333333333333331</v>
      </c>
      <c r="D416" t="s">
        <v>54</v>
      </c>
      <c r="E416">
        <v>250680</v>
      </c>
      <c r="F416">
        <v>5159</v>
      </c>
      <c r="G416">
        <v>308649</v>
      </c>
    </row>
    <row r="417" spans="1:10" x14ac:dyDescent="0.3">
      <c r="A417">
        <f t="shared" si="27"/>
        <v>416</v>
      </c>
      <c r="B417" t="s">
        <v>246</v>
      </c>
      <c r="C417" s="2">
        <v>0.33333333333333331</v>
      </c>
      <c r="D417" t="s">
        <v>43</v>
      </c>
      <c r="E417">
        <v>61294</v>
      </c>
      <c r="F417">
        <v>654</v>
      </c>
      <c r="G417">
        <v>84544</v>
      </c>
    </row>
    <row r="418" spans="1:10" x14ac:dyDescent="0.3">
      <c r="A418">
        <f t="shared" si="27"/>
        <v>417</v>
      </c>
      <c r="B418" t="s">
        <v>246</v>
      </c>
      <c r="C418" s="2">
        <v>0.33333333333333331</v>
      </c>
      <c r="D418" t="s">
        <v>109</v>
      </c>
      <c r="E418">
        <v>4838</v>
      </c>
      <c r="F418">
        <v>43</v>
      </c>
      <c r="G418">
        <v>6482</v>
      </c>
    </row>
    <row r="419" spans="1:10" x14ac:dyDescent="0.3">
      <c r="A419">
        <f t="shared" si="27"/>
        <v>418</v>
      </c>
      <c r="B419" t="s">
        <v>246</v>
      </c>
      <c r="C419" s="2">
        <v>0.33333333333333331</v>
      </c>
      <c r="D419" t="s">
        <v>68</v>
      </c>
      <c r="E419">
        <v>6470</v>
      </c>
      <c r="F419">
        <v>136</v>
      </c>
      <c r="G419">
        <v>10432</v>
      </c>
    </row>
    <row r="420" spans="1:10" x14ac:dyDescent="0.3">
      <c r="A420">
        <f t="shared" si="27"/>
        <v>419</v>
      </c>
      <c r="B420" t="s">
        <v>246</v>
      </c>
      <c r="C420" s="2">
        <v>0.33333333333333331</v>
      </c>
      <c r="D420" t="s">
        <v>48</v>
      </c>
      <c r="E420">
        <v>80589</v>
      </c>
      <c r="F420">
        <v>2176</v>
      </c>
      <c r="G420">
        <v>131763</v>
      </c>
    </row>
    <row r="421" spans="1:10" x14ac:dyDescent="0.3">
      <c r="A421">
        <f t="shared" si="27"/>
        <v>420</v>
      </c>
      <c r="B421" t="s">
        <v>246</v>
      </c>
      <c r="C421" s="2">
        <v>0.33333333333333331</v>
      </c>
      <c r="D421" t="s">
        <v>74</v>
      </c>
      <c r="E421">
        <v>73395</v>
      </c>
      <c r="F421">
        <v>2149</v>
      </c>
      <c r="G421">
        <v>101390</v>
      </c>
    </row>
    <row r="422" spans="1:10" x14ac:dyDescent="0.3">
      <c r="A422">
        <f t="shared" si="27"/>
        <v>421</v>
      </c>
      <c r="B422" t="s">
        <v>247</v>
      </c>
      <c r="C422" s="2">
        <v>0.33333333333333331</v>
      </c>
      <c r="D422" t="s">
        <v>91</v>
      </c>
      <c r="E422">
        <v>829</v>
      </c>
      <c r="F422">
        <v>21</v>
      </c>
      <c r="G422">
        <v>1900</v>
      </c>
      <c r="H422">
        <f t="shared" si="24"/>
        <v>1695982</v>
      </c>
      <c r="I422">
        <f t="shared" si="25"/>
        <v>47033</v>
      </c>
      <c r="J422">
        <f t="shared" si="26"/>
        <v>2396637</v>
      </c>
    </row>
    <row r="423" spans="1:10" x14ac:dyDescent="0.3">
      <c r="A423">
        <f t="shared" si="27"/>
        <v>422</v>
      </c>
      <c r="B423" t="s">
        <v>247</v>
      </c>
      <c r="C423" s="2">
        <v>0.33333333333333331</v>
      </c>
      <c r="D423" t="s">
        <v>64</v>
      </c>
      <c r="E423">
        <v>161425</v>
      </c>
      <c r="F423">
        <v>2296</v>
      </c>
      <c r="G423">
        <v>254146</v>
      </c>
    </row>
    <row r="424" spans="1:10" x14ac:dyDescent="0.3">
      <c r="A424">
        <f t="shared" si="27"/>
        <v>423</v>
      </c>
      <c r="B424" t="s">
        <v>247</v>
      </c>
      <c r="C424" s="2">
        <v>0.33333333333333331</v>
      </c>
      <c r="D424" t="s">
        <v>104</v>
      </c>
      <c r="E424">
        <v>1659</v>
      </c>
      <c r="F424">
        <v>3</v>
      </c>
      <c r="G424">
        <v>2430</v>
      </c>
    </row>
    <row r="425" spans="1:10" x14ac:dyDescent="0.3">
      <c r="A425">
        <f t="shared" si="27"/>
        <v>424</v>
      </c>
      <c r="B425" t="s">
        <v>247</v>
      </c>
      <c r="C425" s="2">
        <v>0.33333333333333331</v>
      </c>
      <c r="D425" t="s">
        <v>100</v>
      </c>
      <c r="E425">
        <v>47209</v>
      </c>
      <c r="F425">
        <v>161</v>
      </c>
      <c r="G425">
        <v>68999</v>
      </c>
    </row>
    <row r="426" spans="1:10" x14ac:dyDescent="0.3">
      <c r="A426">
        <f t="shared" si="27"/>
        <v>425</v>
      </c>
      <c r="B426" t="s">
        <v>247</v>
      </c>
      <c r="C426" s="2">
        <v>0.33333333333333331</v>
      </c>
      <c r="D426" t="s">
        <v>84</v>
      </c>
      <c r="E426">
        <v>59786</v>
      </c>
      <c r="F426">
        <v>416</v>
      </c>
      <c r="G426">
        <v>90321</v>
      </c>
    </row>
    <row r="427" spans="1:10" x14ac:dyDescent="0.3">
      <c r="A427">
        <f t="shared" si="27"/>
        <v>426</v>
      </c>
      <c r="B427" t="s">
        <v>247</v>
      </c>
      <c r="C427" s="2">
        <v>0.33333333333333331</v>
      </c>
      <c r="D427" t="s">
        <v>77</v>
      </c>
      <c r="E427">
        <v>1023</v>
      </c>
      <c r="F427">
        <v>26</v>
      </c>
      <c r="G427">
        <v>1751</v>
      </c>
    </row>
    <row r="428" spans="1:10" x14ac:dyDescent="0.3">
      <c r="A428">
        <f t="shared" si="27"/>
        <v>427</v>
      </c>
      <c r="B428" t="s">
        <v>247</v>
      </c>
      <c r="C428" s="2">
        <v>0.33333333333333331</v>
      </c>
      <c r="D428" t="s">
        <v>76</v>
      </c>
      <c r="E428">
        <v>9508</v>
      </c>
      <c r="F428">
        <v>109</v>
      </c>
      <c r="G428">
        <v>13498</v>
      </c>
    </row>
    <row r="429" spans="1:10" x14ac:dyDescent="0.3">
      <c r="A429">
        <f t="shared" si="27"/>
        <v>428</v>
      </c>
      <c r="B429" t="s">
        <v>247</v>
      </c>
      <c r="C429" s="2">
        <v>0.33333333333333331</v>
      </c>
      <c r="D429" t="s">
        <v>182</v>
      </c>
      <c r="E429">
        <v>1248</v>
      </c>
      <c r="F429">
        <v>2</v>
      </c>
      <c r="G429">
        <v>1696</v>
      </c>
    </row>
    <row r="430" spans="1:10" x14ac:dyDescent="0.3">
      <c r="A430">
        <f t="shared" si="27"/>
        <v>429</v>
      </c>
      <c r="B430" t="s">
        <v>247</v>
      </c>
      <c r="C430" s="2">
        <v>0.33333333333333331</v>
      </c>
      <c r="D430" t="s">
        <v>44</v>
      </c>
      <c r="E430">
        <v>133405</v>
      </c>
      <c r="F430">
        <v>4153</v>
      </c>
      <c r="G430">
        <v>148504</v>
      </c>
    </row>
    <row r="431" spans="1:10" x14ac:dyDescent="0.3">
      <c r="A431">
        <f t="shared" si="27"/>
        <v>430</v>
      </c>
      <c r="B431" t="s">
        <v>247</v>
      </c>
      <c r="C431" s="2">
        <v>0.33333333333333331</v>
      </c>
      <c r="D431" t="s">
        <v>92</v>
      </c>
      <c r="E431">
        <v>6641</v>
      </c>
      <c r="F431">
        <v>89</v>
      </c>
      <c r="G431">
        <v>9924</v>
      </c>
    </row>
    <row r="432" spans="1:10" x14ac:dyDescent="0.3">
      <c r="A432">
        <f t="shared" si="27"/>
        <v>431</v>
      </c>
      <c r="B432" t="s">
        <v>247</v>
      </c>
      <c r="C432" s="2">
        <v>0.33333333333333331</v>
      </c>
      <c r="D432" t="s">
        <v>79</v>
      </c>
      <c r="E432">
        <v>57421</v>
      </c>
      <c r="F432">
        <v>2713</v>
      </c>
      <c r="G432">
        <v>74318</v>
      </c>
    </row>
    <row r="433" spans="1:7" x14ac:dyDescent="0.3">
      <c r="A433">
        <f t="shared" si="27"/>
        <v>432</v>
      </c>
      <c r="B433" t="s">
        <v>247</v>
      </c>
      <c r="C433" s="2">
        <v>0.33333333333333331</v>
      </c>
      <c r="D433" t="s">
        <v>49</v>
      </c>
      <c r="E433">
        <v>36694</v>
      </c>
      <c r="F433">
        <v>503</v>
      </c>
      <c r="G433">
        <v>44024</v>
      </c>
    </row>
    <row r="434" spans="1:7" x14ac:dyDescent="0.3">
      <c r="A434">
        <f t="shared" si="27"/>
        <v>433</v>
      </c>
      <c r="B434" t="s">
        <v>247</v>
      </c>
      <c r="C434" s="2">
        <v>0.33333333333333331</v>
      </c>
      <c r="D434" t="s">
        <v>81</v>
      </c>
      <c r="E434">
        <v>2362</v>
      </c>
      <c r="F434">
        <v>18</v>
      </c>
      <c r="G434">
        <v>3636</v>
      </c>
    </row>
    <row r="435" spans="1:7" x14ac:dyDescent="0.3">
      <c r="A435">
        <f t="shared" si="27"/>
        <v>434</v>
      </c>
      <c r="B435" t="s">
        <v>247</v>
      </c>
      <c r="C435" s="2">
        <v>0.33333333333333331</v>
      </c>
      <c r="D435" t="s">
        <v>60</v>
      </c>
      <c r="E435">
        <v>18523</v>
      </c>
      <c r="F435">
        <v>498</v>
      </c>
      <c r="G435">
        <v>26413</v>
      </c>
    </row>
    <row r="436" spans="1:7" x14ac:dyDescent="0.3">
      <c r="A436">
        <f t="shared" si="27"/>
        <v>435</v>
      </c>
      <c r="B436" t="s">
        <v>247</v>
      </c>
      <c r="C436" s="2">
        <v>0.33333333333333331</v>
      </c>
      <c r="D436" t="s">
        <v>101</v>
      </c>
      <c r="E436">
        <v>10815</v>
      </c>
      <c r="F436">
        <v>197</v>
      </c>
      <c r="G436">
        <v>19743</v>
      </c>
    </row>
    <row r="437" spans="1:7" x14ac:dyDescent="0.3">
      <c r="A437">
        <f t="shared" si="27"/>
        <v>436</v>
      </c>
      <c r="B437" t="s">
        <v>247</v>
      </c>
      <c r="C437" s="2">
        <v>0.33333333333333331</v>
      </c>
      <c r="D437" t="s">
        <v>57</v>
      </c>
      <c r="E437">
        <v>112633</v>
      </c>
      <c r="F437">
        <v>3510</v>
      </c>
      <c r="G437">
        <v>196494</v>
      </c>
    </row>
    <row r="438" spans="1:7" x14ac:dyDescent="0.3">
      <c r="A438">
        <f t="shared" si="27"/>
        <v>437</v>
      </c>
      <c r="B438" t="s">
        <v>247</v>
      </c>
      <c r="C438" s="2">
        <v>0.33333333333333331</v>
      </c>
      <c r="D438" t="s">
        <v>10</v>
      </c>
      <c r="E438">
        <v>24922</v>
      </c>
      <c r="F438">
        <v>126</v>
      </c>
      <c r="G438">
        <v>38144</v>
      </c>
    </row>
    <row r="439" spans="1:7" x14ac:dyDescent="0.3">
      <c r="A439">
        <f t="shared" si="27"/>
        <v>438</v>
      </c>
      <c r="B439" t="s">
        <v>247</v>
      </c>
      <c r="C439" s="2">
        <v>0.33333333333333331</v>
      </c>
      <c r="D439" t="s">
        <v>53</v>
      </c>
      <c r="E439">
        <v>1274</v>
      </c>
      <c r="F439">
        <v>9</v>
      </c>
      <c r="G439">
        <v>1811</v>
      </c>
    </row>
    <row r="440" spans="1:7" x14ac:dyDescent="0.3">
      <c r="A440">
        <f t="shared" si="27"/>
        <v>439</v>
      </c>
      <c r="B440" t="s">
        <v>247</v>
      </c>
      <c r="C440" s="2">
        <v>0.33333333333333331</v>
      </c>
      <c r="D440" t="s">
        <v>82</v>
      </c>
      <c r="E440">
        <v>31239</v>
      </c>
      <c r="F440">
        <v>1048</v>
      </c>
      <c r="G440">
        <v>41604</v>
      </c>
    </row>
    <row r="441" spans="1:7" x14ac:dyDescent="0.3">
      <c r="A441">
        <f t="shared" si="27"/>
        <v>440</v>
      </c>
      <c r="B441" t="s">
        <v>247</v>
      </c>
      <c r="C441" s="2">
        <v>0.33333333333333331</v>
      </c>
      <c r="D441" t="s">
        <v>58</v>
      </c>
      <c r="E441">
        <v>381843</v>
      </c>
      <c r="F441">
        <v>18650</v>
      </c>
      <c r="G441">
        <v>548313</v>
      </c>
    </row>
    <row r="442" spans="1:7" x14ac:dyDescent="0.3">
      <c r="A442">
        <f t="shared" si="27"/>
        <v>441</v>
      </c>
      <c r="B442" t="s">
        <v>247</v>
      </c>
      <c r="C442" s="2">
        <v>0.33333333333333331</v>
      </c>
      <c r="D442" t="s">
        <v>87</v>
      </c>
      <c r="E442">
        <v>2231</v>
      </c>
      <c r="F442">
        <v>12</v>
      </c>
      <c r="G442">
        <v>3982</v>
      </c>
    </row>
    <row r="443" spans="1:7" x14ac:dyDescent="0.3">
      <c r="A443">
        <f t="shared" si="27"/>
        <v>442</v>
      </c>
      <c r="B443" t="s">
        <v>247</v>
      </c>
      <c r="C443" s="2">
        <v>0.33333333333333331</v>
      </c>
      <c r="D443" t="s">
        <v>118</v>
      </c>
      <c r="E443">
        <v>517</v>
      </c>
      <c r="F443">
        <v>6</v>
      </c>
      <c r="G443">
        <v>1179</v>
      </c>
    </row>
    <row r="444" spans="1:7" x14ac:dyDescent="0.3">
      <c r="A444">
        <f t="shared" si="27"/>
        <v>443</v>
      </c>
      <c r="B444" t="s">
        <v>247</v>
      </c>
      <c r="C444" s="2">
        <v>0.33333333333333331</v>
      </c>
      <c r="D444" t="s">
        <v>89</v>
      </c>
      <c r="E444">
        <v>330</v>
      </c>
      <c r="F444">
        <v>0</v>
      </c>
      <c r="G444">
        <v>649</v>
      </c>
    </row>
    <row r="445" spans="1:7" x14ac:dyDescent="0.3">
      <c r="A445">
        <f t="shared" si="27"/>
        <v>444</v>
      </c>
      <c r="B445" t="s">
        <v>247</v>
      </c>
      <c r="C445" s="2">
        <v>0.33333333333333331</v>
      </c>
      <c r="D445" t="s">
        <v>116</v>
      </c>
      <c r="E445">
        <v>1113</v>
      </c>
      <c r="F445">
        <v>8</v>
      </c>
      <c r="G445">
        <v>3118</v>
      </c>
    </row>
    <row r="446" spans="1:7" x14ac:dyDescent="0.3">
      <c r="A446">
        <f t="shared" si="27"/>
        <v>445</v>
      </c>
      <c r="B446" t="s">
        <v>247</v>
      </c>
      <c r="C446" s="2">
        <v>0.33333333333333331</v>
      </c>
      <c r="D446" t="s">
        <v>70</v>
      </c>
      <c r="E446">
        <v>36479</v>
      </c>
      <c r="F446">
        <v>305</v>
      </c>
      <c r="G446">
        <v>50672</v>
      </c>
    </row>
    <row r="447" spans="1:7" x14ac:dyDescent="0.3">
      <c r="A447">
        <f t="shared" si="27"/>
        <v>446</v>
      </c>
      <c r="B447" t="s">
        <v>247</v>
      </c>
      <c r="C447" s="2">
        <v>0.33333333333333331</v>
      </c>
      <c r="D447" t="s">
        <v>73</v>
      </c>
      <c r="E447">
        <v>3676</v>
      </c>
      <c r="F447">
        <v>96</v>
      </c>
      <c r="G447">
        <v>6381</v>
      </c>
    </row>
    <row r="448" spans="1:7" x14ac:dyDescent="0.3">
      <c r="A448">
        <f t="shared" si="27"/>
        <v>447</v>
      </c>
      <c r="B448" t="s">
        <v>247</v>
      </c>
      <c r="C448" s="2">
        <v>0.33333333333333331</v>
      </c>
      <c r="D448" t="s">
        <v>59</v>
      </c>
      <c r="E448">
        <v>17212</v>
      </c>
      <c r="F448">
        <v>675</v>
      </c>
      <c r="G448">
        <v>26909</v>
      </c>
    </row>
    <row r="449" spans="1:10" x14ac:dyDescent="0.3">
      <c r="A449">
        <f t="shared" si="27"/>
        <v>448</v>
      </c>
      <c r="B449" t="s">
        <v>247</v>
      </c>
      <c r="C449" s="2">
        <v>0.33333333333333331</v>
      </c>
      <c r="D449" t="s">
        <v>46</v>
      </c>
      <c r="E449">
        <v>41648</v>
      </c>
      <c r="F449">
        <v>822</v>
      </c>
      <c r="G449">
        <v>56100</v>
      </c>
    </row>
    <row r="450" spans="1:10" x14ac:dyDescent="0.3">
      <c r="A450">
        <f t="shared" si="27"/>
        <v>449</v>
      </c>
      <c r="B450" t="s">
        <v>247</v>
      </c>
      <c r="C450" s="2">
        <v>0.33333333333333331</v>
      </c>
      <c r="D450" t="s">
        <v>161</v>
      </c>
      <c r="E450">
        <v>550</v>
      </c>
      <c r="F450">
        <v>1</v>
      </c>
      <c r="G450">
        <v>930</v>
      </c>
    </row>
    <row r="451" spans="1:10" x14ac:dyDescent="0.3">
      <c r="A451">
        <f t="shared" si="27"/>
        <v>450</v>
      </c>
      <c r="B451" t="s">
        <v>247</v>
      </c>
      <c r="C451" s="2">
        <v>0.33333333333333331</v>
      </c>
      <c r="D451" t="s">
        <v>54</v>
      </c>
      <c r="E451">
        <v>256313</v>
      </c>
      <c r="F451">
        <v>5278</v>
      </c>
      <c r="G451">
        <v>314520</v>
      </c>
    </row>
    <row r="452" spans="1:10" x14ac:dyDescent="0.3">
      <c r="A452">
        <f t="shared" ref="A452:A515" si="28">A451+1</f>
        <v>451</v>
      </c>
      <c r="B452" t="s">
        <v>247</v>
      </c>
      <c r="C452" s="2">
        <v>0.33333333333333331</v>
      </c>
      <c r="D452" t="s">
        <v>43</v>
      </c>
      <c r="E452">
        <v>63074</v>
      </c>
      <c r="F452">
        <v>665</v>
      </c>
      <c r="G452">
        <v>86475</v>
      </c>
    </row>
    <row r="453" spans="1:10" x14ac:dyDescent="0.3">
      <c r="A453">
        <f t="shared" si="28"/>
        <v>452</v>
      </c>
      <c r="B453" t="s">
        <v>247</v>
      </c>
      <c r="C453" s="2">
        <v>0.33333333333333331</v>
      </c>
      <c r="D453" t="s">
        <v>109</v>
      </c>
      <c r="E453">
        <v>4912</v>
      </c>
      <c r="F453">
        <v>44</v>
      </c>
      <c r="G453">
        <v>6603</v>
      </c>
    </row>
    <row r="454" spans="1:10" x14ac:dyDescent="0.3">
      <c r="A454">
        <f t="shared" si="28"/>
        <v>453</v>
      </c>
      <c r="B454" t="s">
        <v>247</v>
      </c>
      <c r="C454" s="2">
        <v>0.33333333333333331</v>
      </c>
      <c r="D454" t="s">
        <v>68</v>
      </c>
      <c r="E454">
        <v>6687</v>
      </c>
      <c r="F454">
        <v>140</v>
      </c>
      <c r="G454">
        <v>10886</v>
      </c>
    </row>
    <row r="455" spans="1:10" x14ac:dyDescent="0.3">
      <c r="A455">
        <f t="shared" si="28"/>
        <v>454</v>
      </c>
      <c r="B455" t="s">
        <v>247</v>
      </c>
      <c r="C455" s="2">
        <v>0.33333333333333331</v>
      </c>
      <c r="D455" t="s">
        <v>48</v>
      </c>
      <c r="E455">
        <v>84661</v>
      </c>
      <c r="F455">
        <v>2230</v>
      </c>
      <c r="G455">
        <v>136238</v>
      </c>
    </row>
    <row r="456" spans="1:10" x14ac:dyDescent="0.3">
      <c r="A456">
        <f t="shared" si="28"/>
        <v>455</v>
      </c>
      <c r="B456" t="s">
        <v>247</v>
      </c>
      <c r="C456" s="2">
        <v>0.33333333333333331</v>
      </c>
      <c r="D456" t="s">
        <v>74</v>
      </c>
      <c r="E456">
        <v>76120</v>
      </c>
      <c r="F456">
        <v>2203</v>
      </c>
      <c r="G456">
        <v>104326</v>
      </c>
    </row>
    <row r="457" spans="1:10" x14ac:dyDescent="0.3">
      <c r="A457">
        <f t="shared" si="28"/>
        <v>456</v>
      </c>
      <c r="B457" t="s">
        <v>248</v>
      </c>
      <c r="C457" s="2">
        <v>0.33333333333333331</v>
      </c>
      <c r="D457" t="s">
        <v>91</v>
      </c>
      <c r="E457">
        <v>924</v>
      </c>
      <c r="F457">
        <v>22</v>
      </c>
      <c r="G457">
        <v>2037</v>
      </c>
      <c r="H457">
        <f t="shared" ref="H457:H492" si="29">SUM(E457:E491)</f>
        <v>1751555</v>
      </c>
      <c r="I457">
        <f t="shared" ref="I457:I492" si="30">SUM(F457:F491)</f>
        <v>48040</v>
      </c>
      <c r="J457">
        <f t="shared" ref="J457:J492" si="31">SUM(G457:G491)</f>
        <v>2461190</v>
      </c>
    </row>
    <row r="458" spans="1:10" x14ac:dyDescent="0.3">
      <c r="A458">
        <f t="shared" si="28"/>
        <v>457</v>
      </c>
      <c r="B458" t="s">
        <v>248</v>
      </c>
      <c r="C458" s="2">
        <v>0.33333333333333331</v>
      </c>
      <c r="D458" t="s">
        <v>64</v>
      </c>
      <c r="E458">
        <v>170984</v>
      </c>
      <c r="F458">
        <v>2378</v>
      </c>
      <c r="G458">
        <v>264142</v>
      </c>
    </row>
    <row r="459" spans="1:10" x14ac:dyDescent="0.3">
      <c r="A459">
        <f t="shared" si="28"/>
        <v>458</v>
      </c>
      <c r="B459" t="s">
        <v>248</v>
      </c>
      <c r="C459" s="2">
        <v>0.33333333333333331</v>
      </c>
      <c r="D459" t="s">
        <v>104</v>
      </c>
      <c r="E459">
        <v>1718</v>
      </c>
      <c r="F459">
        <v>4</v>
      </c>
      <c r="G459">
        <v>2512</v>
      </c>
    </row>
    <row r="460" spans="1:10" x14ac:dyDescent="0.3">
      <c r="A460">
        <f t="shared" si="28"/>
        <v>459</v>
      </c>
      <c r="B460" t="s">
        <v>248</v>
      </c>
      <c r="C460" s="2">
        <v>0.33333333333333331</v>
      </c>
      <c r="D460" t="s">
        <v>100</v>
      </c>
      <c r="E460">
        <v>49383</v>
      </c>
      <c r="F460">
        <v>169</v>
      </c>
      <c r="G460">
        <v>71795</v>
      </c>
    </row>
    <row r="461" spans="1:10" x14ac:dyDescent="0.3">
      <c r="A461">
        <f t="shared" si="28"/>
        <v>460</v>
      </c>
      <c r="B461" t="s">
        <v>248</v>
      </c>
      <c r="C461" s="2">
        <v>0.33333333333333331</v>
      </c>
      <c r="D461" t="s">
        <v>84</v>
      </c>
      <c r="E461">
        <v>62284</v>
      </c>
      <c r="F461">
        <v>426</v>
      </c>
      <c r="G461">
        <v>94193</v>
      </c>
    </row>
    <row r="462" spans="1:10" x14ac:dyDescent="0.3">
      <c r="A462">
        <f t="shared" si="28"/>
        <v>461</v>
      </c>
      <c r="B462" t="s">
        <v>248</v>
      </c>
      <c r="C462" s="2">
        <v>0.33333333333333331</v>
      </c>
      <c r="D462" t="s">
        <v>77</v>
      </c>
      <c r="E462">
        <v>1076</v>
      </c>
      <c r="F462">
        <v>27</v>
      </c>
      <c r="G462">
        <v>1842</v>
      </c>
    </row>
    <row r="463" spans="1:10" x14ac:dyDescent="0.3">
      <c r="A463">
        <f t="shared" si="28"/>
        <v>462</v>
      </c>
      <c r="B463" t="s">
        <v>248</v>
      </c>
      <c r="C463" s="2">
        <v>0.33333333333333331</v>
      </c>
      <c r="D463" t="s">
        <v>76</v>
      </c>
      <c r="E463">
        <v>9658</v>
      </c>
      <c r="F463">
        <v>114</v>
      </c>
      <c r="G463">
        <v>13937</v>
      </c>
    </row>
    <row r="464" spans="1:10" x14ac:dyDescent="0.3">
      <c r="A464">
        <f t="shared" si="28"/>
        <v>463</v>
      </c>
      <c r="B464" t="s">
        <v>248</v>
      </c>
      <c r="C464" s="2">
        <v>0.33333333333333331</v>
      </c>
      <c r="D464" t="s">
        <v>182</v>
      </c>
      <c r="E464">
        <v>1292</v>
      </c>
      <c r="F464">
        <v>2</v>
      </c>
      <c r="G464">
        <v>1752</v>
      </c>
    </row>
    <row r="465" spans="1:7" x14ac:dyDescent="0.3">
      <c r="A465">
        <f t="shared" si="28"/>
        <v>464</v>
      </c>
      <c r="B465" t="s">
        <v>248</v>
      </c>
      <c r="C465" s="2">
        <v>0.33333333333333331</v>
      </c>
      <c r="D465" t="s">
        <v>44</v>
      </c>
      <c r="E465">
        <v>134318</v>
      </c>
      <c r="F465">
        <v>4167</v>
      </c>
      <c r="G465">
        <v>149460</v>
      </c>
    </row>
    <row r="466" spans="1:7" x14ac:dyDescent="0.3">
      <c r="A466">
        <f t="shared" si="28"/>
        <v>465</v>
      </c>
      <c r="B466" t="s">
        <v>248</v>
      </c>
      <c r="C466" s="2">
        <v>0.33333333333333331</v>
      </c>
      <c r="D466" t="s">
        <v>92</v>
      </c>
      <c r="E466">
        <v>6912</v>
      </c>
      <c r="F466">
        <v>91</v>
      </c>
      <c r="G466">
        <v>10494</v>
      </c>
    </row>
    <row r="467" spans="1:7" x14ac:dyDescent="0.3">
      <c r="A467">
        <f t="shared" si="28"/>
        <v>466</v>
      </c>
      <c r="B467" t="s">
        <v>248</v>
      </c>
      <c r="C467" s="2">
        <v>0.33333333333333331</v>
      </c>
      <c r="D467" t="s">
        <v>79</v>
      </c>
      <c r="E467">
        <v>58467</v>
      </c>
      <c r="F467">
        <v>2731</v>
      </c>
      <c r="G467">
        <v>75408</v>
      </c>
    </row>
    <row r="468" spans="1:7" x14ac:dyDescent="0.3">
      <c r="A468">
        <f t="shared" si="28"/>
        <v>467</v>
      </c>
      <c r="B468" t="s">
        <v>248</v>
      </c>
      <c r="C468" s="2">
        <v>0.33333333333333331</v>
      </c>
      <c r="D468" t="s">
        <v>49</v>
      </c>
      <c r="E468">
        <v>37486</v>
      </c>
      <c r="F468">
        <v>511</v>
      </c>
      <c r="G468">
        <v>44817</v>
      </c>
    </row>
    <row r="469" spans="1:7" x14ac:dyDescent="0.3">
      <c r="A469">
        <f t="shared" si="28"/>
        <v>468</v>
      </c>
      <c r="B469" t="s">
        <v>248</v>
      </c>
      <c r="C469" s="2">
        <v>0.33333333333333331</v>
      </c>
      <c r="D469" t="s">
        <v>81</v>
      </c>
      <c r="E469">
        <v>2435</v>
      </c>
      <c r="F469">
        <v>19</v>
      </c>
      <c r="G469">
        <v>3816</v>
      </c>
    </row>
    <row r="470" spans="1:7" x14ac:dyDescent="0.3">
      <c r="A470">
        <f t="shared" si="28"/>
        <v>469</v>
      </c>
      <c r="B470" t="s">
        <v>248</v>
      </c>
      <c r="C470" s="2">
        <v>0.33333333333333331</v>
      </c>
      <c r="D470" t="s">
        <v>60</v>
      </c>
      <c r="E470">
        <v>19302</v>
      </c>
      <c r="F470">
        <v>509</v>
      </c>
      <c r="G470">
        <v>26949</v>
      </c>
    </row>
    <row r="471" spans="1:7" x14ac:dyDescent="0.3">
      <c r="A471">
        <f t="shared" si="28"/>
        <v>470</v>
      </c>
      <c r="B471" t="s">
        <v>248</v>
      </c>
      <c r="C471" s="2">
        <v>0.33333333333333331</v>
      </c>
      <c r="D471" t="s">
        <v>101</v>
      </c>
      <c r="E471">
        <v>12844</v>
      </c>
      <c r="F471">
        <v>209</v>
      </c>
      <c r="G471">
        <v>20881</v>
      </c>
    </row>
    <row r="472" spans="1:7" x14ac:dyDescent="0.3">
      <c r="A472">
        <f t="shared" si="28"/>
        <v>471</v>
      </c>
      <c r="B472" t="s">
        <v>248</v>
      </c>
      <c r="C472" s="2">
        <v>0.33333333333333331</v>
      </c>
      <c r="D472" t="s">
        <v>57</v>
      </c>
      <c r="E472">
        <v>121242</v>
      </c>
      <c r="F472">
        <v>3613</v>
      </c>
      <c r="G472">
        <v>203200</v>
      </c>
    </row>
    <row r="473" spans="1:7" x14ac:dyDescent="0.3">
      <c r="A473">
        <f t="shared" si="28"/>
        <v>472</v>
      </c>
      <c r="B473" t="s">
        <v>248</v>
      </c>
      <c r="C473" s="2">
        <v>0.33333333333333331</v>
      </c>
      <c r="D473" t="s">
        <v>10</v>
      </c>
      <c r="E473">
        <v>25688</v>
      </c>
      <c r="F473">
        <v>129</v>
      </c>
      <c r="G473">
        <v>39708</v>
      </c>
    </row>
    <row r="474" spans="1:7" x14ac:dyDescent="0.3">
      <c r="A474">
        <f t="shared" si="28"/>
        <v>473</v>
      </c>
      <c r="B474" t="s">
        <v>248</v>
      </c>
      <c r="C474" s="2">
        <v>0.33333333333333331</v>
      </c>
      <c r="D474" t="s">
        <v>53</v>
      </c>
      <c r="E474">
        <v>1282</v>
      </c>
      <c r="F474">
        <v>9</v>
      </c>
      <c r="G474">
        <v>1849</v>
      </c>
    </row>
    <row r="475" spans="1:7" x14ac:dyDescent="0.3">
      <c r="A475">
        <f t="shared" si="28"/>
        <v>474</v>
      </c>
      <c r="B475" t="s">
        <v>248</v>
      </c>
      <c r="C475" s="2">
        <v>0.33333333333333331</v>
      </c>
      <c r="D475" t="s">
        <v>82</v>
      </c>
      <c r="E475">
        <v>31835</v>
      </c>
      <c r="F475">
        <v>1065</v>
      </c>
      <c r="G475">
        <v>42618</v>
      </c>
    </row>
    <row r="476" spans="1:7" x14ac:dyDescent="0.3">
      <c r="A476">
        <f t="shared" si="28"/>
        <v>475</v>
      </c>
      <c r="B476" t="s">
        <v>248</v>
      </c>
      <c r="C476" s="2">
        <v>0.33333333333333331</v>
      </c>
      <c r="D476" t="s">
        <v>58</v>
      </c>
      <c r="E476">
        <v>390958</v>
      </c>
      <c r="F476">
        <v>19063</v>
      </c>
      <c r="G476">
        <v>560126</v>
      </c>
    </row>
    <row r="477" spans="1:7" x14ac:dyDescent="0.3">
      <c r="A477">
        <f t="shared" si="28"/>
        <v>476</v>
      </c>
      <c r="B477" t="s">
        <v>248</v>
      </c>
      <c r="C477" s="2">
        <v>0.33333333333333331</v>
      </c>
      <c r="D477" t="s">
        <v>87</v>
      </c>
      <c r="E477">
        <v>2295</v>
      </c>
      <c r="F477">
        <v>13</v>
      </c>
      <c r="G477">
        <v>4112</v>
      </c>
    </row>
    <row r="478" spans="1:7" x14ac:dyDescent="0.3">
      <c r="A478">
        <f t="shared" si="28"/>
        <v>477</v>
      </c>
      <c r="B478" t="s">
        <v>248</v>
      </c>
      <c r="C478" s="2">
        <v>0.33333333333333331</v>
      </c>
      <c r="D478" t="s">
        <v>118</v>
      </c>
      <c r="E478">
        <v>547</v>
      </c>
      <c r="F478">
        <v>6</v>
      </c>
      <c r="G478">
        <v>1193</v>
      </c>
    </row>
    <row r="479" spans="1:7" x14ac:dyDescent="0.3">
      <c r="A479">
        <f t="shared" si="28"/>
        <v>478</v>
      </c>
      <c r="B479" t="s">
        <v>248</v>
      </c>
      <c r="C479" s="2">
        <v>0.33333333333333331</v>
      </c>
      <c r="D479" t="s">
        <v>89</v>
      </c>
      <c r="E479">
        <v>343</v>
      </c>
      <c r="F479">
        <v>0</v>
      </c>
      <c r="G479">
        <v>649</v>
      </c>
    </row>
    <row r="480" spans="1:7" x14ac:dyDescent="0.3">
      <c r="A480">
        <f t="shared" si="28"/>
        <v>479</v>
      </c>
      <c r="B480" t="s">
        <v>248</v>
      </c>
      <c r="C480" s="2">
        <v>0.33333333333333331</v>
      </c>
      <c r="D480" t="s">
        <v>116</v>
      </c>
      <c r="E480">
        <v>1139</v>
      </c>
      <c r="F480">
        <v>8</v>
      </c>
      <c r="G480">
        <v>3168</v>
      </c>
    </row>
    <row r="481" spans="1:10" x14ac:dyDescent="0.3">
      <c r="A481">
        <f t="shared" si="28"/>
        <v>480</v>
      </c>
      <c r="B481" t="s">
        <v>248</v>
      </c>
      <c r="C481" s="2">
        <v>0.33333333333333331</v>
      </c>
      <c r="D481" t="s">
        <v>70</v>
      </c>
      <c r="E481">
        <v>37901</v>
      </c>
      <c r="F481">
        <v>314</v>
      </c>
      <c r="G481">
        <v>52653</v>
      </c>
    </row>
    <row r="482" spans="1:10" x14ac:dyDescent="0.3">
      <c r="A482">
        <f t="shared" si="28"/>
        <v>481</v>
      </c>
      <c r="B482" t="s">
        <v>248</v>
      </c>
      <c r="C482" s="2">
        <v>0.33333333333333331</v>
      </c>
      <c r="D482" t="s">
        <v>73</v>
      </c>
      <c r="E482">
        <v>3828</v>
      </c>
      <c r="F482">
        <v>102</v>
      </c>
      <c r="G482">
        <v>6680</v>
      </c>
    </row>
    <row r="483" spans="1:10" x14ac:dyDescent="0.3">
      <c r="A483">
        <f t="shared" si="28"/>
        <v>482</v>
      </c>
      <c r="B483" t="s">
        <v>248</v>
      </c>
      <c r="C483" s="2">
        <v>0.33333333333333331</v>
      </c>
      <c r="D483" t="s">
        <v>59</v>
      </c>
      <c r="E483">
        <v>17839</v>
      </c>
      <c r="F483">
        <v>706</v>
      </c>
      <c r="G483">
        <v>27936</v>
      </c>
    </row>
    <row r="484" spans="1:10" x14ac:dyDescent="0.3">
      <c r="A484">
        <f t="shared" si="28"/>
        <v>483</v>
      </c>
      <c r="B484" t="s">
        <v>248</v>
      </c>
      <c r="C484" s="2">
        <v>0.33333333333333331</v>
      </c>
      <c r="D484" t="s">
        <v>46</v>
      </c>
      <c r="E484">
        <v>41819</v>
      </c>
      <c r="F484">
        <v>833</v>
      </c>
      <c r="G484">
        <v>57414</v>
      </c>
    </row>
    <row r="485" spans="1:10" x14ac:dyDescent="0.3">
      <c r="A485">
        <f t="shared" si="28"/>
        <v>484</v>
      </c>
      <c r="B485" t="s">
        <v>248</v>
      </c>
      <c r="C485" s="2">
        <v>0.33333333333333331</v>
      </c>
      <c r="D485" t="s">
        <v>161</v>
      </c>
      <c r="E485">
        <v>581</v>
      </c>
      <c r="F485">
        <v>1</v>
      </c>
      <c r="G485">
        <v>931</v>
      </c>
    </row>
    <row r="486" spans="1:10" x14ac:dyDescent="0.3">
      <c r="A486">
        <f t="shared" si="28"/>
        <v>485</v>
      </c>
      <c r="B486" t="s">
        <v>248</v>
      </c>
      <c r="C486" s="2">
        <v>0.33333333333333331</v>
      </c>
      <c r="D486" t="s">
        <v>54</v>
      </c>
      <c r="E486">
        <v>261459</v>
      </c>
      <c r="F486">
        <v>5397</v>
      </c>
      <c r="G486">
        <v>320355</v>
      </c>
    </row>
    <row r="487" spans="1:10" x14ac:dyDescent="0.3">
      <c r="A487">
        <f t="shared" si="28"/>
        <v>486</v>
      </c>
      <c r="B487" t="s">
        <v>248</v>
      </c>
      <c r="C487" s="2">
        <v>0.33333333333333331</v>
      </c>
      <c r="D487" t="s">
        <v>43</v>
      </c>
      <c r="E487">
        <v>64284</v>
      </c>
      <c r="F487">
        <v>674</v>
      </c>
      <c r="G487">
        <v>88396</v>
      </c>
    </row>
    <row r="488" spans="1:10" x14ac:dyDescent="0.3">
      <c r="A488">
        <f t="shared" si="28"/>
        <v>487</v>
      </c>
      <c r="B488" t="s">
        <v>248</v>
      </c>
      <c r="C488" s="2">
        <v>0.33333333333333331</v>
      </c>
      <c r="D488" t="s">
        <v>109</v>
      </c>
      <c r="E488">
        <v>5015</v>
      </c>
      <c r="F488">
        <v>46</v>
      </c>
      <c r="G488">
        <v>6767</v>
      </c>
    </row>
    <row r="489" spans="1:10" x14ac:dyDescent="0.3">
      <c r="A489">
        <f t="shared" si="28"/>
        <v>488</v>
      </c>
      <c r="B489" t="s">
        <v>248</v>
      </c>
      <c r="C489" s="2">
        <v>0.33333333333333331</v>
      </c>
      <c r="D489" t="s">
        <v>68</v>
      </c>
      <c r="E489">
        <v>7014</v>
      </c>
      <c r="F489">
        <v>143</v>
      </c>
      <c r="G489">
        <v>11302</v>
      </c>
    </row>
    <row r="490" spans="1:10" x14ac:dyDescent="0.3">
      <c r="A490">
        <f t="shared" si="28"/>
        <v>489</v>
      </c>
      <c r="B490" t="s">
        <v>248</v>
      </c>
      <c r="C490" s="2">
        <v>0.33333333333333331</v>
      </c>
      <c r="D490" t="s">
        <v>48</v>
      </c>
      <c r="E490">
        <v>88786</v>
      </c>
      <c r="F490">
        <v>2280</v>
      </c>
      <c r="G490">
        <v>140775</v>
      </c>
    </row>
    <row r="491" spans="1:10" x14ac:dyDescent="0.3">
      <c r="A491">
        <f t="shared" si="28"/>
        <v>490</v>
      </c>
      <c r="B491" t="s">
        <v>248</v>
      </c>
      <c r="C491" s="2">
        <v>0.33333333333333331</v>
      </c>
      <c r="D491" t="s">
        <v>74</v>
      </c>
      <c r="E491">
        <v>78617</v>
      </c>
      <c r="F491">
        <v>2259</v>
      </c>
      <c r="G491">
        <v>107323</v>
      </c>
    </row>
    <row r="492" spans="1:10" x14ac:dyDescent="0.3">
      <c r="A492">
        <f t="shared" si="28"/>
        <v>491</v>
      </c>
      <c r="B492" t="s">
        <v>249</v>
      </c>
      <c r="C492" s="2">
        <v>0.33333333333333331</v>
      </c>
      <c r="D492" t="s">
        <v>91</v>
      </c>
      <c r="E492">
        <v>1032</v>
      </c>
      <c r="F492">
        <v>24</v>
      </c>
      <c r="G492">
        <v>2186</v>
      </c>
      <c r="H492">
        <f t="shared" si="29"/>
        <v>1808936</v>
      </c>
      <c r="I492">
        <f t="shared" si="30"/>
        <v>49036</v>
      </c>
      <c r="J492">
        <f t="shared" si="31"/>
        <v>2526192</v>
      </c>
    </row>
    <row r="493" spans="1:10" x14ac:dyDescent="0.3">
      <c r="A493">
        <f t="shared" si="28"/>
        <v>492</v>
      </c>
      <c r="B493" t="s">
        <v>249</v>
      </c>
      <c r="C493" s="2">
        <v>0.33333333333333331</v>
      </c>
      <c r="D493" t="s">
        <v>64</v>
      </c>
      <c r="E493">
        <v>180703</v>
      </c>
      <c r="F493">
        <v>2475</v>
      </c>
      <c r="G493">
        <v>273085</v>
      </c>
    </row>
    <row r="494" spans="1:10" x14ac:dyDescent="0.3">
      <c r="A494">
        <f t="shared" si="28"/>
        <v>493</v>
      </c>
      <c r="B494" t="s">
        <v>249</v>
      </c>
      <c r="C494" s="2">
        <v>0.33333333333333331</v>
      </c>
      <c r="D494" t="s">
        <v>104</v>
      </c>
      <c r="E494">
        <v>1750</v>
      </c>
      <c r="F494">
        <v>5</v>
      </c>
      <c r="G494">
        <v>2607</v>
      </c>
    </row>
    <row r="495" spans="1:10" x14ac:dyDescent="0.3">
      <c r="A495">
        <f t="shared" si="28"/>
        <v>494</v>
      </c>
      <c r="B495" t="s">
        <v>249</v>
      </c>
      <c r="C495" s="2">
        <v>0.33333333333333331</v>
      </c>
      <c r="D495" t="s">
        <v>100</v>
      </c>
      <c r="E495">
        <v>51693</v>
      </c>
      <c r="F495">
        <v>175</v>
      </c>
      <c r="G495">
        <v>74501</v>
      </c>
    </row>
    <row r="496" spans="1:10" x14ac:dyDescent="0.3">
      <c r="A496">
        <f t="shared" si="28"/>
        <v>495</v>
      </c>
      <c r="B496" t="s">
        <v>249</v>
      </c>
      <c r="C496" s="2">
        <v>0.33333333333333331</v>
      </c>
      <c r="D496" t="s">
        <v>84</v>
      </c>
      <c r="E496">
        <v>64930</v>
      </c>
      <c r="F496">
        <v>442</v>
      </c>
      <c r="G496">
        <v>98008</v>
      </c>
    </row>
    <row r="497" spans="1:7" x14ac:dyDescent="0.3">
      <c r="A497">
        <f t="shared" si="28"/>
        <v>496</v>
      </c>
      <c r="B497" t="s">
        <v>249</v>
      </c>
      <c r="C497" s="2">
        <v>0.33333333333333331</v>
      </c>
      <c r="D497" t="s">
        <v>77</v>
      </c>
      <c r="E497">
        <v>1091</v>
      </c>
      <c r="F497">
        <v>28</v>
      </c>
      <c r="G497">
        <v>1928</v>
      </c>
    </row>
    <row r="498" spans="1:7" x14ac:dyDescent="0.3">
      <c r="A498">
        <f t="shared" si="28"/>
        <v>497</v>
      </c>
      <c r="B498" t="s">
        <v>249</v>
      </c>
      <c r="C498" s="2">
        <v>0.33333333333333331</v>
      </c>
      <c r="D498" t="s">
        <v>76</v>
      </c>
      <c r="E498">
        <v>9857</v>
      </c>
      <c r="F498">
        <v>130</v>
      </c>
      <c r="G498">
        <v>14481</v>
      </c>
    </row>
    <row r="499" spans="1:7" x14ac:dyDescent="0.3">
      <c r="A499">
        <f t="shared" si="28"/>
        <v>498</v>
      </c>
      <c r="B499" t="s">
        <v>249</v>
      </c>
      <c r="C499" s="2">
        <v>0.33333333333333331</v>
      </c>
      <c r="D499" t="s">
        <v>182</v>
      </c>
      <c r="E499">
        <v>1331</v>
      </c>
      <c r="F499">
        <v>2</v>
      </c>
      <c r="G499">
        <v>1797</v>
      </c>
    </row>
    <row r="500" spans="1:7" x14ac:dyDescent="0.3">
      <c r="A500">
        <f t="shared" si="28"/>
        <v>499</v>
      </c>
      <c r="B500" t="s">
        <v>249</v>
      </c>
      <c r="C500" s="2">
        <v>0.33333333333333331</v>
      </c>
      <c r="D500" t="s">
        <v>44</v>
      </c>
      <c r="E500">
        <v>135108</v>
      </c>
      <c r="F500">
        <v>4178</v>
      </c>
      <c r="G500">
        <v>150652</v>
      </c>
    </row>
    <row r="501" spans="1:7" x14ac:dyDescent="0.3">
      <c r="A501">
        <f t="shared" si="28"/>
        <v>500</v>
      </c>
      <c r="B501" t="s">
        <v>249</v>
      </c>
      <c r="C501" s="2">
        <v>0.33333333333333331</v>
      </c>
      <c r="D501" t="s">
        <v>92</v>
      </c>
      <c r="E501">
        <v>7157</v>
      </c>
      <c r="F501">
        <v>93</v>
      </c>
      <c r="G501">
        <v>10970</v>
      </c>
    </row>
    <row r="502" spans="1:7" x14ac:dyDescent="0.3">
      <c r="A502">
        <f t="shared" si="28"/>
        <v>501</v>
      </c>
      <c r="B502" t="s">
        <v>249</v>
      </c>
      <c r="C502" s="2">
        <v>0.33333333333333331</v>
      </c>
      <c r="D502" t="s">
        <v>79</v>
      </c>
      <c r="E502">
        <v>59538</v>
      </c>
      <c r="F502">
        <v>2746</v>
      </c>
      <c r="G502">
        <v>76480</v>
      </c>
    </row>
    <row r="503" spans="1:7" x14ac:dyDescent="0.3">
      <c r="A503">
        <f t="shared" si="28"/>
        <v>502</v>
      </c>
      <c r="B503" t="s">
        <v>249</v>
      </c>
      <c r="C503" s="2">
        <v>0.33333333333333331</v>
      </c>
      <c r="D503" t="s">
        <v>49</v>
      </c>
      <c r="E503">
        <v>38348</v>
      </c>
      <c r="F503">
        <v>518</v>
      </c>
      <c r="G503">
        <v>45614</v>
      </c>
    </row>
    <row r="504" spans="1:7" x14ac:dyDescent="0.3">
      <c r="A504">
        <f t="shared" si="28"/>
        <v>503</v>
      </c>
      <c r="B504" t="s">
        <v>249</v>
      </c>
      <c r="C504" s="2">
        <v>0.33333333333333331</v>
      </c>
      <c r="D504" t="s">
        <v>81</v>
      </c>
      <c r="E504">
        <v>2551</v>
      </c>
      <c r="F504">
        <v>19</v>
      </c>
      <c r="G504">
        <v>3874</v>
      </c>
    </row>
    <row r="505" spans="1:7" x14ac:dyDescent="0.3">
      <c r="A505">
        <f t="shared" si="28"/>
        <v>504</v>
      </c>
      <c r="B505" t="s">
        <v>249</v>
      </c>
      <c r="C505" s="2">
        <v>0.33333333333333331</v>
      </c>
      <c r="D505" t="s">
        <v>60</v>
      </c>
      <c r="E505">
        <v>19942</v>
      </c>
      <c r="F505">
        <v>520</v>
      </c>
      <c r="G505">
        <v>27489</v>
      </c>
    </row>
    <row r="506" spans="1:7" x14ac:dyDescent="0.3">
      <c r="A506">
        <f t="shared" si="28"/>
        <v>505</v>
      </c>
      <c r="B506" t="s">
        <v>249</v>
      </c>
      <c r="C506" s="2">
        <v>0.33333333333333331</v>
      </c>
      <c r="D506" t="s">
        <v>101</v>
      </c>
      <c r="E506">
        <v>13515</v>
      </c>
      <c r="F506">
        <v>224</v>
      </c>
      <c r="G506">
        <v>21595</v>
      </c>
    </row>
    <row r="507" spans="1:7" x14ac:dyDescent="0.3">
      <c r="A507">
        <f t="shared" si="28"/>
        <v>506</v>
      </c>
      <c r="B507" t="s">
        <v>249</v>
      </c>
      <c r="C507" s="2">
        <v>0.33333333333333331</v>
      </c>
      <c r="D507" t="s">
        <v>57</v>
      </c>
      <c r="E507">
        <v>128182</v>
      </c>
      <c r="F507">
        <v>3717</v>
      </c>
      <c r="G507">
        <v>211108</v>
      </c>
    </row>
    <row r="508" spans="1:7" x14ac:dyDescent="0.3">
      <c r="A508">
        <f t="shared" si="28"/>
        <v>507</v>
      </c>
      <c r="B508" t="s">
        <v>249</v>
      </c>
      <c r="C508" s="2">
        <v>0.33333333333333331</v>
      </c>
      <c r="D508" t="s">
        <v>10</v>
      </c>
      <c r="E508">
        <v>26992</v>
      </c>
      <c r="F508">
        <v>139</v>
      </c>
      <c r="G508">
        <v>41277</v>
      </c>
    </row>
    <row r="509" spans="1:7" x14ac:dyDescent="0.3">
      <c r="A509">
        <f t="shared" si="28"/>
        <v>508</v>
      </c>
      <c r="B509" t="s">
        <v>249</v>
      </c>
      <c r="C509" s="2">
        <v>0.33333333333333331</v>
      </c>
      <c r="D509" t="s">
        <v>53</v>
      </c>
      <c r="E509">
        <v>1303</v>
      </c>
      <c r="F509">
        <v>9</v>
      </c>
      <c r="G509">
        <v>1879</v>
      </c>
    </row>
    <row r="510" spans="1:7" x14ac:dyDescent="0.3">
      <c r="A510">
        <f t="shared" si="28"/>
        <v>509</v>
      </c>
      <c r="B510" t="s">
        <v>249</v>
      </c>
      <c r="C510" s="2">
        <v>0.33333333333333331</v>
      </c>
      <c r="D510" t="s">
        <v>82</v>
      </c>
      <c r="E510">
        <v>32405</v>
      </c>
      <c r="F510">
        <v>1081</v>
      </c>
      <c r="G510">
        <v>43414</v>
      </c>
    </row>
    <row r="511" spans="1:7" x14ac:dyDescent="0.3">
      <c r="A511">
        <f t="shared" si="28"/>
        <v>510</v>
      </c>
      <c r="B511" t="s">
        <v>249</v>
      </c>
      <c r="C511" s="2">
        <v>0.33333333333333331</v>
      </c>
      <c r="D511" t="s">
        <v>58</v>
      </c>
      <c r="E511">
        <v>401442</v>
      </c>
      <c r="F511">
        <v>19427</v>
      </c>
      <c r="G511">
        <v>572734</v>
      </c>
    </row>
    <row r="512" spans="1:7" x14ac:dyDescent="0.3">
      <c r="A512">
        <f t="shared" si="28"/>
        <v>511</v>
      </c>
      <c r="B512" t="s">
        <v>249</v>
      </c>
      <c r="C512" s="2">
        <v>0.33333333333333331</v>
      </c>
      <c r="D512" t="s">
        <v>87</v>
      </c>
      <c r="E512">
        <v>2360</v>
      </c>
      <c r="F512">
        <v>13</v>
      </c>
      <c r="G512">
        <v>4198</v>
      </c>
    </row>
    <row r="513" spans="1:10" x14ac:dyDescent="0.3">
      <c r="A513">
        <f t="shared" si="28"/>
        <v>512</v>
      </c>
      <c r="B513" t="s">
        <v>249</v>
      </c>
      <c r="C513" s="2">
        <v>0.33333333333333331</v>
      </c>
      <c r="D513" t="s">
        <v>118</v>
      </c>
      <c r="E513">
        <v>581</v>
      </c>
      <c r="F513">
        <v>6</v>
      </c>
      <c r="G513">
        <v>1228</v>
      </c>
    </row>
    <row r="514" spans="1:10" x14ac:dyDescent="0.3">
      <c r="A514">
        <f t="shared" si="28"/>
        <v>513</v>
      </c>
      <c r="B514" t="s">
        <v>249</v>
      </c>
      <c r="C514" s="2">
        <v>0.33333333333333331</v>
      </c>
      <c r="D514" t="s">
        <v>89</v>
      </c>
      <c r="E514">
        <v>348</v>
      </c>
      <c r="F514">
        <v>0</v>
      </c>
      <c r="G514">
        <v>657</v>
      </c>
    </row>
    <row r="515" spans="1:10" x14ac:dyDescent="0.3">
      <c r="A515">
        <f t="shared" si="28"/>
        <v>514</v>
      </c>
      <c r="B515" t="s">
        <v>249</v>
      </c>
      <c r="C515" s="2">
        <v>0.33333333333333331</v>
      </c>
      <c r="D515" t="s">
        <v>116</v>
      </c>
      <c r="E515">
        <v>1198</v>
      </c>
      <c r="F515">
        <v>8</v>
      </c>
      <c r="G515">
        <v>3322</v>
      </c>
    </row>
    <row r="516" spans="1:10" x14ac:dyDescent="0.3">
      <c r="A516">
        <f t="shared" ref="A516:A579" si="32">A515+1</f>
        <v>515</v>
      </c>
      <c r="B516" t="s">
        <v>249</v>
      </c>
      <c r="C516" s="2">
        <v>0.33333333333333331</v>
      </c>
      <c r="D516" t="s">
        <v>70</v>
      </c>
      <c r="E516">
        <v>39206</v>
      </c>
      <c r="F516">
        <v>324</v>
      </c>
      <c r="G516">
        <v>54630</v>
      </c>
    </row>
    <row r="517" spans="1:10" x14ac:dyDescent="0.3">
      <c r="A517">
        <f t="shared" si="32"/>
        <v>516</v>
      </c>
      <c r="B517" t="s">
        <v>249</v>
      </c>
      <c r="C517" s="2">
        <v>0.33333333333333331</v>
      </c>
      <c r="D517" t="s">
        <v>73</v>
      </c>
      <c r="E517">
        <v>4009</v>
      </c>
      <c r="F517">
        <v>106</v>
      </c>
      <c r="G517">
        <v>6995</v>
      </c>
    </row>
    <row r="518" spans="1:10" x14ac:dyDescent="0.3">
      <c r="A518">
        <f t="shared" si="32"/>
        <v>517</v>
      </c>
      <c r="B518" t="s">
        <v>249</v>
      </c>
      <c r="C518" s="2">
        <v>0.33333333333333331</v>
      </c>
      <c r="D518" t="s">
        <v>59</v>
      </c>
      <c r="E518">
        <v>18328</v>
      </c>
      <c r="F518">
        <v>731</v>
      </c>
      <c r="G518">
        <v>29013</v>
      </c>
    </row>
    <row r="519" spans="1:10" x14ac:dyDescent="0.3">
      <c r="A519">
        <f t="shared" si="32"/>
        <v>518</v>
      </c>
      <c r="B519" t="s">
        <v>249</v>
      </c>
      <c r="C519" s="2">
        <v>0.33333333333333331</v>
      </c>
      <c r="D519" t="s">
        <v>46</v>
      </c>
      <c r="E519">
        <v>43897</v>
      </c>
      <c r="F519">
        <v>846</v>
      </c>
      <c r="G519">
        <v>58692</v>
      </c>
    </row>
    <row r="520" spans="1:10" x14ac:dyDescent="0.3">
      <c r="A520">
        <f t="shared" si="32"/>
        <v>519</v>
      </c>
      <c r="B520" t="s">
        <v>249</v>
      </c>
      <c r="C520" s="2">
        <v>0.33333333333333331</v>
      </c>
      <c r="D520" t="s">
        <v>161</v>
      </c>
      <c r="E520">
        <v>623</v>
      </c>
      <c r="F520">
        <v>1</v>
      </c>
      <c r="G520">
        <v>1080</v>
      </c>
    </row>
    <row r="521" spans="1:10" x14ac:dyDescent="0.3">
      <c r="A521">
        <f t="shared" si="32"/>
        <v>520</v>
      </c>
      <c r="B521" t="s">
        <v>249</v>
      </c>
      <c r="C521" s="2">
        <v>0.33333333333333331</v>
      </c>
      <c r="D521" t="s">
        <v>54</v>
      </c>
      <c r="E521">
        <v>267015</v>
      </c>
      <c r="F521">
        <v>5514</v>
      </c>
      <c r="G521">
        <v>326245</v>
      </c>
    </row>
    <row r="522" spans="1:10" x14ac:dyDescent="0.3">
      <c r="A522">
        <f t="shared" si="32"/>
        <v>521</v>
      </c>
      <c r="B522" t="s">
        <v>249</v>
      </c>
      <c r="C522" s="2">
        <v>0.33333333333333331</v>
      </c>
      <c r="D522" t="s">
        <v>43</v>
      </c>
      <c r="E522">
        <v>66196</v>
      </c>
      <c r="F522">
        <v>684</v>
      </c>
      <c r="G522">
        <v>90259</v>
      </c>
    </row>
    <row r="523" spans="1:10" x14ac:dyDescent="0.3">
      <c r="A523">
        <f t="shared" si="32"/>
        <v>522</v>
      </c>
      <c r="B523" t="s">
        <v>249</v>
      </c>
      <c r="C523" s="2">
        <v>0.33333333333333331</v>
      </c>
      <c r="D523" t="s">
        <v>109</v>
      </c>
      <c r="E523">
        <v>5088</v>
      </c>
      <c r="F523">
        <v>50</v>
      </c>
      <c r="G523">
        <v>6934</v>
      </c>
    </row>
    <row r="524" spans="1:10" x14ac:dyDescent="0.3">
      <c r="A524">
        <f t="shared" si="32"/>
        <v>523</v>
      </c>
      <c r="B524" t="s">
        <v>249</v>
      </c>
      <c r="C524" s="2">
        <v>0.33333333333333331</v>
      </c>
      <c r="D524" t="s">
        <v>68</v>
      </c>
      <c r="E524">
        <v>7502</v>
      </c>
      <c r="F524">
        <v>147</v>
      </c>
      <c r="G524">
        <v>11615</v>
      </c>
    </row>
    <row r="525" spans="1:10" x14ac:dyDescent="0.3">
      <c r="A525">
        <f t="shared" si="32"/>
        <v>524</v>
      </c>
      <c r="B525" t="s">
        <v>249</v>
      </c>
      <c r="C525" s="2">
        <v>0.33333333333333331</v>
      </c>
      <c r="D525" t="s">
        <v>48</v>
      </c>
      <c r="E525">
        <v>92526</v>
      </c>
      <c r="F525">
        <v>2335</v>
      </c>
      <c r="G525">
        <v>145287</v>
      </c>
    </row>
    <row r="526" spans="1:10" x14ac:dyDescent="0.3">
      <c r="A526">
        <f t="shared" si="32"/>
        <v>525</v>
      </c>
      <c r="B526" t="s">
        <v>249</v>
      </c>
      <c r="C526" s="2">
        <v>0.33333333333333331</v>
      </c>
      <c r="D526" t="s">
        <v>74</v>
      </c>
      <c r="E526">
        <v>81189</v>
      </c>
      <c r="F526">
        <v>2319</v>
      </c>
      <c r="G526">
        <v>110358</v>
      </c>
    </row>
    <row r="527" spans="1:10" x14ac:dyDescent="0.3">
      <c r="A527">
        <f t="shared" si="32"/>
        <v>526</v>
      </c>
      <c r="B527" t="s">
        <v>250</v>
      </c>
      <c r="C527" s="2">
        <v>0.33333333333333331</v>
      </c>
      <c r="D527" t="s">
        <v>91</v>
      </c>
      <c r="E527">
        <v>1128</v>
      </c>
      <c r="F527">
        <v>24</v>
      </c>
      <c r="G527">
        <v>2306</v>
      </c>
      <c r="H527">
        <f t="shared" ref="H527:H562" si="33">SUM(E527:E561)</f>
        <v>1862258</v>
      </c>
      <c r="I527">
        <f t="shared" ref="I527:I562" si="34">SUM(F527:F561)</f>
        <v>49980</v>
      </c>
      <c r="J527">
        <f t="shared" ref="J527:J562" si="35">SUM(G527:G561)</f>
        <v>2589682</v>
      </c>
    </row>
    <row r="528" spans="1:10" x14ac:dyDescent="0.3">
      <c r="A528">
        <f t="shared" si="32"/>
        <v>527</v>
      </c>
      <c r="B528" t="s">
        <v>250</v>
      </c>
      <c r="C528" s="2">
        <v>0.33333333333333331</v>
      </c>
      <c r="D528" t="s">
        <v>64</v>
      </c>
      <c r="E528">
        <v>191117</v>
      </c>
      <c r="F528">
        <v>2562</v>
      </c>
      <c r="G528">
        <v>281817</v>
      </c>
    </row>
    <row r="529" spans="1:7" x14ac:dyDescent="0.3">
      <c r="A529">
        <f t="shared" si="32"/>
        <v>528</v>
      </c>
      <c r="B529" t="s">
        <v>250</v>
      </c>
      <c r="C529" s="2">
        <v>0.33333333333333331</v>
      </c>
      <c r="D529" t="s">
        <v>104</v>
      </c>
      <c r="E529">
        <v>1771</v>
      </c>
      <c r="F529">
        <v>5</v>
      </c>
      <c r="G529">
        <v>2658</v>
      </c>
    </row>
    <row r="530" spans="1:7" x14ac:dyDescent="0.3">
      <c r="A530">
        <f t="shared" si="32"/>
        <v>529</v>
      </c>
      <c r="B530" t="s">
        <v>250</v>
      </c>
      <c r="C530" s="2">
        <v>0.33333333333333331</v>
      </c>
      <c r="D530" t="s">
        <v>100</v>
      </c>
      <c r="E530">
        <v>53286</v>
      </c>
      <c r="F530">
        <v>182</v>
      </c>
      <c r="G530">
        <v>75558</v>
      </c>
    </row>
    <row r="531" spans="1:7" x14ac:dyDescent="0.3">
      <c r="A531">
        <f t="shared" si="32"/>
        <v>530</v>
      </c>
      <c r="B531" t="s">
        <v>250</v>
      </c>
      <c r="C531" s="2">
        <v>0.33333333333333331</v>
      </c>
      <c r="D531" t="s">
        <v>84</v>
      </c>
      <c r="E531">
        <v>68510</v>
      </c>
      <c r="F531">
        <v>450</v>
      </c>
      <c r="G531">
        <v>101551</v>
      </c>
    </row>
    <row r="532" spans="1:7" x14ac:dyDescent="0.3">
      <c r="A532">
        <f t="shared" si="32"/>
        <v>531</v>
      </c>
      <c r="B532" t="s">
        <v>250</v>
      </c>
      <c r="C532" s="2">
        <v>0.33333333333333331</v>
      </c>
      <c r="D532" t="s">
        <v>77</v>
      </c>
      <c r="E532">
        <v>1118</v>
      </c>
      <c r="F532">
        <v>28</v>
      </c>
      <c r="G532">
        <v>2009</v>
      </c>
    </row>
    <row r="533" spans="1:7" x14ac:dyDescent="0.3">
      <c r="A533">
        <f t="shared" si="32"/>
        <v>532</v>
      </c>
      <c r="B533" t="s">
        <v>250</v>
      </c>
      <c r="C533" s="2">
        <v>0.33333333333333331</v>
      </c>
      <c r="D533" t="s">
        <v>76</v>
      </c>
      <c r="E533">
        <v>10046</v>
      </c>
      <c r="F533">
        <v>134</v>
      </c>
      <c r="G533">
        <v>14987</v>
      </c>
    </row>
    <row r="534" spans="1:7" x14ac:dyDescent="0.3">
      <c r="A534">
        <f t="shared" si="32"/>
        <v>533</v>
      </c>
      <c r="B534" t="s">
        <v>250</v>
      </c>
      <c r="C534" s="2">
        <v>0.33333333333333331</v>
      </c>
      <c r="D534" t="s">
        <v>182</v>
      </c>
      <c r="E534">
        <v>1384</v>
      </c>
      <c r="F534">
        <v>2</v>
      </c>
      <c r="G534">
        <v>1843</v>
      </c>
    </row>
    <row r="535" spans="1:7" x14ac:dyDescent="0.3">
      <c r="A535">
        <f t="shared" si="32"/>
        <v>534</v>
      </c>
      <c r="B535" t="s">
        <v>250</v>
      </c>
      <c r="C535" s="2">
        <v>0.33333333333333331</v>
      </c>
      <c r="D535" t="s">
        <v>44</v>
      </c>
      <c r="E535">
        <v>136251</v>
      </c>
      <c r="F535">
        <v>4188</v>
      </c>
      <c r="G535">
        <v>151928</v>
      </c>
    </row>
    <row r="536" spans="1:7" x14ac:dyDescent="0.3">
      <c r="A536">
        <f t="shared" si="32"/>
        <v>535</v>
      </c>
      <c r="B536" t="s">
        <v>250</v>
      </c>
      <c r="C536" s="2">
        <v>0.33333333333333331</v>
      </c>
      <c r="D536" t="s">
        <v>92</v>
      </c>
      <c r="E536">
        <v>7488</v>
      </c>
      <c r="F536">
        <v>98</v>
      </c>
      <c r="G536">
        <v>11339</v>
      </c>
    </row>
    <row r="537" spans="1:7" x14ac:dyDescent="0.3">
      <c r="A537">
        <f t="shared" si="32"/>
        <v>536</v>
      </c>
      <c r="B537" t="s">
        <v>250</v>
      </c>
      <c r="C537" s="2">
        <v>0.33333333333333331</v>
      </c>
      <c r="D537" t="s">
        <v>79</v>
      </c>
      <c r="E537">
        <v>60553</v>
      </c>
      <c r="F537">
        <v>2765</v>
      </c>
      <c r="G537">
        <v>77559</v>
      </c>
    </row>
    <row r="538" spans="1:7" x14ac:dyDescent="0.3">
      <c r="A538">
        <f t="shared" si="32"/>
        <v>537</v>
      </c>
      <c r="B538" t="s">
        <v>250</v>
      </c>
      <c r="C538" s="2">
        <v>0.33333333333333331</v>
      </c>
      <c r="D538" t="s">
        <v>49</v>
      </c>
      <c r="E538">
        <v>38939</v>
      </c>
      <c r="F538">
        <v>528</v>
      </c>
      <c r="G538">
        <v>46410</v>
      </c>
    </row>
    <row r="539" spans="1:7" x14ac:dyDescent="0.3">
      <c r="A539">
        <f t="shared" si="32"/>
        <v>538</v>
      </c>
      <c r="B539" t="s">
        <v>250</v>
      </c>
      <c r="C539" s="2">
        <v>0.33333333333333331</v>
      </c>
      <c r="D539" t="s">
        <v>81</v>
      </c>
      <c r="E539">
        <v>2632</v>
      </c>
      <c r="F539">
        <v>19</v>
      </c>
      <c r="G539">
        <v>3993</v>
      </c>
    </row>
    <row r="540" spans="1:7" x14ac:dyDescent="0.3">
      <c r="A540">
        <f t="shared" si="32"/>
        <v>539</v>
      </c>
      <c r="B540" t="s">
        <v>250</v>
      </c>
      <c r="C540" s="2">
        <v>0.33333333333333331</v>
      </c>
      <c r="D540" t="s">
        <v>60</v>
      </c>
      <c r="E540">
        <v>20676</v>
      </c>
      <c r="F540">
        <v>527</v>
      </c>
      <c r="G540">
        <v>28021</v>
      </c>
    </row>
    <row r="541" spans="1:7" x14ac:dyDescent="0.3">
      <c r="A541">
        <f t="shared" si="32"/>
        <v>540</v>
      </c>
      <c r="B541" t="s">
        <v>250</v>
      </c>
      <c r="C541" s="2">
        <v>0.33333333333333331</v>
      </c>
      <c r="D541" t="s">
        <v>101</v>
      </c>
      <c r="E541">
        <v>14024</v>
      </c>
      <c r="F541">
        <v>228</v>
      </c>
      <c r="G541">
        <v>22389</v>
      </c>
    </row>
    <row r="542" spans="1:7" x14ac:dyDescent="0.3">
      <c r="A542">
        <f t="shared" si="32"/>
        <v>541</v>
      </c>
      <c r="B542" t="s">
        <v>250</v>
      </c>
      <c r="C542" s="2">
        <v>0.33333333333333331</v>
      </c>
      <c r="D542" t="s">
        <v>57</v>
      </c>
      <c r="E542">
        <v>134811</v>
      </c>
      <c r="F542">
        <v>3831</v>
      </c>
      <c r="G542">
        <v>219926</v>
      </c>
    </row>
    <row r="543" spans="1:7" x14ac:dyDescent="0.3">
      <c r="A543">
        <f t="shared" si="32"/>
        <v>542</v>
      </c>
      <c r="B543" t="s">
        <v>250</v>
      </c>
      <c r="C543" s="2">
        <v>0.33333333333333331</v>
      </c>
      <c r="D543" t="s">
        <v>10</v>
      </c>
      <c r="E543">
        <v>27795</v>
      </c>
      <c r="F543">
        <v>146</v>
      </c>
      <c r="G543">
        <v>42885</v>
      </c>
    </row>
    <row r="544" spans="1:7" x14ac:dyDescent="0.3">
      <c r="A544">
        <f t="shared" si="32"/>
        <v>543</v>
      </c>
      <c r="B544" t="s">
        <v>250</v>
      </c>
      <c r="C544" s="2">
        <v>0.33333333333333331</v>
      </c>
      <c r="D544" t="s">
        <v>53</v>
      </c>
      <c r="E544">
        <v>1307</v>
      </c>
      <c r="F544">
        <v>10</v>
      </c>
      <c r="G544">
        <v>1909</v>
      </c>
    </row>
    <row r="545" spans="1:7" x14ac:dyDescent="0.3">
      <c r="A545">
        <f t="shared" si="32"/>
        <v>544</v>
      </c>
      <c r="B545" t="s">
        <v>250</v>
      </c>
      <c r="C545" s="2">
        <v>0.33333333333333331</v>
      </c>
      <c r="D545" t="s">
        <v>82</v>
      </c>
      <c r="E545">
        <v>33353</v>
      </c>
      <c r="F545">
        <v>1094</v>
      </c>
      <c r="G545">
        <v>44433</v>
      </c>
    </row>
    <row r="546" spans="1:7" x14ac:dyDescent="0.3">
      <c r="A546">
        <f t="shared" si="32"/>
        <v>545</v>
      </c>
      <c r="B546" t="s">
        <v>250</v>
      </c>
      <c r="C546" s="2">
        <v>0.33333333333333331</v>
      </c>
      <c r="D546" t="s">
        <v>58</v>
      </c>
      <c r="E546">
        <v>408286</v>
      </c>
      <c r="F546">
        <v>19749</v>
      </c>
      <c r="G546">
        <v>584754</v>
      </c>
    </row>
    <row r="547" spans="1:7" x14ac:dyDescent="0.3">
      <c r="A547">
        <f t="shared" si="32"/>
        <v>546</v>
      </c>
      <c r="B547" t="s">
        <v>250</v>
      </c>
      <c r="C547" s="2">
        <v>0.33333333333333331</v>
      </c>
      <c r="D547" t="s">
        <v>87</v>
      </c>
      <c r="E547">
        <v>2438</v>
      </c>
      <c r="F547">
        <v>13</v>
      </c>
      <c r="G547">
        <v>4390</v>
      </c>
    </row>
    <row r="548" spans="1:7" x14ac:dyDescent="0.3">
      <c r="A548">
        <f t="shared" si="32"/>
        <v>547</v>
      </c>
      <c r="B548" t="s">
        <v>250</v>
      </c>
      <c r="C548" s="2">
        <v>0.33333333333333331</v>
      </c>
      <c r="D548" t="s">
        <v>118</v>
      </c>
      <c r="E548">
        <v>596</v>
      </c>
      <c r="F548">
        <v>6</v>
      </c>
      <c r="G548">
        <v>1292</v>
      </c>
    </row>
    <row r="549" spans="1:7" x14ac:dyDescent="0.3">
      <c r="A549">
        <f t="shared" si="32"/>
        <v>548</v>
      </c>
      <c r="B549" t="s">
        <v>250</v>
      </c>
      <c r="C549" s="2">
        <v>0.33333333333333331</v>
      </c>
      <c r="D549" t="s">
        <v>89</v>
      </c>
      <c r="E549">
        <v>356</v>
      </c>
      <c r="F549">
        <v>0</v>
      </c>
      <c r="G549">
        <v>777</v>
      </c>
    </row>
    <row r="550" spans="1:7" x14ac:dyDescent="0.3">
      <c r="A550">
        <f t="shared" si="32"/>
        <v>549</v>
      </c>
      <c r="B550" t="s">
        <v>250</v>
      </c>
      <c r="C550" s="2">
        <v>0.33333333333333331</v>
      </c>
      <c r="D550" t="s">
        <v>116</v>
      </c>
      <c r="E550">
        <v>1321</v>
      </c>
      <c r="F550">
        <v>8</v>
      </c>
      <c r="G550">
        <v>3340</v>
      </c>
    </row>
    <row r="551" spans="1:7" x14ac:dyDescent="0.3">
      <c r="A551">
        <f t="shared" si="32"/>
        <v>550</v>
      </c>
      <c r="B551" t="s">
        <v>250</v>
      </c>
      <c r="C551" s="2">
        <v>0.33333333333333331</v>
      </c>
      <c r="D551" t="s">
        <v>70</v>
      </c>
      <c r="E551">
        <v>40727</v>
      </c>
      <c r="F551">
        <v>333</v>
      </c>
      <c r="G551">
        <v>57126</v>
      </c>
    </row>
    <row r="552" spans="1:7" x14ac:dyDescent="0.3">
      <c r="A552">
        <f t="shared" si="32"/>
        <v>551</v>
      </c>
      <c r="B552" t="s">
        <v>250</v>
      </c>
      <c r="C552" s="2">
        <v>0.33333333333333331</v>
      </c>
      <c r="D552" t="s">
        <v>73</v>
      </c>
      <c r="E552">
        <v>4224</v>
      </c>
      <c r="F552">
        <v>106</v>
      </c>
      <c r="G552">
        <v>7354</v>
      </c>
    </row>
    <row r="553" spans="1:7" x14ac:dyDescent="0.3">
      <c r="A553">
        <f t="shared" si="32"/>
        <v>552</v>
      </c>
      <c r="B553" t="s">
        <v>250</v>
      </c>
      <c r="C553" s="2">
        <v>0.33333333333333331</v>
      </c>
      <c r="D553" t="s">
        <v>59</v>
      </c>
      <c r="E553">
        <v>18863</v>
      </c>
      <c r="F553">
        <v>771</v>
      </c>
      <c r="G553">
        <v>30041</v>
      </c>
    </row>
    <row r="554" spans="1:7" x14ac:dyDescent="0.3">
      <c r="A554">
        <f t="shared" si="32"/>
        <v>553</v>
      </c>
      <c r="B554" t="s">
        <v>250</v>
      </c>
      <c r="C554" s="2">
        <v>0.33333333333333331</v>
      </c>
      <c r="D554" t="s">
        <v>46</v>
      </c>
      <c r="E554">
        <v>45254</v>
      </c>
      <c r="F554">
        <v>862</v>
      </c>
      <c r="G554">
        <v>59979</v>
      </c>
    </row>
    <row r="555" spans="1:7" x14ac:dyDescent="0.3">
      <c r="A555">
        <f t="shared" si="32"/>
        <v>554</v>
      </c>
      <c r="B555" t="s">
        <v>250</v>
      </c>
      <c r="C555" s="2">
        <v>0.33333333333333331</v>
      </c>
      <c r="D555" t="s">
        <v>161</v>
      </c>
      <c r="E555">
        <v>661</v>
      </c>
      <c r="F555">
        <v>1</v>
      </c>
      <c r="G555">
        <v>1148</v>
      </c>
    </row>
    <row r="556" spans="1:7" x14ac:dyDescent="0.3">
      <c r="A556">
        <f t="shared" si="32"/>
        <v>555</v>
      </c>
      <c r="B556" t="s">
        <v>250</v>
      </c>
      <c r="C556" s="2">
        <v>0.33333333333333331</v>
      </c>
      <c r="D556" t="s">
        <v>54</v>
      </c>
      <c r="E556">
        <v>272251</v>
      </c>
      <c r="F556">
        <v>5641</v>
      </c>
      <c r="G556">
        <v>332105</v>
      </c>
    </row>
    <row r="557" spans="1:7" x14ac:dyDescent="0.3">
      <c r="A557">
        <f t="shared" si="32"/>
        <v>556</v>
      </c>
      <c r="B557" t="s">
        <v>250</v>
      </c>
      <c r="C557" s="2">
        <v>0.33333333333333331</v>
      </c>
      <c r="D557" t="s">
        <v>43</v>
      </c>
      <c r="E557">
        <v>68126</v>
      </c>
      <c r="F557">
        <v>693</v>
      </c>
      <c r="G557">
        <v>91361</v>
      </c>
    </row>
    <row r="558" spans="1:7" x14ac:dyDescent="0.3">
      <c r="A558">
        <f t="shared" si="32"/>
        <v>557</v>
      </c>
      <c r="B558" t="s">
        <v>250</v>
      </c>
      <c r="C558" s="2">
        <v>0.33333333333333331</v>
      </c>
      <c r="D558" t="s">
        <v>109</v>
      </c>
      <c r="E558">
        <v>5151</v>
      </c>
      <c r="F558">
        <v>55</v>
      </c>
      <c r="G558">
        <v>7061</v>
      </c>
    </row>
    <row r="559" spans="1:7" x14ac:dyDescent="0.3">
      <c r="A559">
        <f t="shared" si="32"/>
        <v>558</v>
      </c>
      <c r="B559" t="s">
        <v>250</v>
      </c>
      <c r="C559" s="2">
        <v>0.33333333333333331</v>
      </c>
      <c r="D559" t="s">
        <v>68</v>
      </c>
      <c r="E559">
        <v>7748</v>
      </c>
      <c r="F559">
        <v>151</v>
      </c>
      <c r="G559">
        <v>11940</v>
      </c>
    </row>
    <row r="560" spans="1:7" x14ac:dyDescent="0.3">
      <c r="A560">
        <f t="shared" si="32"/>
        <v>559</v>
      </c>
      <c r="B560" t="s">
        <v>250</v>
      </c>
      <c r="C560" s="2">
        <v>0.33333333333333331</v>
      </c>
      <c r="D560" t="s">
        <v>48</v>
      </c>
      <c r="E560">
        <v>96231</v>
      </c>
      <c r="F560">
        <v>2393</v>
      </c>
      <c r="G560">
        <v>150061</v>
      </c>
    </row>
    <row r="561" spans="1:10" x14ac:dyDescent="0.3">
      <c r="A561">
        <f t="shared" si="32"/>
        <v>560</v>
      </c>
      <c r="B561" t="s">
        <v>250</v>
      </c>
      <c r="C561" s="2">
        <v>0.33333333333333331</v>
      </c>
      <c r="D561" t="s">
        <v>74</v>
      </c>
      <c r="E561">
        <v>83836</v>
      </c>
      <c r="F561">
        <v>2377</v>
      </c>
      <c r="G561">
        <v>113432</v>
      </c>
    </row>
    <row r="562" spans="1:10" x14ac:dyDescent="0.3">
      <c r="A562">
        <f t="shared" si="32"/>
        <v>561</v>
      </c>
      <c r="B562" t="s">
        <v>251</v>
      </c>
      <c r="C562" s="2">
        <v>0.33333333333333331</v>
      </c>
      <c r="D562" t="s">
        <v>91</v>
      </c>
      <c r="E562">
        <v>1226</v>
      </c>
      <c r="F562">
        <v>28</v>
      </c>
      <c r="G562">
        <v>2399</v>
      </c>
      <c r="H562">
        <f t="shared" si="33"/>
        <v>1919842</v>
      </c>
      <c r="I562">
        <f t="shared" si="34"/>
        <v>50921</v>
      </c>
      <c r="J562">
        <f t="shared" si="35"/>
        <v>2647663</v>
      </c>
    </row>
    <row r="563" spans="1:10" x14ac:dyDescent="0.3">
      <c r="A563">
        <f t="shared" si="32"/>
        <v>562</v>
      </c>
      <c r="B563" t="s">
        <v>251</v>
      </c>
      <c r="C563" s="2">
        <v>0.33333333333333331</v>
      </c>
      <c r="D563" t="s">
        <v>64</v>
      </c>
      <c r="E563">
        <v>201234</v>
      </c>
      <c r="F563">
        <v>2650</v>
      </c>
      <c r="G563">
        <v>289829</v>
      </c>
    </row>
    <row r="564" spans="1:10" x14ac:dyDescent="0.3">
      <c r="A564">
        <f t="shared" si="32"/>
        <v>563</v>
      </c>
      <c r="B564" t="s">
        <v>251</v>
      </c>
      <c r="C564" s="2">
        <v>0.33333333333333331</v>
      </c>
      <c r="D564" t="s">
        <v>104</v>
      </c>
      <c r="E564">
        <v>1808</v>
      </c>
      <c r="F564">
        <v>5</v>
      </c>
      <c r="G564">
        <v>2701</v>
      </c>
    </row>
    <row r="565" spans="1:10" x14ac:dyDescent="0.3">
      <c r="A565">
        <f t="shared" si="32"/>
        <v>564</v>
      </c>
      <c r="B565" t="s">
        <v>251</v>
      </c>
      <c r="C565" s="2">
        <v>0.33333333333333331</v>
      </c>
      <c r="D565" t="s">
        <v>100</v>
      </c>
      <c r="E565">
        <v>55215</v>
      </c>
      <c r="F565">
        <v>189</v>
      </c>
      <c r="G565">
        <v>76875</v>
      </c>
    </row>
    <row r="566" spans="1:10" x14ac:dyDescent="0.3">
      <c r="A566">
        <f t="shared" si="32"/>
        <v>565</v>
      </c>
      <c r="B566" t="s">
        <v>251</v>
      </c>
      <c r="C566" s="2">
        <v>0.33333333333333331</v>
      </c>
      <c r="D566" t="s">
        <v>84</v>
      </c>
      <c r="E566">
        <v>72324</v>
      </c>
      <c r="F566">
        <v>461</v>
      </c>
      <c r="G566">
        <v>103844</v>
      </c>
    </row>
    <row r="567" spans="1:10" x14ac:dyDescent="0.3">
      <c r="A567">
        <f t="shared" si="32"/>
        <v>566</v>
      </c>
      <c r="B567" t="s">
        <v>251</v>
      </c>
      <c r="C567" s="2">
        <v>0.33333333333333331</v>
      </c>
      <c r="D567" t="s">
        <v>77</v>
      </c>
      <c r="E567">
        <v>1137</v>
      </c>
      <c r="F567">
        <v>29</v>
      </c>
      <c r="G567">
        <v>2102</v>
      </c>
    </row>
    <row r="568" spans="1:10" x14ac:dyDescent="0.3">
      <c r="A568">
        <f t="shared" si="32"/>
        <v>567</v>
      </c>
      <c r="B568" t="s">
        <v>251</v>
      </c>
      <c r="C568" s="2">
        <v>0.33333333333333331</v>
      </c>
      <c r="D568" t="s">
        <v>76</v>
      </c>
      <c r="E568">
        <v>10235</v>
      </c>
      <c r="F568">
        <v>141</v>
      </c>
      <c r="G568">
        <v>15471</v>
      </c>
    </row>
    <row r="569" spans="1:10" x14ac:dyDescent="0.3">
      <c r="A569">
        <f t="shared" si="32"/>
        <v>568</v>
      </c>
      <c r="B569" t="s">
        <v>251</v>
      </c>
      <c r="C569" s="2">
        <v>0.33333333333333331</v>
      </c>
      <c r="D569" t="s">
        <v>182</v>
      </c>
      <c r="E569">
        <v>1431</v>
      </c>
      <c r="F569">
        <v>2</v>
      </c>
      <c r="G569">
        <v>1878</v>
      </c>
    </row>
    <row r="570" spans="1:10" x14ac:dyDescent="0.3">
      <c r="A570">
        <f t="shared" si="32"/>
        <v>569</v>
      </c>
      <c r="B570" t="s">
        <v>251</v>
      </c>
      <c r="C570" s="2">
        <v>0.33333333333333331</v>
      </c>
      <c r="D570" t="s">
        <v>44</v>
      </c>
      <c r="E570">
        <v>137561</v>
      </c>
      <c r="F570">
        <v>4196</v>
      </c>
      <c r="G570">
        <v>152580</v>
      </c>
    </row>
    <row r="571" spans="1:10" x14ac:dyDescent="0.3">
      <c r="A571">
        <f t="shared" si="32"/>
        <v>570</v>
      </c>
      <c r="B571" t="s">
        <v>251</v>
      </c>
      <c r="C571" s="2">
        <v>0.33333333333333331</v>
      </c>
      <c r="D571" t="s">
        <v>92</v>
      </c>
      <c r="E571">
        <v>7775</v>
      </c>
      <c r="F571">
        <v>104</v>
      </c>
      <c r="G571">
        <v>11639</v>
      </c>
    </row>
    <row r="572" spans="1:10" x14ac:dyDescent="0.3">
      <c r="A572">
        <f t="shared" si="32"/>
        <v>571</v>
      </c>
      <c r="B572" t="s">
        <v>251</v>
      </c>
      <c r="C572" s="2">
        <v>0.33333333333333331</v>
      </c>
      <c r="D572" t="s">
        <v>79</v>
      </c>
      <c r="E572">
        <v>61512</v>
      </c>
      <c r="F572">
        <v>2785</v>
      </c>
      <c r="G572">
        <v>78680</v>
      </c>
    </row>
    <row r="573" spans="1:10" x14ac:dyDescent="0.3">
      <c r="A573">
        <f t="shared" si="32"/>
        <v>572</v>
      </c>
      <c r="B573" t="s">
        <v>251</v>
      </c>
      <c r="C573" s="2">
        <v>0.33333333333333331</v>
      </c>
      <c r="D573" t="s">
        <v>49</v>
      </c>
      <c r="E573">
        <v>39601</v>
      </c>
      <c r="F573">
        <v>538</v>
      </c>
      <c r="G573">
        <v>47153</v>
      </c>
    </row>
    <row r="574" spans="1:10" x14ac:dyDescent="0.3">
      <c r="A574">
        <f t="shared" si="32"/>
        <v>573</v>
      </c>
      <c r="B574" t="s">
        <v>251</v>
      </c>
      <c r="C574" s="2">
        <v>0.33333333333333331</v>
      </c>
      <c r="D574" t="s">
        <v>81</v>
      </c>
      <c r="E574">
        <v>2720</v>
      </c>
      <c r="F574">
        <v>19</v>
      </c>
      <c r="G574">
        <v>4156</v>
      </c>
    </row>
    <row r="575" spans="1:10" x14ac:dyDescent="0.3">
      <c r="A575">
        <f t="shared" si="32"/>
        <v>574</v>
      </c>
      <c r="B575" t="s">
        <v>251</v>
      </c>
      <c r="C575" s="2">
        <v>0.33333333333333331</v>
      </c>
      <c r="D575" t="s">
        <v>60</v>
      </c>
      <c r="E575">
        <v>20943</v>
      </c>
      <c r="F575">
        <v>542</v>
      </c>
      <c r="G575">
        <v>28470</v>
      </c>
    </row>
    <row r="576" spans="1:10" x14ac:dyDescent="0.3">
      <c r="A576">
        <f t="shared" si="32"/>
        <v>575</v>
      </c>
      <c r="B576" t="s">
        <v>251</v>
      </c>
      <c r="C576" s="2">
        <v>0.33333333333333331</v>
      </c>
      <c r="D576" t="s">
        <v>101</v>
      </c>
      <c r="E576">
        <v>14699</v>
      </c>
      <c r="F576">
        <v>244</v>
      </c>
      <c r="G576">
        <v>23055</v>
      </c>
    </row>
    <row r="577" spans="1:7" x14ac:dyDescent="0.3">
      <c r="A577">
        <f t="shared" si="32"/>
        <v>576</v>
      </c>
      <c r="B577" t="s">
        <v>251</v>
      </c>
      <c r="C577" s="2">
        <v>0.33333333333333331</v>
      </c>
      <c r="D577" t="s">
        <v>57</v>
      </c>
      <c r="E577">
        <v>141491</v>
      </c>
      <c r="F577">
        <v>3947</v>
      </c>
      <c r="G577">
        <v>226966</v>
      </c>
    </row>
    <row r="578" spans="1:7" x14ac:dyDescent="0.3">
      <c r="A578">
        <f t="shared" si="32"/>
        <v>577</v>
      </c>
      <c r="B578" t="s">
        <v>251</v>
      </c>
      <c r="C578" s="2">
        <v>0.33333333333333331</v>
      </c>
      <c r="D578" t="s">
        <v>10</v>
      </c>
      <c r="E578">
        <v>28894</v>
      </c>
      <c r="F578">
        <v>156</v>
      </c>
      <c r="G578">
        <v>44415</v>
      </c>
    </row>
    <row r="579" spans="1:7" x14ac:dyDescent="0.3">
      <c r="A579">
        <f t="shared" si="32"/>
        <v>578</v>
      </c>
      <c r="B579" t="s">
        <v>251</v>
      </c>
      <c r="C579" s="2">
        <v>0.33333333333333331</v>
      </c>
      <c r="D579" t="s">
        <v>53</v>
      </c>
      <c r="E579">
        <v>1356</v>
      </c>
      <c r="F579">
        <v>14</v>
      </c>
      <c r="G579">
        <v>1948</v>
      </c>
    </row>
    <row r="580" spans="1:7" x14ac:dyDescent="0.3">
      <c r="A580">
        <f t="shared" ref="A580:A643" si="36">A579+1</f>
        <v>579</v>
      </c>
      <c r="B580" t="s">
        <v>251</v>
      </c>
      <c r="C580" s="2">
        <v>0.33333333333333331</v>
      </c>
      <c r="D580" t="s">
        <v>82</v>
      </c>
      <c r="E580">
        <v>34038</v>
      </c>
      <c r="F580">
        <v>1105</v>
      </c>
      <c r="G580">
        <v>45455</v>
      </c>
    </row>
    <row r="581" spans="1:7" x14ac:dyDescent="0.3">
      <c r="A581">
        <f t="shared" si="36"/>
        <v>580</v>
      </c>
      <c r="B581" t="s">
        <v>251</v>
      </c>
      <c r="C581" s="2">
        <v>0.33333333333333331</v>
      </c>
      <c r="D581" t="s">
        <v>58</v>
      </c>
      <c r="E581">
        <v>417123</v>
      </c>
      <c r="F581">
        <v>20037</v>
      </c>
      <c r="G581">
        <v>595865</v>
      </c>
    </row>
    <row r="582" spans="1:7" x14ac:dyDescent="0.3">
      <c r="A582">
        <f t="shared" si="36"/>
        <v>581</v>
      </c>
      <c r="B582" t="s">
        <v>251</v>
      </c>
      <c r="C582" s="2">
        <v>0.33333333333333331</v>
      </c>
      <c r="D582" t="s">
        <v>87</v>
      </c>
      <c r="E582">
        <v>2632</v>
      </c>
      <c r="F582">
        <v>16</v>
      </c>
      <c r="G582">
        <v>4569</v>
      </c>
    </row>
    <row r="583" spans="1:7" x14ac:dyDescent="0.3">
      <c r="A583">
        <f t="shared" si="36"/>
        <v>582</v>
      </c>
      <c r="B583" t="s">
        <v>251</v>
      </c>
      <c r="C583" s="2">
        <v>0.33333333333333331</v>
      </c>
      <c r="D583" t="s">
        <v>118</v>
      </c>
      <c r="E583">
        <v>675</v>
      </c>
      <c r="F583">
        <v>6</v>
      </c>
      <c r="G583">
        <v>1374</v>
      </c>
    </row>
    <row r="584" spans="1:7" x14ac:dyDescent="0.3">
      <c r="A584">
        <f t="shared" si="36"/>
        <v>583</v>
      </c>
      <c r="B584" t="s">
        <v>251</v>
      </c>
      <c r="C584" s="2">
        <v>0.33333333333333331</v>
      </c>
      <c r="D584" t="s">
        <v>89</v>
      </c>
      <c r="E584">
        <v>371</v>
      </c>
      <c r="F584">
        <v>0</v>
      </c>
      <c r="G584">
        <v>789</v>
      </c>
    </row>
    <row r="585" spans="1:7" x14ac:dyDescent="0.3">
      <c r="A585">
        <f t="shared" si="36"/>
        <v>584</v>
      </c>
      <c r="B585" t="s">
        <v>251</v>
      </c>
      <c r="C585" s="2">
        <v>0.33333333333333331</v>
      </c>
      <c r="D585" t="s">
        <v>116</v>
      </c>
      <c r="E585">
        <v>1422</v>
      </c>
      <c r="F585">
        <v>8</v>
      </c>
      <c r="G585">
        <v>3394</v>
      </c>
    </row>
    <row r="586" spans="1:7" x14ac:dyDescent="0.3">
      <c r="A586">
        <f t="shared" si="36"/>
        <v>585</v>
      </c>
      <c r="B586" t="s">
        <v>251</v>
      </c>
      <c r="C586" s="2">
        <v>0.33333333333333331</v>
      </c>
      <c r="D586" t="s">
        <v>70</v>
      </c>
      <c r="E586">
        <v>42277</v>
      </c>
      <c r="F586">
        <v>343</v>
      </c>
      <c r="G586">
        <v>60050</v>
      </c>
    </row>
    <row r="587" spans="1:7" x14ac:dyDescent="0.3">
      <c r="A587">
        <f t="shared" si="36"/>
        <v>586</v>
      </c>
      <c r="B587" t="s">
        <v>251</v>
      </c>
      <c r="C587" s="2">
        <v>0.33333333333333331</v>
      </c>
      <c r="D587" t="s">
        <v>73</v>
      </c>
      <c r="E587">
        <v>4443</v>
      </c>
      <c r="F587">
        <v>110</v>
      </c>
      <c r="G587">
        <v>7732</v>
      </c>
    </row>
    <row r="588" spans="1:7" x14ac:dyDescent="0.3">
      <c r="A588">
        <f t="shared" si="36"/>
        <v>587</v>
      </c>
      <c r="B588" t="s">
        <v>251</v>
      </c>
      <c r="C588" s="2">
        <v>0.33333333333333331</v>
      </c>
      <c r="D588" t="s">
        <v>59</v>
      </c>
      <c r="E588">
        <v>19431</v>
      </c>
      <c r="F588">
        <v>812</v>
      </c>
      <c r="G588">
        <v>31206</v>
      </c>
    </row>
    <row r="589" spans="1:7" x14ac:dyDescent="0.3">
      <c r="A589">
        <f t="shared" si="36"/>
        <v>588</v>
      </c>
      <c r="B589" t="s">
        <v>251</v>
      </c>
      <c r="C589" s="2">
        <v>0.33333333333333331</v>
      </c>
      <c r="D589" t="s">
        <v>46</v>
      </c>
      <c r="E589">
        <v>46604</v>
      </c>
      <c r="F589">
        <v>876</v>
      </c>
      <c r="G589">
        <v>61296</v>
      </c>
    </row>
    <row r="590" spans="1:7" x14ac:dyDescent="0.3">
      <c r="A590">
        <f t="shared" si="36"/>
        <v>589</v>
      </c>
      <c r="B590" t="s">
        <v>251</v>
      </c>
      <c r="C590" s="2">
        <v>0.33333333333333331</v>
      </c>
      <c r="D590" t="s">
        <v>161</v>
      </c>
      <c r="E590">
        <v>673</v>
      </c>
      <c r="F590">
        <v>1</v>
      </c>
      <c r="G590">
        <v>1167</v>
      </c>
    </row>
    <row r="591" spans="1:7" x14ac:dyDescent="0.3">
      <c r="A591">
        <f t="shared" si="36"/>
        <v>590</v>
      </c>
      <c r="B591" t="s">
        <v>251</v>
      </c>
      <c r="C591" s="2">
        <v>0.33333333333333331</v>
      </c>
      <c r="D591" t="s">
        <v>54</v>
      </c>
      <c r="E591">
        <v>278270</v>
      </c>
      <c r="F591">
        <v>5766</v>
      </c>
      <c r="G591">
        <v>338055</v>
      </c>
    </row>
    <row r="592" spans="1:7" x14ac:dyDescent="0.3">
      <c r="A592">
        <f t="shared" si="36"/>
        <v>591</v>
      </c>
      <c r="B592" t="s">
        <v>251</v>
      </c>
      <c r="C592" s="2">
        <v>0.33333333333333331</v>
      </c>
      <c r="D592" t="s">
        <v>43</v>
      </c>
      <c r="E592">
        <v>70132</v>
      </c>
      <c r="F592">
        <v>703</v>
      </c>
      <c r="G592">
        <v>92255</v>
      </c>
    </row>
    <row r="593" spans="1:10" x14ac:dyDescent="0.3">
      <c r="A593">
        <f t="shared" si="36"/>
        <v>592</v>
      </c>
      <c r="B593" t="s">
        <v>251</v>
      </c>
      <c r="C593" s="2">
        <v>0.33333333333333331</v>
      </c>
      <c r="D593" t="s">
        <v>109</v>
      </c>
      <c r="E593">
        <v>5286</v>
      </c>
      <c r="F593">
        <v>59</v>
      </c>
      <c r="G593">
        <v>7204</v>
      </c>
    </row>
    <row r="594" spans="1:10" x14ac:dyDescent="0.3">
      <c r="A594">
        <f t="shared" si="36"/>
        <v>593</v>
      </c>
      <c r="B594" t="s">
        <v>251</v>
      </c>
      <c r="C594" s="2">
        <v>0.33333333333333331</v>
      </c>
      <c r="D594" t="s">
        <v>68</v>
      </c>
      <c r="E594">
        <v>8100</v>
      </c>
      <c r="F594">
        <v>152</v>
      </c>
      <c r="G594">
        <v>12175</v>
      </c>
    </row>
    <row r="595" spans="1:10" x14ac:dyDescent="0.3">
      <c r="A595">
        <f t="shared" si="36"/>
        <v>594</v>
      </c>
      <c r="B595" t="s">
        <v>251</v>
      </c>
      <c r="C595" s="2">
        <v>0.33333333333333331</v>
      </c>
      <c r="D595" t="s">
        <v>48</v>
      </c>
      <c r="E595">
        <v>100432</v>
      </c>
      <c r="F595">
        <v>2449</v>
      </c>
      <c r="G595">
        <v>154418</v>
      </c>
    </row>
    <row r="596" spans="1:10" x14ac:dyDescent="0.3">
      <c r="A596">
        <f t="shared" si="36"/>
        <v>595</v>
      </c>
      <c r="B596" t="s">
        <v>251</v>
      </c>
      <c r="C596" s="2">
        <v>0.33333333333333331</v>
      </c>
      <c r="D596" t="s">
        <v>74</v>
      </c>
      <c r="E596">
        <v>86771</v>
      </c>
      <c r="F596">
        <v>2428</v>
      </c>
      <c r="G596">
        <v>116498</v>
      </c>
    </row>
    <row r="597" spans="1:10" x14ac:dyDescent="0.3">
      <c r="A597">
        <f t="shared" si="36"/>
        <v>596</v>
      </c>
      <c r="B597" t="s">
        <v>252</v>
      </c>
      <c r="C597" s="2">
        <v>0.33333333333333331</v>
      </c>
      <c r="D597" t="s">
        <v>91</v>
      </c>
      <c r="E597">
        <v>1325</v>
      </c>
      <c r="F597">
        <v>29</v>
      </c>
      <c r="G597">
        <v>2445</v>
      </c>
      <c r="H597">
        <f t="shared" ref="H597:H632" si="37">SUM(E597:E631)</f>
        <v>1977779</v>
      </c>
      <c r="I597">
        <f t="shared" ref="I597:I632" si="38">SUM(F597:F631)</f>
        <v>51797</v>
      </c>
      <c r="J597">
        <f t="shared" ref="J597:J632" si="39">SUM(G597:G631)</f>
        <v>2702742</v>
      </c>
    </row>
    <row r="598" spans="1:10" x14ac:dyDescent="0.3">
      <c r="A598">
        <f t="shared" si="36"/>
        <v>597</v>
      </c>
      <c r="B598" t="s">
        <v>252</v>
      </c>
      <c r="C598" s="2">
        <v>0.33333333333333331</v>
      </c>
      <c r="D598" t="s">
        <v>64</v>
      </c>
      <c r="E598">
        <v>209100</v>
      </c>
      <c r="F598">
        <v>2732</v>
      </c>
      <c r="G598">
        <v>296609</v>
      </c>
    </row>
    <row r="599" spans="1:10" x14ac:dyDescent="0.3">
      <c r="A599">
        <f t="shared" si="36"/>
        <v>598</v>
      </c>
      <c r="B599" t="s">
        <v>252</v>
      </c>
      <c r="C599" s="2">
        <v>0.33333333333333331</v>
      </c>
      <c r="D599" t="s">
        <v>104</v>
      </c>
      <c r="E599">
        <v>1893</v>
      </c>
      <c r="F599">
        <v>5</v>
      </c>
      <c r="G599">
        <v>2741</v>
      </c>
    </row>
    <row r="600" spans="1:10" x14ac:dyDescent="0.3">
      <c r="A600">
        <f t="shared" si="36"/>
        <v>599</v>
      </c>
      <c r="B600" t="s">
        <v>252</v>
      </c>
      <c r="C600" s="2">
        <v>0.33333333333333331</v>
      </c>
      <c r="D600" t="s">
        <v>100</v>
      </c>
      <c r="E600">
        <v>56734</v>
      </c>
      <c r="F600">
        <v>197</v>
      </c>
      <c r="G600">
        <v>79667</v>
      </c>
    </row>
    <row r="601" spans="1:10" x14ac:dyDescent="0.3">
      <c r="A601">
        <f t="shared" si="36"/>
        <v>600</v>
      </c>
      <c r="B601" t="s">
        <v>252</v>
      </c>
      <c r="C601" s="2">
        <v>0.33333333333333331</v>
      </c>
      <c r="D601" t="s">
        <v>84</v>
      </c>
      <c r="E601">
        <v>76452</v>
      </c>
      <c r="F601">
        <v>468</v>
      </c>
      <c r="G601">
        <v>106307</v>
      </c>
    </row>
    <row r="602" spans="1:10" x14ac:dyDescent="0.3">
      <c r="A602">
        <f t="shared" si="36"/>
        <v>601</v>
      </c>
      <c r="B602" t="s">
        <v>252</v>
      </c>
      <c r="C602" s="2">
        <v>0.33333333333333331</v>
      </c>
      <c r="D602" t="s">
        <v>77</v>
      </c>
      <c r="E602">
        <v>1183</v>
      </c>
      <c r="F602">
        <v>30</v>
      </c>
      <c r="G602">
        <v>2216</v>
      </c>
    </row>
    <row r="603" spans="1:10" x14ac:dyDescent="0.3">
      <c r="A603">
        <f t="shared" si="36"/>
        <v>602</v>
      </c>
      <c r="B603" t="s">
        <v>252</v>
      </c>
      <c r="C603" s="2">
        <v>0.33333333333333331</v>
      </c>
      <c r="D603" t="s">
        <v>76</v>
      </c>
      <c r="E603">
        <v>10598</v>
      </c>
      <c r="F603">
        <v>150</v>
      </c>
      <c r="G603">
        <v>16025</v>
      </c>
    </row>
    <row r="604" spans="1:10" x14ac:dyDescent="0.3">
      <c r="A604">
        <f t="shared" si="36"/>
        <v>603</v>
      </c>
      <c r="B604" t="s">
        <v>252</v>
      </c>
      <c r="C604" s="2">
        <v>0.33333333333333331</v>
      </c>
      <c r="D604" t="s">
        <v>182</v>
      </c>
      <c r="E604">
        <v>1459</v>
      </c>
      <c r="F604">
        <v>2</v>
      </c>
      <c r="G604">
        <v>1908</v>
      </c>
    </row>
    <row r="605" spans="1:10" x14ac:dyDescent="0.3">
      <c r="A605">
        <f t="shared" si="36"/>
        <v>604</v>
      </c>
      <c r="B605" t="s">
        <v>252</v>
      </c>
      <c r="C605" s="2">
        <v>0.33333333333333331</v>
      </c>
      <c r="D605" t="s">
        <v>44</v>
      </c>
      <c r="E605">
        <v>138301</v>
      </c>
      <c r="F605">
        <v>4214</v>
      </c>
      <c r="G605">
        <v>153367</v>
      </c>
    </row>
    <row r="606" spans="1:10" x14ac:dyDescent="0.3">
      <c r="A606">
        <f t="shared" si="36"/>
        <v>605</v>
      </c>
      <c r="B606" t="s">
        <v>252</v>
      </c>
      <c r="C606" s="2">
        <v>0.33333333333333331</v>
      </c>
      <c r="D606" t="s">
        <v>92</v>
      </c>
      <c r="E606">
        <v>8058</v>
      </c>
      <c r="F606">
        <v>111</v>
      </c>
      <c r="G606">
        <v>11994</v>
      </c>
    </row>
    <row r="607" spans="1:10" x14ac:dyDescent="0.3">
      <c r="A607">
        <f t="shared" si="36"/>
        <v>606</v>
      </c>
      <c r="B607" t="s">
        <v>252</v>
      </c>
      <c r="C607" s="2">
        <v>0.33333333333333331</v>
      </c>
      <c r="D607" t="s">
        <v>79</v>
      </c>
      <c r="E607">
        <v>62595</v>
      </c>
      <c r="F607">
        <v>2800</v>
      </c>
      <c r="G607">
        <v>79710</v>
      </c>
    </row>
    <row r="608" spans="1:10" x14ac:dyDescent="0.3">
      <c r="A608">
        <f t="shared" si="36"/>
        <v>607</v>
      </c>
      <c r="B608" t="s">
        <v>252</v>
      </c>
      <c r="C608" s="2">
        <v>0.33333333333333331</v>
      </c>
      <c r="D608" t="s">
        <v>49</v>
      </c>
      <c r="E608">
        <v>40610</v>
      </c>
      <c r="F608">
        <v>550</v>
      </c>
      <c r="G608">
        <v>48040</v>
      </c>
    </row>
    <row r="609" spans="1:7" x14ac:dyDescent="0.3">
      <c r="A609">
        <f t="shared" si="36"/>
        <v>608</v>
      </c>
      <c r="B609" t="s">
        <v>252</v>
      </c>
      <c r="C609" s="2">
        <v>0.33333333333333331</v>
      </c>
      <c r="D609" t="s">
        <v>81</v>
      </c>
      <c r="E609">
        <v>2834</v>
      </c>
      <c r="F609">
        <v>19</v>
      </c>
      <c r="G609">
        <v>4174</v>
      </c>
    </row>
    <row r="610" spans="1:7" x14ac:dyDescent="0.3">
      <c r="A610">
        <f t="shared" si="36"/>
        <v>609</v>
      </c>
      <c r="B610" t="s">
        <v>252</v>
      </c>
      <c r="C610" s="2">
        <v>0.33333333333333331</v>
      </c>
      <c r="D610" t="s">
        <v>60</v>
      </c>
      <c r="E610">
        <v>21296</v>
      </c>
      <c r="F610">
        <v>548</v>
      </c>
      <c r="G610">
        <v>28892</v>
      </c>
    </row>
    <row r="611" spans="1:7" x14ac:dyDescent="0.3">
      <c r="A611">
        <f t="shared" si="36"/>
        <v>610</v>
      </c>
      <c r="B611" t="s">
        <v>252</v>
      </c>
      <c r="C611" s="2">
        <v>0.33333333333333331</v>
      </c>
      <c r="D611" t="s">
        <v>101</v>
      </c>
      <c r="E611">
        <v>15051</v>
      </c>
      <c r="F611">
        <v>250</v>
      </c>
      <c r="G611">
        <v>23752</v>
      </c>
    </row>
    <row r="612" spans="1:7" x14ac:dyDescent="0.3">
      <c r="A612">
        <f t="shared" si="36"/>
        <v>611</v>
      </c>
      <c r="B612" t="s">
        <v>252</v>
      </c>
      <c r="C612" s="2">
        <v>0.33333333333333331</v>
      </c>
      <c r="D612" t="s">
        <v>57</v>
      </c>
      <c r="E612">
        <v>148562</v>
      </c>
      <c r="F612">
        <v>4062</v>
      </c>
      <c r="G612">
        <v>233283</v>
      </c>
    </row>
    <row r="613" spans="1:7" x14ac:dyDescent="0.3">
      <c r="A613">
        <f t="shared" si="36"/>
        <v>612</v>
      </c>
      <c r="B613" t="s">
        <v>252</v>
      </c>
      <c r="C613" s="2">
        <v>0.33333333333333331</v>
      </c>
      <c r="D613" t="s">
        <v>10</v>
      </c>
      <c r="E613">
        <v>30025</v>
      </c>
      <c r="F613">
        <v>169</v>
      </c>
      <c r="G613">
        <v>46140</v>
      </c>
    </row>
    <row r="614" spans="1:7" x14ac:dyDescent="0.3">
      <c r="A614">
        <f t="shared" si="36"/>
        <v>613</v>
      </c>
      <c r="B614" t="s">
        <v>252</v>
      </c>
      <c r="C614" s="2">
        <v>0.33333333333333331</v>
      </c>
      <c r="D614" t="s">
        <v>53</v>
      </c>
      <c r="E614">
        <v>1368</v>
      </c>
      <c r="F614">
        <v>14</v>
      </c>
      <c r="G614">
        <v>1966</v>
      </c>
    </row>
    <row r="615" spans="1:7" x14ac:dyDescent="0.3">
      <c r="A615">
        <f t="shared" si="36"/>
        <v>614</v>
      </c>
      <c r="B615" t="s">
        <v>252</v>
      </c>
      <c r="C615" s="2">
        <v>0.33333333333333331</v>
      </c>
      <c r="D615" t="s">
        <v>82</v>
      </c>
      <c r="E615">
        <v>35025</v>
      </c>
      <c r="F615">
        <v>1128</v>
      </c>
      <c r="G615">
        <v>46385</v>
      </c>
    </row>
    <row r="616" spans="1:7" x14ac:dyDescent="0.3">
      <c r="A616">
        <f t="shared" si="36"/>
        <v>615</v>
      </c>
      <c r="B616" t="s">
        <v>252</v>
      </c>
      <c r="C616" s="2">
        <v>0.33333333333333331</v>
      </c>
      <c r="D616" t="s">
        <v>58</v>
      </c>
      <c r="E616">
        <v>428514</v>
      </c>
      <c r="F616">
        <v>20265</v>
      </c>
      <c r="G616">
        <v>604358</v>
      </c>
    </row>
    <row r="617" spans="1:7" x14ac:dyDescent="0.3">
      <c r="A617">
        <f t="shared" si="36"/>
        <v>616</v>
      </c>
      <c r="B617" t="s">
        <v>252</v>
      </c>
      <c r="C617" s="2">
        <v>0.33333333333333331</v>
      </c>
      <c r="D617" t="s">
        <v>87</v>
      </c>
      <c r="E617">
        <v>2734</v>
      </c>
      <c r="F617">
        <v>17</v>
      </c>
      <c r="G617">
        <v>4687</v>
      </c>
    </row>
    <row r="618" spans="1:7" x14ac:dyDescent="0.3">
      <c r="A618">
        <f t="shared" si="36"/>
        <v>617</v>
      </c>
      <c r="B618" t="s">
        <v>252</v>
      </c>
      <c r="C618" s="2">
        <v>0.33333333333333331</v>
      </c>
      <c r="D618" t="s">
        <v>118</v>
      </c>
      <c r="E618">
        <v>679</v>
      </c>
      <c r="F618">
        <v>6</v>
      </c>
      <c r="G618">
        <v>1418</v>
      </c>
    </row>
    <row r="619" spans="1:7" x14ac:dyDescent="0.3">
      <c r="A619">
        <f t="shared" si="36"/>
        <v>618</v>
      </c>
      <c r="B619" t="s">
        <v>252</v>
      </c>
      <c r="C619" s="2">
        <v>0.33333333333333331</v>
      </c>
      <c r="D619" t="s">
        <v>89</v>
      </c>
      <c r="E619">
        <v>372</v>
      </c>
      <c r="F619">
        <v>0</v>
      </c>
      <c r="G619">
        <v>789</v>
      </c>
    </row>
    <row r="620" spans="1:7" x14ac:dyDescent="0.3">
      <c r="A620">
        <f t="shared" si="36"/>
        <v>619</v>
      </c>
      <c r="B620" t="s">
        <v>252</v>
      </c>
      <c r="C620" s="2">
        <v>0.33333333333333331</v>
      </c>
      <c r="D620" t="s">
        <v>116</v>
      </c>
      <c r="E620">
        <v>1530</v>
      </c>
      <c r="F620">
        <v>8</v>
      </c>
      <c r="G620">
        <v>3455</v>
      </c>
    </row>
    <row r="621" spans="1:7" x14ac:dyDescent="0.3">
      <c r="A621">
        <f t="shared" si="36"/>
        <v>620</v>
      </c>
      <c r="B621" t="s">
        <v>252</v>
      </c>
      <c r="C621" s="2">
        <v>0.33333333333333331</v>
      </c>
      <c r="D621" t="s">
        <v>70</v>
      </c>
      <c r="E621">
        <v>43780</v>
      </c>
      <c r="F621">
        <v>353</v>
      </c>
      <c r="G621">
        <v>62294</v>
      </c>
    </row>
    <row r="622" spans="1:7" x14ac:dyDescent="0.3">
      <c r="A622">
        <f t="shared" si="36"/>
        <v>621</v>
      </c>
      <c r="B622" t="s">
        <v>252</v>
      </c>
      <c r="C622" s="2">
        <v>0.33333333333333331</v>
      </c>
      <c r="D622" t="s">
        <v>73</v>
      </c>
      <c r="E622">
        <v>4627</v>
      </c>
      <c r="F622">
        <v>114</v>
      </c>
      <c r="G622">
        <v>8029</v>
      </c>
    </row>
    <row r="623" spans="1:7" x14ac:dyDescent="0.3">
      <c r="A623">
        <f t="shared" si="36"/>
        <v>622</v>
      </c>
      <c r="B623" t="s">
        <v>252</v>
      </c>
      <c r="C623" s="2">
        <v>0.33333333333333331</v>
      </c>
      <c r="D623" t="s">
        <v>59</v>
      </c>
      <c r="E623">
        <v>20180</v>
      </c>
      <c r="F623">
        <v>863</v>
      </c>
      <c r="G623">
        <v>32696</v>
      </c>
    </row>
    <row r="624" spans="1:7" x14ac:dyDescent="0.3">
      <c r="A624">
        <f t="shared" si="36"/>
        <v>623</v>
      </c>
      <c r="B624" t="s">
        <v>252</v>
      </c>
      <c r="C624" s="2">
        <v>0.33333333333333331</v>
      </c>
      <c r="D624" t="s">
        <v>46</v>
      </c>
      <c r="E624">
        <v>47654</v>
      </c>
      <c r="F624">
        <v>887</v>
      </c>
      <c r="G624">
        <v>62630</v>
      </c>
    </row>
    <row r="625" spans="1:10" x14ac:dyDescent="0.3">
      <c r="A625">
        <f t="shared" si="36"/>
        <v>624</v>
      </c>
      <c r="B625" t="s">
        <v>252</v>
      </c>
      <c r="C625" s="2">
        <v>0.33333333333333331</v>
      </c>
      <c r="D625" t="s">
        <v>161</v>
      </c>
      <c r="E625">
        <v>701</v>
      </c>
      <c r="F625">
        <v>1</v>
      </c>
      <c r="G625">
        <v>1187</v>
      </c>
    </row>
    <row r="626" spans="1:10" x14ac:dyDescent="0.3">
      <c r="A626">
        <f t="shared" si="36"/>
        <v>625</v>
      </c>
      <c r="B626" t="s">
        <v>252</v>
      </c>
      <c r="C626" s="2">
        <v>0.33333333333333331</v>
      </c>
      <c r="D626" t="s">
        <v>54</v>
      </c>
      <c r="E626">
        <v>283937</v>
      </c>
      <c r="F626">
        <v>5886</v>
      </c>
      <c r="G626">
        <v>343945</v>
      </c>
    </row>
    <row r="627" spans="1:10" x14ac:dyDescent="0.3">
      <c r="A627">
        <f t="shared" si="36"/>
        <v>626</v>
      </c>
      <c r="B627" t="s">
        <v>252</v>
      </c>
      <c r="C627" s="2">
        <v>0.33333333333333331</v>
      </c>
      <c r="D627" t="s">
        <v>43</v>
      </c>
      <c r="E627">
        <v>72202</v>
      </c>
      <c r="F627">
        <v>711</v>
      </c>
      <c r="G627">
        <v>93937</v>
      </c>
    </row>
    <row r="628" spans="1:10" x14ac:dyDescent="0.3">
      <c r="A628">
        <f t="shared" si="36"/>
        <v>627</v>
      </c>
      <c r="B628" t="s">
        <v>252</v>
      </c>
      <c r="C628" s="2">
        <v>0.33333333333333331</v>
      </c>
      <c r="D628" t="s">
        <v>109</v>
      </c>
      <c r="E628">
        <v>5404</v>
      </c>
      <c r="F628">
        <v>62</v>
      </c>
      <c r="G628">
        <v>7409</v>
      </c>
    </row>
    <row r="629" spans="1:10" x14ac:dyDescent="0.3">
      <c r="A629">
        <f t="shared" si="36"/>
        <v>628</v>
      </c>
      <c r="B629" t="s">
        <v>252</v>
      </c>
      <c r="C629" s="2">
        <v>0.33333333333333331</v>
      </c>
      <c r="D629" t="s">
        <v>68</v>
      </c>
      <c r="E629">
        <v>8485</v>
      </c>
      <c r="F629">
        <v>158</v>
      </c>
      <c r="G629">
        <v>12493</v>
      </c>
    </row>
    <row r="630" spans="1:10" x14ac:dyDescent="0.3">
      <c r="A630">
        <f t="shared" si="36"/>
        <v>629</v>
      </c>
      <c r="B630" t="s">
        <v>252</v>
      </c>
      <c r="C630" s="2">
        <v>0.33333333333333331</v>
      </c>
      <c r="D630" t="s">
        <v>48</v>
      </c>
      <c r="E630">
        <v>104808</v>
      </c>
      <c r="F630">
        <v>2515</v>
      </c>
      <c r="G630">
        <v>158216</v>
      </c>
    </row>
    <row r="631" spans="1:10" x14ac:dyDescent="0.3">
      <c r="A631">
        <f t="shared" si="36"/>
        <v>630</v>
      </c>
      <c r="B631" t="s">
        <v>252</v>
      </c>
      <c r="C631" s="2">
        <v>0.33333333333333331</v>
      </c>
      <c r="D631" t="s">
        <v>74</v>
      </c>
      <c r="E631">
        <v>89703</v>
      </c>
      <c r="F631">
        <v>2473</v>
      </c>
      <c r="G631">
        <v>119578</v>
      </c>
    </row>
    <row r="632" spans="1:10" x14ac:dyDescent="0.3">
      <c r="A632">
        <f t="shared" si="36"/>
        <v>631</v>
      </c>
      <c r="B632" t="s">
        <v>253</v>
      </c>
      <c r="C632" s="2">
        <v>0.33333333333333331</v>
      </c>
      <c r="D632" t="s">
        <v>91</v>
      </c>
      <c r="E632">
        <v>1421</v>
      </c>
      <c r="F632">
        <v>30</v>
      </c>
      <c r="G632">
        <v>2529</v>
      </c>
      <c r="H632">
        <f t="shared" si="37"/>
        <v>2037870</v>
      </c>
      <c r="I632">
        <f t="shared" si="38"/>
        <v>52889</v>
      </c>
      <c r="J632">
        <f t="shared" si="39"/>
        <v>2767273</v>
      </c>
    </row>
    <row r="633" spans="1:10" x14ac:dyDescent="0.3">
      <c r="A633">
        <f t="shared" si="36"/>
        <v>632</v>
      </c>
      <c r="B633" t="s">
        <v>253</v>
      </c>
      <c r="C633" s="2">
        <v>0.33333333333333331</v>
      </c>
      <c r="D633" t="s">
        <v>64</v>
      </c>
      <c r="E633">
        <v>218311</v>
      </c>
      <c r="F633">
        <v>2820</v>
      </c>
      <c r="G633">
        <v>306261</v>
      </c>
    </row>
    <row r="634" spans="1:10" x14ac:dyDescent="0.3">
      <c r="A634">
        <f t="shared" si="36"/>
        <v>633</v>
      </c>
      <c r="B634" t="s">
        <v>253</v>
      </c>
      <c r="C634" s="2">
        <v>0.33333333333333331</v>
      </c>
      <c r="D634" t="s">
        <v>104</v>
      </c>
      <c r="E634">
        <v>1949</v>
      </c>
      <c r="F634">
        <v>5</v>
      </c>
      <c r="G634">
        <v>2875</v>
      </c>
    </row>
    <row r="635" spans="1:10" x14ac:dyDescent="0.3">
      <c r="A635">
        <f t="shared" si="36"/>
        <v>634</v>
      </c>
      <c r="B635" t="s">
        <v>253</v>
      </c>
      <c r="C635" s="2">
        <v>0.33333333333333331</v>
      </c>
      <c r="D635" t="s">
        <v>100</v>
      </c>
      <c r="E635">
        <v>58294</v>
      </c>
      <c r="F635">
        <v>203</v>
      </c>
      <c r="G635">
        <v>82201</v>
      </c>
    </row>
    <row r="636" spans="1:10" x14ac:dyDescent="0.3">
      <c r="A636">
        <f t="shared" si="36"/>
        <v>635</v>
      </c>
      <c r="B636" t="s">
        <v>253</v>
      </c>
      <c r="C636" s="2">
        <v>0.33333333333333331</v>
      </c>
      <c r="D636" t="s">
        <v>84</v>
      </c>
      <c r="E636">
        <v>80330</v>
      </c>
      <c r="F636">
        <v>476</v>
      </c>
      <c r="G636">
        <v>109498</v>
      </c>
    </row>
    <row r="637" spans="1:10" x14ac:dyDescent="0.3">
      <c r="A637">
        <f t="shared" si="36"/>
        <v>636</v>
      </c>
      <c r="B637" t="s">
        <v>253</v>
      </c>
      <c r="C637" s="2">
        <v>0.33333333333333331</v>
      </c>
      <c r="D637" t="s">
        <v>77</v>
      </c>
      <c r="E637">
        <v>1243</v>
      </c>
      <c r="F637">
        <v>30</v>
      </c>
      <c r="G637">
        <v>2305</v>
      </c>
    </row>
    <row r="638" spans="1:10" x14ac:dyDescent="0.3">
      <c r="A638">
        <f t="shared" si="36"/>
        <v>637</v>
      </c>
      <c r="B638" t="s">
        <v>253</v>
      </c>
      <c r="C638" s="2">
        <v>0.33333333333333331</v>
      </c>
      <c r="D638" t="s">
        <v>76</v>
      </c>
      <c r="E638">
        <v>10847</v>
      </c>
      <c r="F638">
        <v>158</v>
      </c>
      <c r="G638">
        <v>16833</v>
      </c>
    </row>
    <row r="639" spans="1:10" x14ac:dyDescent="0.3">
      <c r="A639">
        <f t="shared" si="36"/>
        <v>638</v>
      </c>
      <c r="B639" t="s">
        <v>253</v>
      </c>
      <c r="C639" s="2">
        <v>0.33333333333333331</v>
      </c>
      <c r="D639" t="s">
        <v>182</v>
      </c>
      <c r="E639">
        <v>1524</v>
      </c>
      <c r="F639">
        <v>2</v>
      </c>
      <c r="G639">
        <v>1951</v>
      </c>
    </row>
    <row r="640" spans="1:10" x14ac:dyDescent="0.3">
      <c r="A640">
        <f t="shared" si="36"/>
        <v>639</v>
      </c>
      <c r="B640" t="s">
        <v>253</v>
      </c>
      <c r="C640" s="2">
        <v>0.33333333333333331</v>
      </c>
      <c r="D640" t="s">
        <v>44</v>
      </c>
      <c r="E640">
        <v>139447</v>
      </c>
      <c r="F640">
        <v>4226</v>
      </c>
      <c r="G640">
        <v>154741</v>
      </c>
    </row>
    <row r="641" spans="1:7" x14ac:dyDescent="0.3">
      <c r="A641">
        <f t="shared" si="36"/>
        <v>640</v>
      </c>
      <c r="B641" t="s">
        <v>253</v>
      </c>
      <c r="C641" s="2">
        <v>0.33333333333333331</v>
      </c>
      <c r="D641" t="s">
        <v>92</v>
      </c>
      <c r="E641">
        <v>8356</v>
      </c>
      <c r="F641">
        <v>116</v>
      </c>
      <c r="G641">
        <v>12333</v>
      </c>
    </row>
    <row r="642" spans="1:7" x14ac:dyDescent="0.3">
      <c r="A642">
        <f t="shared" si="36"/>
        <v>641</v>
      </c>
      <c r="B642" t="s">
        <v>253</v>
      </c>
      <c r="C642" s="2">
        <v>0.33333333333333331</v>
      </c>
      <c r="D642" t="s">
        <v>79</v>
      </c>
      <c r="E642">
        <v>63703</v>
      </c>
      <c r="F642">
        <v>2820</v>
      </c>
      <c r="G642">
        <v>80802</v>
      </c>
    </row>
    <row r="643" spans="1:7" x14ac:dyDescent="0.3">
      <c r="A643">
        <f t="shared" si="36"/>
        <v>642</v>
      </c>
      <c r="B643" t="s">
        <v>253</v>
      </c>
      <c r="C643" s="2">
        <v>0.33333333333333331</v>
      </c>
      <c r="D643" t="s">
        <v>49</v>
      </c>
      <c r="E643">
        <v>41298</v>
      </c>
      <c r="F643">
        <v>557</v>
      </c>
      <c r="G643">
        <v>48936</v>
      </c>
    </row>
    <row r="644" spans="1:7" x14ac:dyDescent="0.3">
      <c r="A644">
        <f t="shared" ref="A644:A707" si="40">A643+1</f>
        <v>643</v>
      </c>
      <c r="B644" t="s">
        <v>253</v>
      </c>
      <c r="C644" s="2">
        <v>0.33333333333333331</v>
      </c>
      <c r="D644" t="s">
        <v>81</v>
      </c>
      <c r="E644">
        <v>2923</v>
      </c>
      <c r="F644">
        <v>19</v>
      </c>
      <c r="G644">
        <v>4235</v>
      </c>
    </row>
    <row r="645" spans="1:7" x14ac:dyDescent="0.3">
      <c r="A645">
        <f t="shared" si="40"/>
        <v>644</v>
      </c>
      <c r="B645" t="s">
        <v>253</v>
      </c>
      <c r="C645" s="2">
        <v>0.33333333333333331</v>
      </c>
      <c r="D645" t="s">
        <v>60</v>
      </c>
      <c r="E645">
        <v>21886</v>
      </c>
      <c r="F645">
        <v>561</v>
      </c>
      <c r="G645">
        <v>29326</v>
      </c>
    </row>
    <row r="646" spans="1:7" x14ac:dyDescent="0.3">
      <c r="A646">
        <f t="shared" si="40"/>
        <v>645</v>
      </c>
      <c r="B646" t="s">
        <v>253</v>
      </c>
      <c r="C646" s="2">
        <v>0.33333333333333331</v>
      </c>
      <c r="D646" t="s">
        <v>101</v>
      </c>
      <c r="E646">
        <v>15507</v>
      </c>
      <c r="F646">
        <v>262</v>
      </c>
      <c r="G646">
        <v>24477</v>
      </c>
    </row>
    <row r="647" spans="1:7" x14ac:dyDescent="0.3">
      <c r="A647">
        <f t="shared" si="40"/>
        <v>646</v>
      </c>
      <c r="B647" t="s">
        <v>253</v>
      </c>
      <c r="C647" s="2">
        <v>0.33333333333333331</v>
      </c>
      <c r="D647" t="s">
        <v>57</v>
      </c>
      <c r="E647">
        <v>156949</v>
      </c>
      <c r="F647">
        <v>4201</v>
      </c>
      <c r="G647">
        <v>240948</v>
      </c>
    </row>
    <row r="648" spans="1:7" x14ac:dyDescent="0.3">
      <c r="A648">
        <f t="shared" si="40"/>
        <v>647</v>
      </c>
      <c r="B648" t="s">
        <v>253</v>
      </c>
      <c r="C648" s="2">
        <v>0.33333333333333331</v>
      </c>
      <c r="D648" t="s">
        <v>10</v>
      </c>
      <c r="E648">
        <v>31390</v>
      </c>
      <c r="F648">
        <v>175</v>
      </c>
      <c r="G648">
        <v>47898</v>
      </c>
    </row>
    <row r="649" spans="1:7" x14ac:dyDescent="0.3">
      <c r="A649">
        <f t="shared" si="40"/>
        <v>648</v>
      </c>
      <c r="B649" t="s">
        <v>253</v>
      </c>
      <c r="C649" s="2">
        <v>0.33333333333333331</v>
      </c>
      <c r="D649" t="s">
        <v>53</v>
      </c>
      <c r="E649">
        <v>1395</v>
      </c>
      <c r="F649">
        <v>17</v>
      </c>
      <c r="G649">
        <v>2010</v>
      </c>
    </row>
    <row r="650" spans="1:7" x14ac:dyDescent="0.3">
      <c r="A650">
        <f t="shared" si="40"/>
        <v>649</v>
      </c>
      <c r="B650" t="s">
        <v>253</v>
      </c>
      <c r="C650" s="2">
        <v>0.33333333333333331</v>
      </c>
      <c r="D650" t="s">
        <v>82</v>
      </c>
      <c r="E650">
        <v>35713</v>
      </c>
      <c r="F650">
        <v>1141</v>
      </c>
      <c r="G650">
        <v>47375</v>
      </c>
    </row>
    <row r="651" spans="1:7" x14ac:dyDescent="0.3">
      <c r="A651">
        <f t="shared" si="40"/>
        <v>650</v>
      </c>
      <c r="B651" t="s">
        <v>253</v>
      </c>
      <c r="C651" s="2">
        <v>0.33333333333333331</v>
      </c>
      <c r="D651" t="s">
        <v>58</v>
      </c>
      <c r="E651">
        <v>437870</v>
      </c>
      <c r="F651">
        <v>20687</v>
      </c>
      <c r="G651">
        <v>615477</v>
      </c>
    </row>
    <row r="652" spans="1:7" x14ac:dyDescent="0.3">
      <c r="A652">
        <f t="shared" si="40"/>
        <v>651</v>
      </c>
      <c r="B652" t="s">
        <v>253</v>
      </c>
      <c r="C652" s="2">
        <v>0.33333333333333331</v>
      </c>
      <c r="D652" t="s">
        <v>87</v>
      </c>
      <c r="E652">
        <v>2789</v>
      </c>
      <c r="F652">
        <v>18</v>
      </c>
      <c r="G652">
        <v>4765</v>
      </c>
    </row>
    <row r="653" spans="1:7" x14ac:dyDescent="0.3">
      <c r="A653">
        <f t="shared" si="40"/>
        <v>652</v>
      </c>
      <c r="B653" t="s">
        <v>253</v>
      </c>
      <c r="C653" s="2">
        <v>0.33333333333333331</v>
      </c>
      <c r="D653" t="s">
        <v>118</v>
      </c>
      <c r="E653">
        <v>685</v>
      </c>
      <c r="F653">
        <v>6</v>
      </c>
      <c r="G653">
        <v>1457</v>
      </c>
    </row>
    <row r="654" spans="1:7" x14ac:dyDescent="0.3">
      <c r="A654">
        <f t="shared" si="40"/>
        <v>653</v>
      </c>
      <c r="B654" t="s">
        <v>253</v>
      </c>
      <c r="C654" s="2">
        <v>0.33333333333333331</v>
      </c>
      <c r="D654" t="s">
        <v>89</v>
      </c>
      <c r="E654">
        <v>379</v>
      </c>
      <c r="F654">
        <v>0</v>
      </c>
      <c r="G654">
        <v>860</v>
      </c>
    </row>
    <row r="655" spans="1:7" x14ac:dyDescent="0.3">
      <c r="A655">
        <f t="shared" si="40"/>
        <v>654</v>
      </c>
      <c r="B655" t="s">
        <v>253</v>
      </c>
      <c r="C655" s="2">
        <v>0.33333333333333331</v>
      </c>
      <c r="D655" t="s">
        <v>116</v>
      </c>
      <c r="E655">
        <v>1664</v>
      </c>
      <c r="F655">
        <v>8</v>
      </c>
      <c r="G655">
        <v>3520</v>
      </c>
    </row>
    <row r="656" spans="1:7" x14ac:dyDescent="0.3">
      <c r="A656">
        <f t="shared" si="40"/>
        <v>655</v>
      </c>
      <c r="B656" t="s">
        <v>253</v>
      </c>
      <c r="C656" s="2">
        <v>0.33333333333333331</v>
      </c>
      <c r="D656" t="s">
        <v>70</v>
      </c>
      <c r="E656">
        <v>45315</v>
      </c>
      <c r="F656">
        <v>362</v>
      </c>
      <c r="G656">
        <v>64533</v>
      </c>
    </row>
    <row r="657" spans="1:10" x14ac:dyDescent="0.3">
      <c r="A657">
        <f t="shared" si="40"/>
        <v>656</v>
      </c>
      <c r="B657" t="s">
        <v>253</v>
      </c>
      <c r="C657" s="2">
        <v>0.33333333333333331</v>
      </c>
      <c r="D657" t="s">
        <v>73</v>
      </c>
      <c r="E657">
        <v>4909</v>
      </c>
      <c r="F657">
        <v>123</v>
      </c>
      <c r="G657">
        <v>8396</v>
      </c>
    </row>
    <row r="658" spans="1:10" x14ac:dyDescent="0.3">
      <c r="A658">
        <f t="shared" si="40"/>
        <v>657</v>
      </c>
      <c r="B658" t="s">
        <v>253</v>
      </c>
      <c r="C658" s="2">
        <v>0.33333333333333331</v>
      </c>
      <c r="D658" t="s">
        <v>59</v>
      </c>
      <c r="E658">
        <v>21762</v>
      </c>
      <c r="F658">
        <v>898</v>
      </c>
      <c r="G658">
        <v>34400</v>
      </c>
    </row>
    <row r="659" spans="1:10" x14ac:dyDescent="0.3">
      <c r="A659">
        <f t="shared" si="40"/>
        <v>658</v>
      </c>
      <c r="B659" t="s">
        <v>253</v>
      </c>
      <c r="C659" s="2">
        <v>0.33333333333333331</v>
      </c>
      <c r="D659" t="s">
        <v>46</v>
      </c>
      <c r="E659">
        <v>48960</v>
      </c>
      <c r="F659">
        <v>898</v>
      </c>
      <c r="G659">
        <v>63977</v>
      </c>
    </row>
    <row r="660" spans="1:10" x14ac:dyDescent="0.3">
      <c r="A660">
        <f t="shared" si="40"/>
        <v>659</v>
      </c>
      <c r="B660" t="s">
        <v>253</v>
      </c>
      <c r="C660" s="2">
        <v>0.33333333333333331</v>
      </c>
      <c r="D660" t="s">
        <v>161</v>
      </c>
      <c r="E660">
        <v>755</v>
      </c>
      <c r="F660">
        <v>2</v>
      </c>
      <c r="G660">
        <v>1207</v>
      </c>
    </row>
    <row r="661" spans="1:10" x14ac:dyDescent="0.3">
      <c r="A661">
        <f t="shared" si="40"/>
        <v>660</v>
      </c>
      <c r="B661" t="s">
        <v>253</v>
      </c>
      <c r="C661" s="2">
        <v>0.33333333333333331</v>
      </c>
      <c r="D661" t="s">
        <v>54</v>
      </c>
      <c r="E661">
        <v>289787</v>
      </c>
      <c r="F661">
        <v>6007</v>
      </c>
      <c r="G661">
        <v>349654</v>
      </c>
    </row>
    <row r="662" spans="1:10" x14ac:dyDescent="0.3">
      <c r="A662">
        <f t="shared" si="40"/>
        <v>661</v>
      </c>
      <c r="B662" t="s">
        <v>253</v>
      </c>
      <c r="C662" s="2">
        <v>0.33333333333333331</v>
      </c>
      <c r="D662" t="s">
        <v>43</v>
      </c>
      <c r="E662">
        <v>73991</v>
      </c>
      <c r="F662">
        <v>719</v>
      </c>
      <c r="G662">
        <v>95700</v>
      </c>
    </row>
    <row r="663" spans="1:10" x14ac:dyDescent="0.3">
      <c r="A663">
        <f t="shared" si="40"/>
        <v>662</v>
      </c>
      <c r="B663" t="s">
        <v>253</v>
      </c>
      <c r="C663" s="2">
        <v>0.33333333333333331</v>
      </c>
      <c r="D663" t="s">
        <v>109</v>
      </c>
      <c r="E663">
        <v>5497</v>
      </c>
      <c r="F663">
        <v>65</v>
      </c>
      <c r="G663">
        <v>7645</v>
      </c>
    </row>
    <row r="664" spans="1:10" x14ac:dyDescent="0.3">
      <c r="A664">
        <f t="shared" si="40"/>
        <v>663</v>
      </c>
      <c r="B664" t="s">
        <v>253</v>
      </c>
      <c r="C664" s="2">
        <v>0.33333333333333331</v>
      </c>
      <c r="D664" t="s">
        <v>68</v>
      </c>
      <c r="E664">
        <v>8724</v>
      </c>
      <c r="F664">
        <v>164</v>
      </c>
      <c r="G664">
        <v>12961</v>
      </c>
    </row>
    <row r="665" spans="1:10" x14ac:dyDescent="0.3">
      <c r="A665">
        <f t="shared" si="40"/>
        <v>664</v>
      </c>
      <c r="B665" t="s">
        <v>253</v>
      </c>
      <c r="C665" s="2">
        <v>0.33333333333333331</v>
      </c>
      <c r="D665" t="s">
        <v>48</v>
      </c>
      <c r="E665">
        <v>109607</v>
      </c>
      <c r="F665">
        <v>2585</v>
      </c>
      <c r="G665">
        <v>162434</v>
      </c>
    </row>
    <row r="666" spans="1:10" x14ac:dyDescent="0.3">
      <c r="A666">
        <f t="shared" si="40"/>
        <v>665</v>
      </c>
      <c r="B666" t="s">
        <v>253</v>
      </c>
      <c r="C666" s="2">
        <v>0.33333333333333331</v>
      </c>
      <c r="D666" t="s">
        <v>74</v>
      </c>
      <c r="E666">
        <v>92690</v>
      </c>
      <c r="F666">
        <v>2528</v>
      </c>
      <c r="G666">
        <v>122753</v>
      </c>
    </row>
    <row r="667" spans="1:10" x14ac:dyDescent="0.3">
      <c r="A667">
        <f t="shared" si="40"/>
        <v>666</v>
      </c>
      <c r="B667" t="s">
        <v>254</v>
      </c>
      <c r="C667" s="2">
        <v>0.33333333333333331</v>
      </c>
      <c r="D667" t="s">
        <v>91</v>
      </c>
      <c r="E667">
        <v>1529</v>
      </c>
      <c r="F667">
        <v>30</v>
      </c>
      <c r="G667">
        <v>2604</v>
      </c>
      <c r="H667">
        <f t="shared" ref="H667:H702" si="41">SUM(E667:E701)</f>
        <v>2096664</v>
      </c>
      <c r="I667">
        <f t="shared" ref="I667:I702" si="42">SUM(F667:F701)</f>
        <v>53866</v>
      </c>
      <c r="J667">
        <f t="shared" ref="J667:J702" si="43">SUM(G667:G701)</f>
        <v>2836925</v>
      </c>
    </row>
    <row r="668" spans="1:10" x14ac:dyDescent="0.3">
      <c r="A668">
        <f t="shared" si="40"/>
        <v>667</v>
      </c>
      <c r="B668" t="s">
        <v>254</v>
      </c>
      <c r="C668" s="2">
        <v>0.33333333333333331</v>
      </c>
      <c r="D668" t="s">
        <v>64</v>
      </c>
      <c r="E668">
        <v>226372</v>
      </c>
      <c r="F668">
        <v>2906</v>
      </c>
      <c r="G668">
        <v>316003</v>
      </c>
    </row>
    <row r="669" spans="1:10" x14ac:dyDescent="0.3">
      <c r="A669">
        <f t="shared" si="40"/>
        <v>668</v>
      </c>
      <c r="B669" t="s">
        <v>254</v>
      </c>
      <c r="C669" s="2">
        <v>0.33333333333333331</v>
      </c>
      <c r="D669" t="s">
        <v>104</v>
      </c>
      <c r="E669">
        <v>2022</v>
      </c>
      <c r="F669">
        <v>5</v>
      </c>
      <c r="G669">
        <v>2950</v>
      </c>
    </row>
    <row r="670" spans="1:10" x14ac:dyDescent="0.3">
      <c r="A670">
        <f t="shared" si="40"/>
        <v>669</v>
      </c>
      <c r="B670" t="s">
        <v>254</v>
      </c>
      <c r="C670" s="2">
        <v>0.33333333333333331</v>
      </c>
      <c r="D670" t="s">
        <v>100</v>
      </c>
      <c r="E670">
        <v>60348</v>
      </c>
      <c r="F670">
        <v>213</v>
      </c>
      <c r="G670">
        <v>84317</v>
      </c>
    </row>
    <row r="671" spans="1:10" x14ac:dyDescent="0.3">
      <c r="A671">
        <f t="shared" si="40"/>
        <v>670</v>
      </c>
      <c r="B671" t="s">
        <v>254</v>
      </c>
      <c r="C671" s="2">
        <v>0.33333333333333331</v>
      </c>
      <c r="D671" t="s">
        <v>84</v>
      </c>
      <c r="E671">
        <v>84404</v>
      </c>
      <c r="F671">
        <v>487</v>
      </c>
      <c r="G671">
        <v>112437</v>
      </c>
    </row>
    <row r="672" spans="1:10" x14ac:dyDescent="0.3">
      <c r="A672">
        <f t="shared" si="40"/>
        <v>671</v>
      </c>
      <c r="B672" t="s">
        <v>254</v>
      </c>
      <c r="C672" s="2">
        <v>0.33333333333333331</v>
      </c>
      <c r="D672" t="s">
        <v>77</v>
      </c>
      <c r="E672">
        <v>1351</v>
      </c>
      <c r="F672">
        <v>31</v>
      </c>
      <c r="G672">
        <v>2396</v>
      </c>
    </row>
    <row r="673" spans="1:7" x14ac:dyDescent="0.3">
      <c r="A673">
        <f t="shared" si="40"/>
        <v>672</v>
      </c>
      <c r="B673" t="s">
        <v>254</v>
      </c>
      <c r="C673" s="2">
        <v>0.33333333333333331</v>
      </c>
      <c r="D673" t="s">
        <v>76</v>
      </c>
      <c r="E673">
        <v>11185</v>
      </c>
      <c r="F673">
        <v>161</v>
      </c>
      <c r="G673">
        <v>17485</v>
      </c>
    </row>
    <row r="674" spans="1:7" x14ac:dyDescent="0.3">
      <c r="A674">
        <f t="shared" si="40"/>
        <v>673</v>
      </c>
      <c r="B674" t="s">
        <v>254</v>
      </c>
      <c r="C674" s="2">
        <v>0.33333333333333331</v>
      </c>
      <c r="D674" t="s">
        <v>182</v>
      </c>
      <c r="E674">
        <v>1604</v>
      </c>
      <c r="F674">
        <v>2</v>
      </c>
      <c r="G674">
        <v>1995</v>
      </c>
    </row>
    <row r="675" spans="1:7" x14ac:dyDescent="0.3">
      <c r="A675">
        <f t="shared" si="40"/>
        <v>674</v>
      </c>
      <c r="B675" t="s">
        <v>254</v>
      </c>
      <c r="C675" s="2">
        <v>0.33333333333333331</v>
      </c>
      <c r="D675" t="s">
        <v>44</v>
      </c>
      <c r="E675">
        <v>140767</v>
      </c>
      <c r="F675">
        <v>4235</v>
      </c>
      <c r="G675">
        <v>156139</v>
      </c>
    </row>
    <row r="676" spans="1:7" x14ac:dyDescent="0.3">
      <c r="A676">
        <f t="shared" si="40"/>
        <v>675</v>
      </c>
      <c r="B676" t="s">
        <v>254</v>
      </c>
      <c r="C676" s="2">
        <v>0.33333333333333331</v>
      </c>
      <c r="D676" t="s">
        <v>92</v>
      </c>
      <c r="E676">
        <v>8713</v>
      </c>
      <c r="F676">
        <v>124</v>
      </c>
      <c r="G676">
        <v>12675</v>
      </c>
    </row>
    <row r="677" spans="1:7" x14ac:dyDescent="0.3">
      <c r="A677">
        <f t="shared" si="40"/>
        <v>676</v>
      </c>
      <c r="B677" t="s">
        <v>254</v>
      </c>
      <c r="C677" s="2">
        <v>0.33333333333333331</v>
      </c>
      <c r="D677" t="s">
        <v>79</v>
      </c>
      <c r="E677">
        <v>64823</v>
      </c>
      <c r="F677">
        <v>2837</v>
      </c>
      <c r="G677">
        <v>81942</v>
      </c>
    </row>
    <row r="678" spans="1:7" x14ac:dyDescent="0.3">
      <c r="A678">
        <f t="shared" si="40"/>
        <v>677</v>
      </c>
      <c r="B678" t="s">
        <v>254</v>
      </c>
      <c r="C678" s="2">
        <v>0.33333333333333331</v>
      </c>
      <c r="D678" t="s">
        <v>49</v>
      </c>
      <c r="E678">
        <v>42056</v>
      </c>
      <c r="F678">
        <v>567</v>
      </c>
      <c r="G678">
        <v>49930</v>
      </c>
    </row>
    <row r="679" spans="1:7" x14ac:dyDescent="0.3">
      <c r="A679">
        <f t="shared" si="40"/>
        <v>678</v>
      </c>
      <c r="B679" t="s">
        <v>254</v>
      </c>
      <c r="C679" s="2">
        <v>0.33333333333333331</v>
      </c>
      <c r="D679" t="s">
        <v>81</v>
      </c>
      <c r="E679">
        <v>2992</v>
      </c>
      <c r="F679">
        <v>19</v>
      </c>
      <c r="G679">
        <v>4411</v>
      </c>
    </row>
    <row r="680" spans="1:7" x14ac:dyDescent="0.3">
      <c r="A680">
        <f t="shared" si="40"/>
        <v>679</v>
      </c>
      <c r="B680" t="s">
        <v>254</v>
      </c>
      <c r="C680" s="2">
        <v>0.33333333333333331</v>
      </c>
      <c r="D680" t="s">
        <v>60</v>
      </c>
      <c r="E680">
        <v>22497</v>
      </c>
      <c r="F680">
        <v>572</v>
      </c>
      <c r="G680">
        <v>30034</v>
      </c>
    </row>
    <row r="681" spans="1:7" x14ac:dyDescent="0.3">
      <c r="A681">
        <f t="shared" si="40"/>
        <v>680</v>
      </c>
      <c r="B681" t="s">
        <v>254</v>
      </c>
      <c r="C681" s="2">
        <v>0.33333333333333331</v>
      </c>
      <c r="D681" t="s">
        <v>101</v>
      </c>
      <c r="E681">
        <v>16175</v>
      </c>
      <c r="F681">
        <v>277</v>
      </c>
      <c r="G681">
        <v>26090</v>
      </c>
    </row>
    <row r="682" spans="1:7" x14ac:dyDescent="0.3">
      <c r="A682">
        <f t="shared" si="40"/>
        <v>681</v>
      </c>
      <c r="B682" t="s">
        <v>254</v>
      </c>
      <c r="C682" s="2">
        <v>0.33333333333333331</v>
      </c>
      <c r="D682" t="s">
        <v>57</v>
      </c>
      <c r="E682">
        <v>164150</v>
      </c>
      <c r="F682">
        <v>4327</v>
      </c>
      <c r="G682">
        <v>249590</v>
      </c>
    </row>
    <row r="683" spans="1:7" x14ac:dyDescent="0.3">
      <c r="A683">
        <f t="shared" si="40"/>
        <v>682</v>
      </c>
      <c r="B683" t="s">
        <v>254</v>
      </c>
      <c r="C683" s="2">
        <v>0.33333333333333331</v>
      </c>
      <c r="D683" t="s">
        <v>10</v>
      </c>
      <c r="E683">
        <v>32607</v>
      </c>
      <c r="F683">
        <v>182</v>
      </c>
      <c r="G683">
        <v>50231</v>
      </c>
    </row>
    <row r="684" spans="1:7" x14ac:dyDescent="0.3">
      <c r="A684">
        <f t="shared" si="40"/>
        <v>683</v>
      </c>
      <c r="B684" t="s">
        <v>254</v>
      </c>
      <c r="C684" s="2">
        <v>0.33333333333333331</v>
      </c>
      <c r="D684" t="s">
        <v>53</v>
      </c>
      <c r="E684">
        <v>1397</v>
      </c>
      <c r="F684">
        <v>18</v>
      </c>
      <c r="G684">
        <v>2048</v>
      </c>
    </row>
    <row r="685" spans="1:7" x14ac:dyDescent="0.3">
      <c r="A685">
        <f t="shared" si="40"/>
        <v>684</v>
      </c>
      <c r="B685" t="s">
        <v>254</v>
      </c>
      <c r="C685" s="2">
        <v>0.33333333333333331</v>
      </c>
      <c r="D685" t="s">
        <v>82</v>
      </c>
      <c r="E685">
        <v>36475</v>
      </c>
      <c r="F685">
        <v>1159</v>
      </c>
      <c r="G685">
        <v>48351</v>
      </c>
    </row>
    <row r="686" spans="1:7" x14ac:dyDescent="0.3">
      <c r="A686">
        <f t="shared" si="40"/>
        <v>685</v>
      </c>
      <c r="B686" t="s">
        <v>254</v>
      </c>
      <c r="C686" s="2">
        <v>0.33333333333333331</v>
      </c>
      <c r="D686" t="s">
        <v>58</v>
      </c>
      <c r="E686">
        <v>446881</v>
      </c>
      <c r="F686">
        <v>21033</v>
      </c>
      <c r="G686">
        <v>628642</v>
      </c>
    </row>
    <row r="687" spans="1:7" x14ac:dyDescent="0.3">
      <c r="A687">
        <f t="shared" si="40"/>
        <v>686</v>
      </c>
      <c r="B687" t="s">
        <v>254</v>
      </c>
      <c r="C687" s="2">
        <v>0.33333333333333331</v>
      </c>
      <c r="D687" t="s">
        <v>87</v>
      </c>
      <c r="E687">
        <v>2885</v>
      </c>
      <c r="F687">
        <v>18</v>
      </c>
      <c r="G687">
        <v>4876</v>
      </c>
    </row>
    <row r="688" spans="1:7" x14ac:dyDescent="0.3">
      <c r="A688">
        <f t="shared" si="40"/>
        <v>687</v>
      </c>
      <c r="B688" t="s">
        <v>254</v>
      </c>
      <c r="C688" s="2">
        <v>0.33333333333333331</v>
      </c>
      <c r="D688" t="s">
        <v>118</v>
      </c>
      <c r="E688">
        <v>694</v>
      </c>
      <c r="F688">
        <v>6</v>
      </c>
      <c r="G688">
        <v>1506</v>
      </c>
    </row>
    <row r="689" spans="1:10" x14ac:dyDescent="0.3">
      <c r="A689">
        <f t="shared" si="40"/>
        <v>688</v>
      </c>
      <c r="B689" t="s">
        <v>254</v>
      </c>
      <c r="C689" s="2">
        <v>0.33333333333333331</v>
      </c>
      <c r="D689" t="s">
        <v>89</v>
      </c>
      <c r="E689">
        <v>384</v>
      </c>
      <c r="F689">
        <v>0</v>
      </c>
      <c r="G689">
        <v>873</v>
      </c>
    </row>
    <row r="690" spans="1:10" x14ac:dyDescent="0.3">
      <c r="A690">
        <f t="shared" si="40"/>
        <v>689</v>
      </c>
      <c r="B690" t="s">
        <v>254</v>
      </c>
      <c r="C690" s="2">
        <v>0.33333333333333331</v>
      </c>
      <c r="D690" t="s">
        <v>116</v>
      </c>
      <c r="E690">
        <v>1706</v>
      </c>
      <c r="F690">
        <v>8</v>
      </c>
      <c r="G690">
        <v>3558</v>
      </c>
    </row>
    <row r="691" spans="1:10" x14ac:dyDescent="0.3">
      <c r="A691">
        <f t="shared" si="40"/>
        <v>690</v>
      </c>
      <c r="B691" t="s">
        <v>254</v>
      </c>
      <c r="C691" s="2">
        <v>0.33333333333333331</v>
      </c>
      <c r="D691" t="s">
        <v>70</v>
      </c>
      <c r="E691">
        <v>46936</v>
      </c>
      <c r="F691">
        <v>372</v>
      </c>
      <c r="G691">
        <v>67122</v>
      </c>
    </row>
    <row r="692" spans="1:10" x14ac:dyDescent="0.3">
      <c r="A692">
        <f t="shared" si="40"/>
        <v>691</v>
      </c>
      <c r="B692" t="s">
        <v>254</v>
      </c>
      <c r="C692" s="2">
        <v>0.33333333333333331</v>
      </c>
      <c r="D692" t="s">
        <v>73</v>
      </c>
      <c r="E692">
        <v>5312</v>
      </c>
      <c r="F692">
        <v>129</v>
      </c>
      <c r="G692">
        <v>8750</v>
      </c>
    </row>
    <row r="693" spans="1:10" x14ac:dyDescent="0.3">
      <c r="A693">
        <f t="shared" si="40"/>
        <v>692</v>
      </c>
      <c r="B693" t="s">
        <v>254</v>
      </c>
      <c r="C693" s="2">
        <v>0.33333333333333331</v>
      </c>
      <c r="D693" t="s">
        <v>59</v>
      </c>
      <c r="E693">
        <v>22703</v>
      </c>
      <c r="F693">
        <v>921</v>
      </c>
      <c r="G693">
        <v>36084</v>
      </c>
    </row>
    <row r="694" spans="1:10" x14ac:dyDescent="0.3">
      <c r="A694">
        <f t="shared" si="40"/>
        <v>693</v>
      </c>
      <c r="B694" t="s">
        <v>254</v>
      </c>
      <c r="C694" s="2">
        <v>0.33333333333333331</v>
      </c>
      <c r="D694" t="s">
        <v>46</v>
      </c>
      <c r="E694">
        <v>49963</v>
      </c>
      <c r="F694">
        <v>910</v>
      </c>
      <c r="G694">
        <v>65289</v>
      </c>
    </row>
    <row r="695" spans="1:10" x14ac:dyDescent="0.3">
      <c r="A695">
        <f t="shared" si="40"/>
        <v>694</v>
      </c>
      <c r="B695" t="s">
        <v>254</v>
      </c>
      <c r="C695" s="2">
        <v>0.33333333333333331</v>
      </c>
      <c r="D695" t="s">
        <v>161</v>
      </c>
      <c r="E695">
        <v>789</v>
      </c>
      <c r="F695">
        <v>3</v>
      </c>
      <c r="G695">
        <v>1232</v>
      </c>
    </row>
    <row r="696" spans="1:10" x14ac:dyDescent="0.3">
      <c r="A696">
        <f t="shared" si="40"/>
        <v>695</v>
      </c>
      <c r="B696" t="s">
        <v>254</v>
      </c>
      <c r="C696" s="2">
        <v>0.33333333333333331</v>
      </c>
      <c r="D696" t="s">
        <v>54</v>
      </c>
      <c r="E696">
        <v>296171</v>
      </c>
      <c r="F696">
        <v>6123</v>
      </c>
      <c r="G696">
        <v>355449</v>
      </c>
    </row>
    <row r="697" spans="1:10" x14ac:dyDescent="0.3">
      <c r="A697">
        <f t="shared" si="40"/>
        <v>696</v>
      </c>
      <c r="B697" t="s">
        <v>254</v>
      </c>
      <c r="C697" s="2">
        <v>0.33333333333333331</v>
      </c>
      <c r="D697" t="s">
        <v>43</v>
      </c>
      <c r="E697">
        <v>75186</v>
      </c>
      <c r="F697">
        <v>729</v>
      </c>
      <c r="G697">
        <v>97424</v>
      </c>
    </row>
    <row r="698" spans="1:10" x14ac:dyDescent="0.3">
      <c r="A698">
        <f t="shared" si="40"/>
        <v>697</v>
      </c>
      <c r="B698" t="s">
        <v>254</v>
      </c>
      <c r="C698" s="2">
        <v>0.33333333333333331</v>
      </c>
      <c r="D698" t="s">
        <v>109</v>
      </c>
      <c r="E698">
        <v>5565</v>
      </c>
      <c r="F698">
        <v>65</v>
      </c>
      <c r="G698">
        <v>7835</v>
      </c>
    </row>
    <row r="699" spans="1:10" x14ac:dyDescent="0.3">
      <c r="A699">
        <f t="shared" si="40"/>
        <v>698</v>
      </c>
      <c r="B699" t="s">
        <v>254</v>
      </c>
      <c r="C699" s="2">
        <v>0.33333333333333331</v>
      </c>
      <c r="D699" t="s">
        <v>68</v>
      </c>
      <c r="E699">
        <v>9132</v>
      </c>
      <c r="F699">
        <v>178</v>
      </c>
      <c r="G699">
        <v>13225</v>
      </c>
    </row>
    <row r="700" spans="1:10" x14ac:dyDescent="0.3">
      <c r="A700">
        <f t="shared" si="40"/>
        <v>699</v>
      </c>
      <c r="B700" t="s">
        <v>254</v>
      </c>
      <c r="C700" s="2">
        <v>0.33333333333333331</v>
      </c>
      <c r="D700" t="s">
        <v>48</v>
      </c>
      <c r="E700">
        <v>115227</v>
      </c>
      <c r="F700">
        <v>2638</v>
      </c>
      <c r="G700">
        <v>167510</v>
      </c>
    </row>
    <row r="701" spans="1:10" x14ac:dyDescent="0.3">
      <c r="A701">
        <f t="shared" si="40"/>
        <v>700</v>
      </c>
      <c r="B701" t="s">
        <v>254</v>
      </c>
      <c r="C701" s="2">
        <v>0.33333333333333331</v>
      </c>
      <c r="D701" t="s">
        <v>74</v>
      </c>
      <c r="E701">
        <v>95663</v>
      </c>
      <c r="F701">
        <v>2581</v>
      </c>
      <c r="G701">
        <v>125922</v>
      </c>
    </row>
    <row r="702" spans="1:10" x14ac:dyDescent="0.3">
      <c r="A702">
        <f t="shared" si="40"/>
        <v>701</v>
      </c>
      <c r="B702" t="s">
        <v>255</v>
      </c>
      <c r="C702" s="2">
        <v>0.33333333333333331</v>
      </c>
      <c r="D702" t="s">
        <v>91</v>
      </c>
      <c r="E702">
        <v>1638</v>
      </c>
      <c r="F702">
        <v>31</v>
      </c>
      <c r="G702">
        <v>2680</v>
      </c>
      <c r="H702">
        <f t="shared" si="41"/>
        <v>2158946</v>
      </c>
      <c r="I702">
        <f t="shared" si="42"/>
        <v>54849</v>
      </c>
      <c r="J702">
        <f t="shared" si="43"/>
        <v>2905823</v>
      </c>
    </row>
    <row r="703" spans="1:10" x14ac:dyDescent="0.3">
      <c r="A703">
        <f t="shared" si="40"/>
        <v>702</v>
      </c>
      <c r="B703" t="s">
        <v>255</v>
      </c>
      <c r="C703" s="2">
        <v>0.33333333333333331</v>
      </c>
      <c r="D703" t="s">
        <v>64</v>
      </c>
      <c r="E703">
        <v>235218</v>
      </c>
      <c r="F703">
        <v>3001</v>
      </c>
      <c r="G703">
        <v>325396</v>
      </c>
    </row>
    <row r="704" spans="1:10" x14ac:dyDescent="0.3">
      <c r="A704">
        <f t="shared" si="40"/>
        <v>703</v>
      </c>
      <c r="B704" t="s">
        <v>255</v>
      </c>
      <c r="C704" s="2">
        <v>0.33333333333333331</v>
      </c>
      <c r="D704" t="s">
        <v>104</v>
      </c>
      <c r="E704">
        <v>2093</v>
      </c>
      <c r="F704">
        <v>5</v>
      </c>
      <c r="G704">
        <v>3066</v>
      </c>
    </row>
    <row r="705" spans="1:7" x14ac:dyDescent="0.3">
      <c r="A705">
        <f t="shared" si="40"/>
        <v>704</v>
      </c>
      <c r="B705" t="s">
        <v>255</v>
      </c>
      <c r="C705" s="2">
        <v>0.33333333333333331</v>
      </c>
      <c r="D705" t="s">
        <v>100</v>
      </c>
      <c r="E705">
        <v>63120</v>
      </c>
      <c r="F705">
        <v>221</v>
      </c>
      <c r="G705">
        <v>86052</v>
      </c>
    </row>
    <row r="706" spans="1:7" x14ac:dyDescent="0.3">
      <c r="A706">
        <f t="shared" si="40"/>
        <v>705</v>
      </c>
      <c r="B706" t="s">
        <v>255</v>
      </c>
      <c r="C706" s="2">
        <v>0.33333333333333331</v>
      </c>
      <c r="D706" t="s">
        <v>84</v>
      </c>
      <c r="E706">
        <v>87660</v>
      </c>
      <c r="F706">
        <v>492</v>
      </c>
      <c r="G706">
        <v>114941</v>
      </c>
    </row>
    <row r="707" spans="1:7" x14ac:dyDescent="0.3">
      <c r="A707">
        <f t="shared" si="40"/>
        <v>706</v>
      </c>
      <c r="B707" t="s">
        <v>255</v>
      </c>
      <c r="C707" s="2">
        <v>0.33333333333333331</v>
      </c>
      <c r="D707" t="s">
        <v>77</v>
      </c>
      <c r="E707">
        <v>1390</v>
      </c>
      <c r="F707">
        <v>31</v>
      </c>
      <c r="G707">
        <v>2515</v>
      </c>
    </row>
    <row r="708" spans="1:7" x14ac:dyDescent="0.3">
      <c r="A708">
        <f t="shared" ref="A708:A771" si="44">A707+1</f>
        <v>707</v>
      </c>
      <c r="B708" t="s">
        <v>255</v>
      </c>
      <c r="C708" s="2">
        <v>0.33333333333333331</v>
      </c>
      <c r="D708" t="s">
        <v>76</v>
      </c>
      <c r="E708">
        <v>11739</v>
      </c>
      <c r="F708">
        <v>168</v>
      </c>
      <c r="G708">
        <v>18501</v>
      </c>
    </row>
    <row r="709" spans="1:7" x14ac:dyDescent="0.3">
      <c r="A709">
        <f t="shared" si="44"/>
        <v>708</v>
      </c>
      <c r="B709" t="s">
        <v>255</v>
      </c>
      <c r="C709" s="2">
        <v>0.33333333333333331</v>
      </c>
      <c r="D709" t="s">
        <v>182</v>
      </c>
      <c r="E709">
        <v>1627</v>
      </c>
      <c r="F709">
        <v>2</v>
      </c>
      <c r="G709">
        <v>2030</v>
      </c>
    </row>
    <row r="710" spans="1:7" x14ac:dyDescent="0.3">
      <c r="A710">
        <f t="shared" si="44"/>
        <v>709</v>
      </c>
      <c r="B710" t="s">
        <v>255</v>
      </c>
      <c r="C710" s="2">
        <v>0.33333333333333331</v>
      </c>
      <c r="D710" t="s">
        <v>44</v>
      </c>
      <c r="E710">
        <v>141826</v>
      </c>
      <c r="F710">
        <v>4257</v>
      </c>
      <c r="G710">
        <v>157354</v>
      </c>
    </row>
    <row r="711" spans="1:7" x14ac:dyDescent="0.3">
      <c r="A711">
        <f t="shared" si="44"/>
        <v>710</v>
      </c>
      <c r="B711" t="s">
        <v>255</v>
      </c>
      <c r="C711" s="2">
        <v>0.33333333333333331</v>
      </c>
      <c r="D711" t="s">
        <v>92</v>
      </c>
      <c r="E711">
        <v>9063</v>
      </c>
      <c r="F711">
        <v>126</v>
      </c>
      <c r="G711">
        <v>13099</v>
      </c>
    </row>
    <row r="712" spans="1:7" x14ac:dyDescent="0.3">
      <c r="A712">
        <f t="shared" si="44"/>
        <v>711</v>
      </c>
      <c r="B712" t="s">
        <v>255</v>
      </c>
      <c r="C712" s="2">
        <v>0.33333333333333331</v>
      </c>
      <c r="D712" t="s">
        <v>79</v>
      </c>
      <c r="E712">
        <v>65946</v>
      </c>
      <c r="F712">
        <v>2853</v>
      </c>
      <c r="G712">
        <v>83107</v>
      </c>
    </row>
    <row r="713" spans="1:7" x14ac:dyDescent="0.3">
      <c r="A713">
        <f t="shared" si="44"/>
        <v>712</v>
      </c>
      <c r="B713" t="s">
        <v>255</v>
      </c>
      <c r="C713" s="2">
        <v>0.33333333333333331</v>
      </c>
      <c r="D713" t="s">
        <v>49</v>
      </c>
      <c r="E713">
        <v>42793</v>
      </c>
      <c r="F713">
        <v>578</v>
      </c>
      <c r="G713">
        <v>50926</v>
      </c>
    </row>
    <row r="714" spans="1:7" x14ac:dyDescent="0.3">
      <c r="A714">
        <f t="shared" si="44"/>
        <v>713</v>
      </c>
      <c r="B714" t="s">
        <v>255</v>
      </c>
      <c r="C714" s="2">
        <v>0.33333333333333331</v>
      </c>
      <c r="D714" t="s">
        <v>81</v>
      </c>
      <c r="E714">
        <v>3085</v>
      </c>
      <c r="F714">
        <v>23</v>
      </c>
      <c r="G714">
        <v>4538</v>
      </c>
    </row>
    <row r="715" spans="1:7" x14ac:dyDescent="0.3">
      <c r="A715">
        <f t="shared" si="44"/>
        <v>714</v>
      </c>
      <c r="B715" t="s">
        <v>255</v>
      </c>
      <c r="C715" s="2">
        <v>0.33333333333333331</v>
      </c>
      <c r="D715" t="s">
        <v>60</v>
      </c>
      <c r="E715">
        <v>23225</v>
      </c>
      <c r="F715">
        <v>578</v>
      </c>
      <c r="G715">
        <v>30717</v>
      </c>
    </row>
    <row r="716" spans="1:7" x14ac:dyDescent="0.3">
      <c r="A716">
        <f t="shared" si="44"/>
        <v>715</v>
      </c>
      <c r="B716" t="s">
        <v>255</v>
      </c>
      <c r="C716" s="2">
        <v>0.33333333333333331</v>
      </c>
      <c r="D716" t="s">
        <v>101</v>
      </c>
      <c r="E716">
        <v>17057</v>
      </c>
      <c r="F716">
        <v>286</v>
      </c>
      <c r="G716">
        <v>26753</v>
      </c>
    </row>
    <row r="717" spans="1:7" x14ac:dyDescent="0.3">
      <c r="A717">
        <f t="shared" si="44"/>
        <v>716</v>
      </c>
      <c r="B717" t="s">
        <v>255</v>
      </c>
      <c r="C717" s="2">
        <v>0.33333333333333331</v>
      </c>
      <c r="D717" t="s">
        <v>57</v>
      </c>
      <c r="E717">
        <v>170381</v>
      </c>
      <c r="F717">
        <v>4429</v>
      </c>
      <c r="G717">
        <v>256975</v>
      </c>
    </row>
    <row r="718" spans="1:7" x14ac:dyDescent="0.3">
      <c r="A718">
        <f t="shared" si="44"/>
        <v>717</v>
      </c>
      <c r="B718" t="s">
        <v>255</v>
      </c>
      <c r="C718" s="2">
        <v>0.33333333333333331</v>
      </c>
      <c r="D718" t="s">
        <v>10</v>
      </c>
      <c r="E718">
        <v>33824</v>
      </c>
      <c r="F718">
        <v>191</v>
      </c>
      <c r="G718">
        <v>52199</v>
      </c>
    </row>
    <row r="719" spans="1:7" x14ac:dyDescent="0.3">
      <c r="A719">
        <f t="shared" si="44"/>
        <v>718</v>
      </c>
      <c r="B719" t="s">
        <v>255</v>
      </c>
      <c r="C719" s="2">
        <v>0.33333333333333331</v>
      </c>
      <c r="D719" t="s">
        <v>53</v>
      </c>
      <c r="E719">
        <v>1436</v>
      </c>
      <c r="F719">
        <v>18</v>
      </c>
      <c r="G719">
        <v>2077</v>
      </c>
    </row>
    <row r="720" spans="1:7" x14ac:dyDescent="0.3">
      <c r="A720">
        <f t="shared" si="44"/>
        <v>719</v>
      </c>
      <c r="B720" t="s">
        <v>255</v>
      </c>
      <c r="C720" s="2">
        <v>0.33333333333333331</v>
      </c>
      <c r="D720" t="s">
        <v>82</v>
      </c>
      <c r="E720">
        <v>37540</v>
      </c>
      <c r="F720">
        <v>1171</v>
      </c>
      <c r="G720">
        <v>49493</v>
      </c>
    </row>
    <row r="721" spans="1:7" x14ac:dyDescent="0.3">
      <c r="A721">
        <f t="shared" si="44"/>
        <v>720</v>
      </c>
      <c r="B721" t="s">
        <v>255</v>
      </c>
      <c r="C721" s="2">
        <v>0.33333333333333331</v>
      </c>
      <c r="D721" t="s">
        <v>58</v>
      </c>
      <c r="E721">
        <v>459124</v>
      </c>
      <c r="F721">
        <v>21359</v>
      </c>
      <c r="G721">
        <v>643289</v>
      </c>
    </row>
    <row r="722" spans="1:7" x14ac:dyDescent="0.3">
      <c r="A722">
        <f t="shared" si="44"/>
        <v>721</v>
      </c>
      <c r="B722" t="s">
        <v>255</v>
      </c>
      <c r="C722" s="2">
        <v>0.33333333333333331</v>
      </c>
      <c r="D722" t="s">
        <v>87</v>
      </c>
      <c r="E722">
        <v>3002</v>
      </c>
      <c r="F722">
        <v>18</v>
      </c>
      <c r="G722">
        <v>4925</v>
      </c>
    </row>
    <row r="723" spans="1:7" x14ac:dyDescent="0.3">
      <c r="A723">
        <f t="shared" si="44"/>
        <v>722</v>
      </c>
      <c r="B723" t="s">
        <v>255</v>
      </c>
      <c r="C723" s="2">
        <v>0.33333333333333331</v>
      </c>
      <c r="D723" t="s">
        <v>118</v>
      </c>
      <c r="E723">
        <v>730</v>
      </c>
      <c r="F723">
        <v>6</v>
      </c>
      <c r="G723">
        <v>1661</v>
      </c>
    </row>
    <row r="724" spans="1:7" x14ac:dyDescent="0.3">
      <c r="A724">
        <f t="shared" si="44"/>
        <v>723</v>
      </c>
      <c r="B724" t="s">
        <v>255</v>
      </c>
      <c r="C724" s="2">
        <v>0.33333333333333331</v>
      </c>
      <c r="D724" t="s">
        <v>89</v>
      </c>
      <c r="E724">
        <v>402</v>
      </c>
      <c r="F724">
        <v>0</v>
      </c>
      <c r="G724">
        <v>895</v>
      </c>
    </row>
    <row r="725" spans="1:7" x14ac:dyDescent="0.3">
      <c r="A725">
        <f t="shared" si="44"/>
        <v>724</v>
      </c>
      <c r="B725" t="s">
        <v>255</v>
      </c>
      <c r="C725" s="2">
        <v>0.33333333333333331</v>
      </c>
      <c r="D725" t="s">
        <v>116</v>
      </c>
      <c r="E725">
        <v>1921</v>
      </c>
      <c r="F725">
        <v>8</v>
      </c>
      <c r="G725">
        <v>3583</v>
      </c>
    </row>
    <row r="726" spans="1:7" x14ac:dyDescent="0.3">
      <c r="A726">
        <f t="shared" si="44"/>
        <v>725</v>
      </c>
      <c r="B726" t="s">
        <v>255</v>
      </c>
      <c r="C726" s="2">
        <v>0.33333333333333331</v>
      </c>
      <c r="D726" t="s">
        <v>70</v>
      </c>
      <c r="E726">
        <v>48577</v>
      </c>
      <c r="F726">
        <v>380</v>
      </c>
      <c r="G726">
        <v>70020</v>
      </c>
    </row>
    <row r="727" spans="1:7" x14ac:dyDescent="0.3">
      <c r="A727">
        <f t="shared" si="44"/>
        <v>726</v>
      </c>
      <c r="B727" t="s">
        <v>255</v>
      </c>
      <c r="C727" s="2">
        <v>0.33333333333333331</v>
      </c>
      <c r="D727" t="s">
        <v>73</v>
      </c>
      <c r="E727">
        <v>5634</v>
      </c>
      <c r="F727">
        <v>137</v>
      </c>
      <c r="G727">
        <v>9292</v>
      </c>
    </row>
    <row r="728" spans="1:7" x14ac:dyDescent="0.3">
      <c r="A728">
        <f t="shared" si="44"/>
        <v>727</v>
      </c>
      <c r="B728" t="s">
        <v>255</v>
      </c>
      <c r="C728" s="2">
        <v>0.33333333333333331</v>
      </c>
      <c r="D728" t="s">
        <v>59</v>
      </c>
      <c r="E728">
        <v>23037</v>
      </c>
      <c r="F728">
        <v>957</v>
      </c>
      <c r="G728">
        <v>37824</v>
      </c>
    </row>
    <row r="729" spans="1:7" x14ac:dyDescent="0.3">
      <c r="A729">
        <f t="shared" si="44"/>
        <v>728</v>
      </c>
      <c r="B729" t="s">
        <v>255</v>
      </c>
      <c r="C729" s="2">
        <v>0.33333333333333331</v>
      </c>
      <c r="D729" t="s">
        <v>46</v>
      </c>
      <c r="E729">
        <v>51190</v>
      </c>
      <c r="F729">
        <v>921</v>
      </c>
      <c r="G729">
        <v>66619</v>
      </c>
    </row>
    <row r="730" spans="1:7" x14ac:dyDescent="0.3">
      <c r="A730">
        <f t="shared" si="44"/>
        <v>729</v>
      </c>
      <c r="B730" t="s">
        <v>255</v>
      </c>
      <c r="C730" s="2">
        <v>0.33333333333333331</v>
      </c>
      <c r="D730" t="s">
        <v>161</v>
      </c>
      <c r="E730">
        <v>827</v>
      </c>
      <c r="F730">
        <v>3</v>
      </c>
      <c r="G730">
        <v>1290</v>
      </c>
    </row>
    <row r="731" spans="1:7" x14ac:dyDescent="0.3">
      <c r="A731">
        <f t="shared" si="44"/>
        <v>730</v>
      </c>
      <c r="B731" t="s">
        <v>255</v>
      </c>
      <c r="C731" s="2">
        <v>0.33333333333333331</v>
      </c>
      <c r="D731" t="s">
        <v>54</v>
      </c>
      <c r="E731">
        <v>301913</v>
      </c>
      <c r="F731">
        <v>6239</v>
      </c>
      <c r="G731">
        <v>361435</v>
      </c>
    </row>
    <row r="732" spans="1:7" x14ac:dyDescent="0.3">
      <c r="A732">
        <f t="shared" si="44"/>
        <v>731</v>
      </c>
      <c r="B732" t="s">
        <v>255</v>
      </c>
      <c r="C732" s="2">
        <v>0.33333333333333331</v>
      </c>
      <c r="D732" t="s">
        <v>43</v>
      </c>
      <c r="E732">
        <v>76967</v>
      </c>
      <c r="F732">
        <v>737</v>
      </c>
      <c r="G732">
        <v>99391</v>
      </c>
    </row>
    <row r="733" spans="1:7" x14ac:dyDescent="0.3">
      <c r="A733">
        <f t="shared" si="44"/>
        <v>732</v>
      </c>
      <c r="B733" t="s">
        <v>255</v>
      </c>
      <c r="C733" s="2">
        <v>0.33333333333333331</v>
      </c>
      <c r="D733" t="s">
        <v>109</v>
      </c>
      <c r="E733">
        <v>5649</v>
      </c>
      <c r="F733">
        <v>69</v>
      </c>
      <c r="G733">
        <v>8091</v>
      </c>
    </row>
    <row r="734" spans="1:7" x14ac:dyDescent="0.3">
      <c r="A734">
        <f t="shared" si="44"/>
        <v>733</v>
      </c>
      <c r="B734" t="s">
        <v>255</v>
      </c>
      <c r="C734" s="2">
        <v>0.33333333333333331</v>
      </c>
      <c r="D734" t="s">
        <v>68</v>
      </c>
      <c r="E734">
        <v>9433</v>
      </c>
      <c r="F734">
        <v>187</v>
      </c>
      <c r="G734">
        <v>13636</v>
      </c>
    </row>
    <row r="735" spans="1:7" x14ac:dyDescent="0.3">
      <c r="A735">
        <f t="shared" si="44"/>
        <v>734</v>
      </c>
      <c r="B735" t="s">
        <v>255</v>
      </c>
      <c r="C735" s="2">
        <v>0.33333333333333331</v>
      </c>
      <c r="D735" t="s">
        <v>48</v>
      </c>
      <c r="E735">
        <v>121090</v>
      </c>
      <c r="F735">
        <v>2733</v>
      </c>
      <c r="G735">
        <v>172334</v>
      </c>
    </row>
    <row r="736" spans="1:7" x14ac:dyDescent="0.3">
      <c r="A736">
        <f t="shared" si="44"/>
        <v>735</v>
      </c>
      <c r="B736" t="s">
        <v>255</v>
      </c>
      <c r="C736" s="2">
        <v>0.33333333333333331</v>
      </c>
      <c r="D736" t="s">
        <v>74</v>
      </c>
      <c r="E736">
        <v>98789</v>
      </c>
      <c r="F736">
        <v>2634</v>
      </c>
      <c r="G736">
        <v>129119</v>
      </c>
    </row>
    <row r="737" spans="1:10" x14ac:dyDescent="0.3">
      <c r="A737">
        <f t="shared" si="44"/>
        <v>736</v>
      </c>
      <c r="B737" t="s">
        <v>256</v>
      </c>
      <c r="C737" s="2">
        <v>0.33333333333333331</v>
      </c>
      <c r="D737" t="s">
        <v>91</v>
      </c>
      <c r="E737">
        <v>1744</v>
      </c>
      <c r="F737">
        <v>32</v>
      </c>
      <c r="G737">
        <v>2747</v>
      </c>
      <c r="H737">
        <f t="shared" ref="H737" si="45">SUM(E737:E771)</f>
        <v>2222577</v>
      </c>
      <c r="I737">
        <f t="shared" ref="I737" si="46">SUM(F737:F771)</f>
        <v>55794</v>
      </c>
      <c r="J737">
        <f t="shared" ref="J737" si="47">SUM(G737:G771)</f>
        <v>2975701</v>
      </c>
    </row>
    <row r="738" spans="1:10" x14ac:dyDescent="0.3">
      <c r="A738">
        <f t="shared" si="44"/>
        <v>737</v>
      </c>
      <c r="B738" t="s">
        <v>256</v>
      </c>
      <c r="C738" s="2">
        <v>0.33333333333333331</v>
      </c>
      <c r="D738" t="s">
        <v>64</v>
      </c>
      <c r="E738">
        <v>244045</v>
      </c>
      <c r="F738">
        <v>3092</v>
      </c>
      <c r="G738">
        <v>334940</v>
      </c>
    </row>
    <row r="739" spans="1:10" x14ac:dyDescent="0.3">
      <c r="A739">
        <f t="shared" si="44"/>
        <v>738</v>
      </c>
      <c r="B739" t="s">
        <v>256</v>
      </c>
      <c r="C739" s="2">
        <v>0.33333333333333331</v>
      </c>
      <c r="D739" t="s">
        <v>104</v>
      </c>
      <c r="E739">
        <v>2125</v>
      </c>
      <c r="F739">
        <v>5</v>
      </c>
      <c r="G739">
        <v>3126</v>
      </c>
    </row>
    <row r="740" spans="1:10" x14ac:dyDescent="0.3">
      <c r="A740">
        <f t="shared" si="44"/>
        <v>739</v>
      </c>
      <c r="B740" t="s">
        <v>256</v>
      </c>
      <c r="C740" s="2">
        <v>0.33333333333333331</v>
      </c>
      <c r="D740" t="s">
        <v>100</v>
      </c>
      <c r="E740">
        <v>65596</v>
      </c>
      <c r="F740">
        <v>227</v>
      </c>
      <c r="G740">
        <v>87908</v>
      </c>
    </row>
    <row r="741" spans="1:10" x14ac:dyDescent="0.3">
      <c r="A741">
        <f t="shared" si="44"/>
        <v>740</v>
      </c>
      <c r="B741" t="s">
        <v>256</v>
      </c>
      <c r="C741" s="2">
        <v>0.33333333333333331</v>
      </c>
      <c r="D741" t="s">
        <v>84</v>
      </c>
      <c r="E741">
        <v>91552</v>
      </c>
      <c r="F741">
        <v>498</v>
      </c>
      <c r="G741">
        <v>117413</v>
      </c>
    </row>
    <row r="742" spans="1:10" x14ac:dyDescent="0.3">
      <c r="A742">
        <f t="shared" si="44"/>
        <v>741</v>
      </c>
      <c r="B742" t="s">
        <v>256</v>
      </c>
      <c r="C742" s="2">
        <v>0.33333333333333331</v>
      </c>
      <c r="D742" t="s">
        <v>77</v>
      </c>
      <c r="E742">
        <v>1426</v>
      </c>
      <c r="F742">
        <v>33</v>
      </c>
      <c r="G742">
        <v>2631</v>
      </c>
    </row>
    <row r="743" spans="1:10" x14ac:dyDescent="0.3">
      <c r="A743">
        <f t="shared" si="44"/>
        <v>742</v>
      </c>
      <c r="B743" t="s">
        <v>256</v>
      </c>
      <c r="C743" s="2">
        <v>0.33333333333333331</v>
      </c>
      <c r="D743" t="s">
        <v>76</v>
      </c>
      <c r="E743">
        <v>12022</v>
      </c>
      <c r="F743">
        <v>180</v>
      </c>
      <c r="G743">
        <v>19510</v>
      </c>
    </row>
    <row r="744" spans="1:10" x14ac:dyDescent="0.3">
      <c r="A744">
        <f t="shared" si="44"/>
        <v>743</v>
      </c>
      <c r="B744" t="s">
        <v>256</v>
      </c>
      <c r="C744" s="2">
        <v>0.33333333333333331</v>
      </c>
      <c r="D744" t="s">
        <v>182</v>
      </c>
      <c r="E744">
        <v>1652</v>
      </c>
      <c r="F744">
        <v>2</v>
      </c>
      <c r="G744">
        <v>2082</v>
      </c>
    </row>
    <row r="745" spans="1:10" x14ac:dyDescent="0.3">
      <c r="A745">
        <f t="shared" si="44"/>
        <v>744</v>
      </c>
      <c r="B745" t="s">
        <v>256</v>
      </c>
      <c r="C745" s="2">
        <v>0.33333333333333331</v>
      </c>
      <c r="D745" t="s">
        <v>44</v>
      </c>
      <c r="E745">
        <v>142908</v>
      </c>
      <c r="F745">
        <v>4270</v>
      </c>
      <c r="G745">
        <v>158604</v>
      </c>
    </row>
    <row r="746" spans="1:10" x14ac:dyDescent="0.3">
      <c r="A746">
        <f t="shared" si="44"/>
        <v>745</v>
      </c>
      <c r="B746" t="s">
        <v>256</v>
      </c>
      <c r="C746" s="2">
        <v>0.33333333333333331</v>
      </c>
      <c r="D746" t="s">
        <v>92</v>
      </c>
      <c r="E746">
        <v>9540</v>
      </c>
      <c r="F746">
        <v>135</v>
      </c>
      <c r="G746">
        <v>13484</v>
      </c>
    </row>
    <row r="747" spans="1:10" x14ac:dyDescent="0.3">
      <c r="A747">
        <f t="shared" si="44"/>
        <v>746</v>
      </c>
      <c r="B747" t="s">
        <v>256</v>
      </c>
      <c r="C747" s="2">
        <v>0.33333333333333331</v>
      </c>
      <c r="D747" t="s">
        <v>79</v>
      </c>
      <c r="E747">
        <v>67267</v>
      </c>
      <c r="F747">
        <v>2867</v>
      </c>
      <c r="G747">
        <v>84311</v>
      </c>
    </row>
    <row r="748" spans="1:10" x14ac:dyDescent="0.3">
      <c r="A748">
        <f t="shared" si="44"/>
        <v>747</v>
      </c>
      <c r="B748" t="s">
        <v>256</v>
      </c>
      <c r="C748" s="2">
        <v>0.33333333333333331</v>
      </c>
      <c r="D748" t="s">
        <v>49</v>
      </c>
      <c r="E748">
        <v>43413</v>
      </c>
      <c r="F748">
        <v>585</v>
      </c>
      <c r="G748">
        <v>52129</v>
      </c>
    </row>
    <row r="749" spans="1:10" x14ac:dyDescent="0.3">
      <c r="A749">
        <f t="shared" si="44"/>
        <v>748</v>
      </c>
      <c r="B749" t="s">
        <v>256</v>
      </c>
      <c r="C749" s="2">
        <v>0.33333333333333331</v>
      </c>
      <c r="D749" t="s">
        <v>81</v>
      </c>
      <c r="E749">
        <v>3234</v>
      </c>
      <c r="F749">
        <v>25</v>
      </c>
      <c r="G749">
        <v>4728</v>
      </c>
    </row>
    <row r="750" spans="1:10" x14ac:dyDescent="0.3">
      <c r="A750">
        <f t="shared" si="44"/>
        <v>749</v>
      </c>
      <c r="B750" t="s">
        <v>256</v>
      </c>
      <c r="C750" s="2">
        <v>0.33333333333333331</v>
      </c>
      <c r="D750" t="s">
        <v>60</v>
      </c>
      <c r="E750">
        <v>23805</v>
      </c>
      <c r="F750">
        <v>593</v>
      </c>
      <c r="G750">
        <v>31371</v>
      </c>
    </row>
    <row r="751" spans="1:10" x14ac:dyDescent="0.3">
      <c r="A751">
        <f t="shared" si="44"/>
        <v>750</v>
      </c>
      <c r="B751" t="s">
        <v>256</v>
      </c>
      <c r="C751" s="2">
        <v>0.33333333333333331</v>
      </c>
      <c r="D751" t="s">
        <v>101</v>
      </c>
      <c r="E751">
        <v>18372</v>
      </c>
      <c r="F751">
        <v>297</v>
      </c>
      <c r="G751">
        <v>28196</v>
      </c>
    </row>
    <row r="752" spans="1:10" x14ac:dyDescent="0.3">
      <c r="A752">
        <f t="shared" si="44"/>
        <v>751</v>
      </c>
      <c r="B752" t="s">
        <v>256</v>
      </c>
      <c r="C752" s="2">
        <v>0.33333333333333331</v>
      </c>
      <c r="D752" t="s">
        <v>57</v>
      </c>
      <c r="E752">
        <v>176942</v>
      </c>
      <c r="F752">
        <v>4522</v>
      </c>
      <c r="G752">
        <v>264546</v>
      </c>
    </row>
    <row r="753" spans="1:7" x14ac:dyDescent="0.3">
      <c r="A753">
        <f t="shared" si="44"/>
        <v>752</v>
      </c>
      <c r="B753" t="s">
        <v>256</v>
      </c>
      <c r="C753" s="2">
        <v>0.33333333333333331</v>
      </c>
      <c r="D753" t="s">
        <v>10</v>
      </c>
      <c r="E753">
        <v>35243</v>
      </c>
      <c r="F753">
        <v>203</v>
      </c>
      <c r="G753">
        <v>54182</v>
      </c>
    </row>
    <row r="754" spans="1:7" x14ac:dyDescent="0.3">
      <c r="A754">
        <f t="shared" si="44"/>
        <v>753</v>
      </c>
      <c r="B754" t="s">
        <v>256</v>
      </c>
      <c r="C754" s="2">
        <v>0.33333333333333331</v>
      </c>
      <c r="D754" t="s">
        <v>53</v>
      </c>
      <c r="E754">
        <v>1449</v>
      </c>
      <c r="F754">
        <v>19</v>
      </c>
      <c r="G754">
        <v>2133</v>
      </c>
    </row>
    <row r="755" spans="1:7" x14ac:dyDescent="0.3">
      <c r="A755">
        <f t="shared" si="44"/>
        <v>754</v>
      </c>
      <c r="B755" t="s">
        <v>256</v>
      </c>
      <c r="C755" s="2">
        <v>0.33333333333333331</v>
      </c>
      <c r="D755" t="s">
        <v>82</v>
      </c>
      <c r="E755">
        <v>38527</v>
      </c>
      <c r="F755">
        <v>1185</v>
      </c>
      <c r="G755">
        <v>50640</v>
      </c>
    </row>
    <row r="756" spans="1:7" x14ac:dyDescent="0.3">
      <c r="A756">
        <f t="shared" si="44"/>
        <v>755</v>
      </c>
      <c r="B756" t="s">
        <v>256</v>
      </c>
      <c r="C756" s="2">
        <v>0.33333333333333331</v>
      </c>
      <c r="D756" t="s">
        <v>58</v>
      </c>
      <c r="E756">
        <v>470873</v>
      </c>
      <c r="F756">
        <v>21698</v>
      </c>
      <c r="G756">
        <v>657450</v>
      </c>
    </row>
    <row r="757" spans="1:7" x14ac:dyDescent="0.3">
      <c r="A757">
        <f t="shared" si="44"/>
        <v>756</v>
      </c>
      <c r="B757" t="s">
        <v>256</v>
      </c>
      <c r="C757" s="2">
        <v>0.33333333333333331</v>
      </c>
      <c r="D757" t="s">
        <v>87</v>
      </c>
      <c r="E757">
        <v>3261</v>
      </c>
      <c r="F757">
        <v>20</v>
      </c>
      <c r="G757">
        <v>5049</v>
      </c>
    </row>
    <row r="758" spans="1:7" x14ac:dyDescent="0.3">
      <c r="A758">
        <f t="shared" si="44"/>
        <v>757</v>
      </c>
      <c r="B758" t="s">
        <v>256</v>
      </c>
      <c r="C758" s="2">
        <v>0.33333333333333331</v>
      </c>
      <c r="D758" t="s">
        <v>118</v>
      </c>
      <c r="E758">
        <v>749</v>
      </c>
      <c r="F758">
        <v>6</v>
      </c>
      <c r="G758">
        <v>1718</v>
      </c>
    </row>
    <row r="759" spans="1:7" x14ac:dyDescent="0.3">
      <c r="A759">
        <f t="shared" si="44"/>
        <v>758</v>
      </c>
      <c r="B759" t="s">
        <v>256</v>
      </c>
      <c r="C759" s="2">
        <v>0.33333333333333331</v>
      </c>
      <c r="D759" t="s">
        <v>89</v>
      </c>
      <c r="E759">
        <v>420</v>
      </c>
      <c r="F759">
        <v>0</v>
      </c>
      <c r="G759">
        <v>903</v>
      </c>
    </row>
    <row r="760" spans="1:7" x14ac:dyDescent="0.3">
      <c r="A760">
        <f t="shared" si="44"/>
        <v>759</v>
      </c>
      <c r="B760" t="s">
        <v>256</v>
      </c>
      <c r="C760" s="2">
        <v>0.33333333333333331</v>
      </c>
      <c r="D760" t="s">
        <v>116</v>
      </c>
      <c r="E760">
        <v>2074</v>
      </c>
      <c r="F760">
        <v>8</v>
      </c>
      <c r="G760">
        <v>3619</v>
      </c>
    </row>
    <row r="761" spans="1:7" x14ac:dyDescent="0.3">
      <c r="A761">
        <f t="shared" si="44"/>
        <v>760</v>
      </c>
      <c r="B761" t="s">
        <v>256</v>
      </c>
      <c r="C761" s="2">
        <v>0.33333333333333331</v>
      </c>
      <c r="D761" t="s">
        <v>70</v>
      </c>
      <c r="E761">
        <v>50504</v>
      </c>
      <c r="F761">
        <v>390</v>
      </c>
      <c r="G761">
        <v>72718</v>
      </c>
    </row>
    <row r="762" spans="1:7" x14ac:dyDescent="0.3">
      <c r="A762">
        <f t="shared" si="44"/>
        <v>761</v>
      </c>
      <c r="B762" t="s">
        <v>256</v>
      </c>
      <c r="C762" s="2">
        <v>0.33333333333333331</v>
      </c>
      <c r="D762" t="s">
        <v>73</v>
      </c>
      <c r="E762">
        <v>5934</v>
      </c>
      <c r="F762">
        <v>143</v>
      </c>
      <c r="G762">
        <v>9594</v>
      </c>
    </row>
    <row r="763" spans="1:7" x14ac:dyDescent="0.3">
      <c r="A763">
        <f t="shared" si="44"/>
        <v>762</v>
      </c>
      <c r="B763" t="s">
        <v>256</v>
      </c>
      <c r="C763" s="2">
        <v>0.33333333333333331</v>
      </c>
      <c r="D763" t="s">
        <v>59</v>
      </c>
      <c r="E763">
        <v>23893</v>
      </c>
      <c r="F763">
        <v>991</v>
      </c>
      <c r="G763">
        <v>39327</v>
      </c>
    </row>
    <row r="764" spans="1:7" x14ac:dyDescent="0.3">
      <c r="A764">
        <f t="shared" si="44"/>
        <v>763</v>
      </c>
      <c r="B764" t="s">
        <v>256</v>
      </c>
      <c r="C764" s="2">
        <v>0.33333333333333331</v>
      </c>
      <c r="D764" t="s">
        <v>46</v>
      </c>
      <c r="E764">
        <v>52496</v>
      </c>
      <c r="F764">
        <v>933</v>
      </c>
      <c r="G764">
        <v>67954</v>
      </c>
    </row>
    <row r="765" spans="1:7" x14ac:dyDescent="0.3">
      <c r="A765">
        <f t="shared" si="44"/>
        <v>764</v>
      </c>
      <c r="B765" t="s">
        <v>256</v>
      </c>
      <c r="C765" s="2">
        <v>0.33333333333333331</v>
      </c>
      <c r="D765" t="s">
        <v>161</v>
      </c>
      <c r="E765">
        <v>834</v>
      </c>
      <c r="F765">
        <v>3</v>
      </c>
      <c r="G765">
        <v>1336</v>
      </c>
    </row>
    <row r="766" spans="1:7" x14ac:dyDescent="0.3">
      <c r="A766">
        <f t="shared" si="44"/>
        <v>765</v>
      </c>
      <c r="B766" t="s">
        <v>256</v>
      </c>
      <c r="C766" s="2">
        <v>0.33333333333333331</v>
      </c>
      <c r="D766" t="s">
        <v>54</v>
      </c>
      <c r="E766">
        <v>307677</v>
      </c>
      <c r="F766">
        <v>6340</v>
      </c>
      <c r="G766">
        <v>367430</v>
      </c>
    </row>
    <row r="767" spans="1:7" x14ac:dyDescent="0.3">
      <c r="A767">
        <f t="shared" si="44"/>
        <v>766</v>
      </c>
      <c r="B767" t="s">
        <v>256</v>
      </c>
      <c r="C767" s="2">
        <v>0.33333333333333331</v>
      </c>
      <c r="D767" t="s">
        <v>43</v>
      </c>
      <c r="E767">
        <v>78735</v>
      </c>
      <c r="F767">
        <v>744</v>
      </c>
      <c r="G767">
        <v>101865</v>
      </c>
    </row>
    <row r="768" spans="1:7" x14ac:dyDescent="0.3">
      <c r="A768">
        <f t="shared" si="44"/>
        <v>767</v>
      </c>
      <c r="B768" t="s">
        <v>256</v>
      </c>
      <c r="C768" s="2">
        <v>0.33333333333333331</v>
      </c>
      <c r="D768" t="s">
        <v>109</v>
      </c>
      <c r="E768">
        <v>6061</v>
      </c>
      <c r="F768">
        <v>70</v>
      </c>
      <c r="G768">
        <v>8371</v>
      </c>
    </row>
    <row r="769" spans="1:10" x14ac:dyDescent="0.3">
      <c r="A769">
        <f t="shared" si="44"/>
        <v>768</v>
      </c>
      <c r="B769" t="s">
        <v>256</v>
      </c>
      <c r="C769" s="2">
        <v>0.33333333333333331</v>
      </c>
      <c r="D769" t="s">
        <v>68</v>
      </c>
      <c r="E769">
        <v>9676</v>
      </c>
      <c r="F769">
        <v>192</v>
      </c>
      <c r="G769">
        <v>14083</v>
      </c>
    </row>
    <row r="770" spans="1:10" x14ac:dyDescent="0.3">
      <c r="A770">
        <f t="shared" si="44"/>
        <v>769</v>
      </c>
      <c r="B770" t="s">
        <v>256</v>
      </c>
      <c r="C770" s="2">
        <v>0.33333333333333331</v>
      </c>
      <c r="D770" t="s">
        <v>48</v>
      </c>
      <c r="E770">
        <v>126657</v>
      </c>
      <c r="F770">
        <v>2797</v>
      </c>
      <c r="G770">
        <v>177239</v>
      </c>
    </row>
    <row r="771" spans="1:10" x14ac:dyDescent="0.3">
      <c r="A771">
        <f t="shared" si="44"/>
        <v>770</v>
      </c>
      <c r="B771" t="s">
        <v>256</v>
      </c>
      <c r="C771" s="2">
        <v>0.33333333333333331</v>
      </c>
      <c r="D771" t="s">
        <v>74</v>
      </c>
      <c r="E771">
        <v>101871</v>
      </c>
      <c r="F771">
        <v>2689</v>
      </c>
      <c r="G771">
        <v>132364</v>
      </c>
    </row>
    <row r="772" spans="1:10" x14ac:dyDescent="0.3">
      <c r="A772">
        <f t="shared" ref="A772:A835" si="48">A771+1</f>
        <v>771</v>
      </c>
      <c r="B772" t="s">
        <v>257</v>
      </c>
      <c r="C772" s="2">
        <v>0.33333333333333331</v>
      </c>
      <c r="D772" t="s">
        <v>91</v>
      </c>
      <c r="E772">
        <v>1853</v>
      </c>
      <c r="F772">
        <v>32</v>
      </c>
      <c r="G772">
        <v>2808</v>
      </c>
      <c r="H772">
        <f t="shared" ref="H772:H807" si="49">SUM(E772:E806)</f>
        <v>2280566</v>
      </c>
      <c r="I772">
        <f t="shared" ref="I772:I807" si="50">SUM(F772:F806)</f>
        <v>56706</v>
      </c>
      <c r="J772">
        <f t="shared" ref="J772:J807" si="51">SUM(G772:G806)</f>
        <v>3044940</v>
      </c>
    </row>
    <row r="773" spans="1:10" x14ac:dyDescent="0.3">
      <c r="A773">
        <f t="shared" si="48"/>
        <v>772</v>
      </c>
      <c r="B773" t="s">
        <v>257</v>
      </c>
      <c r="C773" s="2">
        <v>0.33333333333333331</v>
      </c>
      <c r="D773" t="s">
        <v>64</v>
      </c>
      <c r="E773">
        <v>252638</v>
      </c>
      <c r="F773">
        <v>3189</v>
      </c>
      <c r="G773">
        <v>345216</v>
      </c>
    </row>
    <row r="774" spans="1:10" x14ac:dyDescent="0.3">
      <c r="A774">
        <f t="shared" si="48"/>
        <v>773</v>
      </c>
      <c r="B774" t="s">
        <v>257</v>
      </c>
      <c r="C774" s="2">
        <v>0.33333333333333331</v>
      </c>
      <c r="D774" t="s">
        <v>104</v>
      </c>
      <c r="E774">
        <v>2228</v>
      </c>
      <c r="F774">
        <v>5</v>
      </c>
      <c r="G774">
        <v>3223</v>
      </c>
    </row>
    <row r="775" spans="1:10" x14ac:dyDescent="0.3">
      <c r="A775">
        <f t="shared" si="48"/>
        <v>774</v>
      </c>
      <c r="B775" t="s">
        <v>257</v>
      </c>
      <c r="C775" s="2">
        <v>0.33333333333333331</v>
      </c>
      <c r="D775" t="s">
        <v>100</v>
      </c>
      <c r="E775">
        <v>67641</v>
      </c>
      <c r="F775">
        <v>234</v>
      </c>
      <c r="G775">
        <v>89468</v>
      </c>
    </row>
    <row r="776" spans="1:10" x14ac:dyDescent="0.3">
      <c r="A776">
        <f t="shared" si="48"/>
        <v>775</v>
      </c>
      <c r="B776" t="s">
        <v>257</v>
      </c>
      <c r="C776" s="2">
        <v>0.33333333333333331</v>
      </c>
      <c r="D776" t="s">
        <v>84</v>
      </c>
      <c r="E776">
        <v>94858</v>
      </c>
      <c r="F776">
        <v>503</v>
      </c>
      <c r="G776">
        <v>119529</v>
      </c>
    </row>
    <row r="777" spans="1:10" x14ac:dyDescent="0.3">
      <c r="A777">
        <f t="shared" si="48"/>
        <v>776</v>
      </c>
      <c r="B777" t="s">
        <v>257</v>
      </c>
      <c r="C777" s="2">
        <v>0.33333333333333331</v>
      </c>
      <c r="D777" t="s">
        <v>77</v>
      </c>
      <c r="E777">
        <v>1471</v>
      </c>
      <c r="F777">
        <v>33</v>
      </c>
      <c r="G777">
        <v>2776</v>
      </c>
    </row>
    <row r="778" spans="1:10" x14ac:dyDescent="0.3">
      <c r="A778">
        <f t="shared" si="48"/>
        <v>777</v>
      </c>
      <c r="B778" t="s">
        <v>257</v>
      </c>
      <c r="C778" s="2">
        <v>0.33333333333333331</v>
      </c>
      <c r="D778" t="s">
        <v>76</v>
      </c>
      <c r="E778">
        <v>12394</v>
      </c>
      <c r="F778">
        <v>189</v>
      </c>
      <c r="G778">
        <v>20078</v>
      </c>
    </row>
    <row r="779" spans="1:10" x14ac:dyDescent="0.3">
      <c r="A779">
        <f t="shared" si="48"/>
        <v>778</v>
      </c>
      <c r="B779" t="s">
        <v>257</v>
      </c>
      <c r="C779" s="2">
        <v>0.33333333333333331</v>
      </c>
      <c r="D779" t="s">
        <v>182</v>
      </c>
      <c r="E779">
        <v>1702</v>
      </c>
      <c r="F779">
        <v>2</v>
      </c>
      <c r="G779">
        <v>2120</v>
      </c>
    </row>
    <row r="780" spans="1:10" x14ac:dyDescent="0.3">
      <c r="A780">
        <f t="shared" si="48"/>
        <v>779</v>
      </c>
      <c r="B780" t="s">
        <v>257</v>
      </c>
      <c r="C780" s="2">
        <v>0.33333333333333331</v>
      </c>
      <c r="D780" t="s">
        <v>44</v>
      </c>
      <c r="E780">
        <v>144138</v>
      </c>
      <c r="F780">
        <v>4284</v>
      </c>
      <c r="G780">
        <v>160016</v>
      </c>
    </row>
    <row r="781" spans="1:10" x14ac:dyDescent="0.3">
      <c r="A781">
        <f t="shared" si="48"/>
        <v>780</v>
      </c>
      <c r="B781" t="s">
        <v>257</v>
      </c>
      <c r="C781" s="2">
        <v>0.33333333333333331</v>
      </c>
      <c r="D781" t="s">
        <v>92</v>
      </c>
      <c r="E781">
        <v>10019</v>
      </c>
      <c r="F781">
        <v>140</v>
      </c>
      <c r="G781">
        <v>13790</v>
      </c>
    </row>
    <row r="782" spans="1:10" x14ac:dyDescent="0.3">
      <c r="A782">
        <f t="shared" si="48"/>
        <v>781</v>
      </c>
      <c r="B782" t="s">
        <v>257</v>
      </c>
      <c r="C782" s="2">
        <v>0.33333333333333331</v>
      </c>
      <c r="D782" t="s">
        <v>79</v>
      </c>
      <c r="E782">
        <v>68243</v>
      </c>
      <c r="F782">
        <v>2881</v>
      </c>
      <c r="G782">
        <v>85523</v>
      </c>
    </row>
    <row r="783" spans="1:10" x14ac:dyDescent="0.3">
      <c r="A783">
        <f t="shared" si="48"/>
        <v>782</v>
      </c>
      <c r="B783" t="s">
        <v>257</v>
      </c>
      <c r="C783" s="2">
        <v>0.33333333333333331</v>
      </c>
      <c r="D783" t="s">
        <v>49</v>
      </c>
      <c r="E783">
        <v>44013</v>
      </c>
      <c r="F783">
        <v>597</v>
      </c>
      <c r="G783">
        <v>53290</v>
      </c>
    </row>
    <row r="784" spans="1:10" x14ac:dyDescent="0.3">
      <c r="A784">
        <f t="shared" si="48"/>
        <v>783</v>
      </c>
      <c r="B784" t="s">
        <v>257</v>
      </c>
      <c r="C784" s="2">
        <v>0.33333333333333331</v>
      </c>
      <c r="D784" t="s">
        <v>81</v>
      </c>
      <c r="E784">
        <v>3341</v>
      </c>
      <c r="F784">
        <v>29</v>
      </c>
      <c r="G784">
        <v>4895</v>
      </c>
    </row>
    <row r="785" spans="1:7" x14ac:dyDescent="0.3">
      <c r="A785">
        <f t="shared" si="48"/>
        <v>784</v>
      </c>
      <c r="B785" t="s">
        <v>257</v>
      </c>
      <c r="C785" s="2">
        <v>0.33333333333333331</v>
      </c>
      <c r="D785" t="s">
        <v>60</v>
      </c>
      <c r="E785">
        <v>24398</v>
      </c>
      <c r="F785">
        <v>608</v>
      </c>
      <c r="G785">
        <v>31981</v>
      </c>
    </row>
    <row r="786" spans="1:7" x14ac:dyDescent="0.3">
      <c r="A786">
        <f t="shared" si="48"/>
        <v>785</v>
      </c>
      <c r="B786" t="s">
        <v>257</v>
      </c>
      <c r="C786" s="2">
        <v>0.33333333333333331</v>
      </c>
      <c r="D786" t="s">
        <v>101</v>
      </c>
      <c r="E786">
        <v>18507</v>
      </c>
      <c r="F786">
        <v>308</v>
      </c>
      <c r="G786">
        <v>28571</v>
      </c>
    </row>
    <row r="787" spans="1:7" x14ac:dyDescent="0.3">
      <c r="A787">
        <f t="shared" si="48"/>
        <v>786</v>
      </c>
      <c r="B787" t="s">
        <v>257</v>
      </c>
      <c r="C787" s="2">
        <v>0.33333333333333331</v>
      </c>
      <c r="D787" t="s">
        <v>57</v>
      </c>
      <c r="E787">
        <v>184568</v>
      </c>
      <c r="F787">
        <v>4615</v>
      </c>
      <c r="G787">
        <v>271876</v>
      </c>
    </row>
    <row r="788" spans="1:7" x14ac:dyDescent="0.3">
      <c r="A788">
        <f t="shared" si="48"/>
        <v>787</v>
      </c>
      <c r="B788" t="s">
        <v>257</v>
      </c>
      <c r="C788" s="2">
        <v>0.33333333333333331</v>
      </c>
      <c r="D788" t="s">
        <v>10</v>
      </c>
      <c r="E788">
        <v>36535</v>
      </c>
      <c r="F788">
        <v>218</v>
      </c>
      <c r="G788">
        <v>56354</v>
      </c>
    </row>
    <row r="789" spans="1:7" x14ac:dyDescent="0.3">
      <c r="A789">
        <f t="shared" si="48"/>
        <v>788</v>
      </c>
      <c r="B789" t="s">
        <v>257</v>
      </c>
      <c r="C789" s="2">
        <v>0.33333333333333331</v>
      </c>
      <c r="D789" t="s">
        <v>53</v>
      </c>
      <c r="E789">
        <v>1469</v>
      </c>
      <c r="F789">
        <v>21</v>
      </c>
      <c r="G789">
        <v>2210</v>
      </c>
    </row>
    <row r="790" spans="1:7" x14ac:dyDescent="0.3">
      <c r="A790">
        <f t="shared" si="48"/>
        <v>789</v>
      </c>
      <c r="B790" t="s">
        <v>257</v>
      </c>
      <c r="C790" s="2">
        <v>0.33333333333333331</v>
      </c>
      <c r="D790" t="s">
        <v>82</v>
      </c>
      <c r="E790">
        <v>39399</v>
      </c>
      <c r="F790">
        <v>1206</v>
      </c>
      <c r="G790">
        <v>51866</v>
      </c>
    </row>
    <row r="791" spans="1:7" x14ac:dyDescent="0.3">
      <c r="A791">
        <f t="shared" si="48"/>
        <v>790</v>
      </c>
      <c r="B791" t="s">
        <v>257</v>
      </c>
      <c r="C791" s="2">
        <v>0.33333333333333331</v>
      </c>
      <c r="D791" t="s">
        <v>58</v>
      </c>
      <c r="E791">
        <v>480114</v>
      </c>
      <c r="F791">
        <v>21995</v>
      </c>
      <c r="G791">
        <v>671942</v>
      </c>
    </row>
    <row r="792" spans="1:7" x14ac:dyDescent="0.3">
      <c r="A792">
        <f t="shared" si="48"/>
        <v>791</v>
      </c>
      <c r="B792" t="s">
        <v>257</v>
      </c>
      <c r="C792" s="2">
        <v>0.33333333333333331</v>
      </c>
      <c r="D792" t="s">
        <v>87</v>
      </c>
      <c r="E792">
        <v>3455</v>
      </c>
      <c r="F792">
        <v>22</v>
      </c>
      <c r="G792">
        <v>5132</v>
      </c>
    </row>
    <row r="793" spans="1:7" x14ac:dyDescent="0.3">
      <c r="A793">
        <f t="shared" si="48"/>
        <v>792</v>
      </c>
      <c r="B793" t="s">
        <v>257</v>
      </c>
      <c r="C793" s="2">
        <v>0.33333333333333331</v>
      </c>
      <c r="D793" t="s">
        <v>118</v>
      </c>
      <c r="E793">
        <v>769</v>
      </c>
      <c r="F793">
        <v>7</v>
      </c>
      <c r="G793">
        <v>1811</v>
      </c>
    </row>
    <row r="794" spans="1:7" x14ac:dyDescent="0.3">
      <c r="A794">
        <f t="shared" si="48"/>
        <v>793</v>
      </c>
      <c r="B794" t="s">
        <v>257</v>
      </c>
      <c r="C794" s="2">
        <v>0.33333333333333331</v>
      </c>
      <c r="D794" t="s">
        <v>89</v>
      </c>
      <c r="E794">
        <v>423</v>
      </c>
      <c r="F794">
        <v>0</v>
      </c>
      <c r="G794">
        <v>917</v>
      </c>
    </row>
    <row r="795" spans="1:7" x14ac:dyDescent="0.3">
      <c r="A795">
        <f t="shared" si="48"/>
        <v>794</v>
      </c>
      <c r="B795" t="s">
        <v>257</v>
      </c>
      <c r="C795" s="2">
        <v>0.33333333333333331</v>
      </c>
      <c r="D795" t="s">
        <v>116</v>
      </c>
      <c r="E795">
        <v>2166</v>
      </c>
      <c r="F795">
        <v>9</v>
      </c>
      <c r="G795">
        <v>3635</v>
      </c>
    </row>
    <row r="796" spans="1:7" x14ac:dyDescent="0.3">
      <c r="A796">
        <f t="shared" si="48"/>
        <v>795</v>
      </c>
      <c r="B796" t="s">
        <v>257</v>
      </c>
      <c r="C796" s="2">
        <v>0.33333333333333331</v>
      </c>
      <c r="D796" t="s">
        <v>70</v>
      </c>
      <c r="E796">
        <v>52277</v>
      </c>
      <c r="F796">
        <v>399</v>
      </c>
      <c r="G796">
        <v>75537</v>
      </c>
    </row>
    <row r="797" spans="1:7" x14ac:dyDescent="0.3">
      <c r="A797">
        <f t="shared" si="48"/>
        <v>796</v>
      </c>
      <c r="B797" t="s">
        <v>257</v>
      </c>
      <c r="C797" s="2">
        <v>0.33333333333333331</v>
      </c>
      <c r="D797" t="s">
        <v>73</v>
      </c>
      <c r="E797">
        <v>6307</v>
      </c>
      <c r="F797">
        <v>151</v>
      </c>
      <c r="G797">
        <v>10112</v>
      </c>
    </row>
    <row r="798" spans="1:7" x14ac:dyDescent="0.3">
      <c r="A798">
        <f t="shared" si="48"/>
        <v>797</v>
      </c>
      <c r="B798" t="s">
        <v>257</v>
      </c>
      <c r="C798" s="2">
        <v>0.33333333333333331</v>
      </c>
      <c r="D798" t="s">
        <v>59</v>
      </c>
      <c r="E798">
        <v>24302</v>
      </c>
      <c r="F798">
        <v>1036</v>
      </c>
      <c r="G798">
        <v>40643</v>
      </c>
    </row>
    <row r="799" spans="1:7" x14ac:dyDescent="0.3">
      <c r="A799">
        <f t="shared" si="48"/>
        <v>798</v>
      </c>
      <c r="B799" t="s">
        <v>257</v>
      </c>
      <c r="C799" s="2">
        <v>0.33333333333333331</v>
      </c>
      <c r="D799" t="s">
        <v>46</v>
      </c>
      <c r="E799">
        <v>54144</v>
      </c>
      <c r="F799">
        <v>944</v>
      </c>
      <c r="G799">
        <v>69264</v>
      </c>
    </row>
    <row r="800" spans="1:7" x14ac:dyDescent="0.3">
      <c r="A800">
        <f t="shared" si="48"/>
        <v>799</v>
      </c>
      <c r="B800" t="s">
        <v>257</v>
      </c>
      <c r="C800" s="2">
        <v>0.33333333333333331</v>
      </c>
      <c r="D800" t="s">
        <v>161</v>
      </c>
      <c r="E800">
        <v>871</v>
      </c>
      <c r="F800">
        <v>3</v>
      </c>
      <c r="G800">
        <v>1381</v>
      </c>
    </row>
    <row r="801" spans="1:10" x14ac:dyDescent="0.3">
      <c r="A801">
        <f t="shared" si="48"/>
        <v>800</v>
      </c>
      <c r="B801" t="s">
        <v>257</v>
      </c>
      <c r="C801" s="2">
        <v>0.33333333333333331</v>
      </c>
      <c r="D801" t="s">
        <v>54</v>
      </c>
      <c r="E801">
        <v>313280</v>
      </c>
      <c r="F801">
        <v>6420</v>
      </c>
      <c r="G801">
        <v>373410</v>
      </c>
    </row>
    <row r="802" spans="1:10" x14ac:dyDescent="0.3">
      <c r="A802">
        <f t="shared" si="48"/>
        <v>801</v>
      </c>
      <c r="B802" t="s">
        <v>257</v>
      </c>
      <c r="C802" s="2">
        <v>0.33333333333333331</v>
      </c>
      <c r="D802" t="s">
        <v>43</v>
      </c>
      <c r="E802">
        <v>80586</v>
      </c>
      <c r="F802">
        <v>755</v>
      </c>
      <c r="G802">
        <v>104249</v>
      </c>
    </row>
    <row r="803" spans="1:10" x14ac:dyDescent="0.3">
      <c r="A803">
        <f t="shared" si="48"/>
        <v>802</v>
      </c>
      <c r="B803" t="s">
        <v>257</v>
      </c>
      <c r="C803" s="2">
        <v>0.33333333333333331</v>
      </c>
      <c r="D803" t="s">
        <v>109</v>
      </c>
      <c r="E803">
        <v>6182</v>
      </c>
      <c r="F803">
        <v>72</v>
      </c>
      <c r="G803">
        <v>8702</v>
      </c>
    </row>
    <row r="804" spans="1:10" x14ac:dyDescent="0.3">
      <c r="A804">
        <f t="shared" si="48"/>
        <v>803</v>
      </c>
      <c r="B804" t="s">
        <v>257</v>
      </c>
      <c r="C804" s="2">
        <v>0.33333333333333331</v>
      </c>
      <c r="D804" t="s">
        <v>68</v>
      </c>
      <c r="E804">
        <v>10021</v>
      </c>
      <c r="F804">
        <v>195</v>
      </c>
      <c r="G804">
        <v>14566</v>
      </c>
    </row>
    <row r="805" spans="1:10" x14ac:dyDescent="0.3">
      <c r="A805">
        <f t="shared" si="48"/>
        <v>804</v>
      </c>
      <c r="B805" t="s">
        <v>257</v>
      </c>
      <c r="C805" s="2">
        <v>0.33333333333333331</v>
      </c>
      <c r="D805" t="s">
        <v>48</v>
      </c>
      <c r="E805">
        <v>131295</v>
      </c>
      <c r="F805">
        <v>2867</v>
      </c>
      <c r="G805">
        <v>182453</v>
      </c>
    </row>
    <row r="806" spans="1:10" x14ac:dyDescent="0.3">
      <c r="A806">
        <f t="shared" si="48"/>
        <v>805</v>
      </c>
      <c r="B806" t="s">
        <v>257</v>
      </c>
      <c r="C806" s="2">
        <v>0.33333333333333331</v>
      </c>
      <c r="D806" t="s">
        <v>74</v>
      </c>
      <c r="E806">
        <v>104959</v>
      </c>
      <c r="F806">
        <v>2737</v>
      </c>
      <c r="G806">
        <v>135596</v>
      </c>
    </row>
    <row r="807" spans="1:10" x14ac:dyDescent="0.3">
      <c r="A807">
        <f t="shared" si="48"/>
        <v>806</v>
      </c>
      <c r="B807" t="s">
        <v>258</v>
      </c>
      <c r="C807" s="2">
        <v>0.33333333333333331</v>
      </c>
      <c r="D807" t="s">
        <v>91</v>
      </c>
      <c r="E807">
        <v>1963</v>
      </c>
      <c r="F807">
        <v>33</v>
      </c>
      <c r="G807">
        <v>2860</v>
      </c>
      <c r="H807">
        <f t="shared" si="49"/>
        <v>2338035</v>
      </c>
      <c r="I807">
        <f t="shared" si="50"/>
        <v>57542</v>
      </c>
      <c r="J807">
        <f t="shared" si="51"/>
        <v>3106348</v>
      </c>
    </row>
    <row r="808" spans="1:10" x14ac:dyDescent="0.3">
      <c r="A808">
        <f t="shared" si="48"/>
        <v>807</v>
      </c>
      <c r="B808" t="s">
        <v>258</v>
      </c>
      <c r="C808" s="2">
        <v>0.33333333333333331</v>
      </c>
      <c r="D808" t="s">
        <v>64</v>
      </c>
      <c r="E808">
        <v>260087</v>
      </c>
      <c r="F808">
        <v>3282</v>
      </c>
      <c r="G808">
        <v>353111</v>
      </c>
    </row>
    <row r="809" spans="1:10" x14ac:dyDescent="0.3">
      <c r="A809">
        <f t="shared" si="48"/>
        <v>808</v>
      </c>
      <c r="B809" t="s">
        <v>258</v>
      </c>
      <c r="C809" s="2">
        <v>0.33333333333333331</v>
      </c>
      <c r="D809" t="s">
        <v>104</v>
      </c>
      <c r="E809">
        <v>2297</v>
      </c>
      <c r="F809">
        <v>5</v>
      </c>
      <c r="G809">
        <v>3263</v>
      </c>
    </row>
    <row r="810" spans="1:10" x14ac:dyDescent="0.3">
      <c r="A810">
        <f t="shared" si="48"/>
        <v>809</v>
      </c>
      <c r="B810" t="s">
        <v>258</v>
      </c>
      <c r="C810" s="2">
        <v>0.33333333333333331</v>
      </c>
      <c r="D810" t="s">
        <v>100</v>
      </c>
      <c r="E810">
        <v>70900</v>
      </c>
      <c r="F810">
        <v>242</v>
      </c>
      <c r="G810">
        <v>90740</v>
      </c>
    </row>
    <row r="811" spans="1:10" x14ac:dyDescent="0.3">
      <c r="A811">
        <f t="shared" si="48"/>
        <v>810</v>
      </c>
      <c r="B811" t="s">
        <v>258</v>
      </c>
      <c r="C811" s="2">
        <v>0.33333333333333331</v>
      </c>
      <c r="D811" t="s">
        <v>84</v>
      </c>
      <c r="E811">
        <v>98325</v>
      </c>
      <c r="F811">
        <v>511</v>
      </c>
      <c r="G811">
        <v>121947</v>
      </c>
    </row>
    <row r="812" spans="1:10" x14ac:dyDescent="0.3">
      <c r="A812">
        <f t="shared" si="48"/>
        <v>811</v>
      </c>
      <c r="B812" t="s">
        <v>258</v>
      </c>
      <c r="C812" s="2">
        <v>0.33333333333333331</v>
      </c>
      <c r="D812" t="s">
        <v>77</v>
      </c>
      <c r="E812">
        <v>1492</v>
      </c>
      <c r="F812">
        <v>37</v>
      </c>
      <c r="G812">
        <v>2918</v>
      </c>
    </row>
    <row r="813" spans="1:10" x14ac:dyDescent="0.3">
      <c r="A813">
        <f t="shared" si="48"/>
        <v>812</v>
      </c>
      <c r="B813" t="s">
        <v>258</v>
      </c>
      <c r="C813" s="2">
        <v>0.33333333333333331</v>
      </c>
      <c r="D813" t="s">
        <v>76</v>
      </c>
      <c r="E813">
        <v>12931</v>
      </c>
      <c r="F813">
        <v>197</v>
      </c>
      <c r="G813">
        <v>20918</v>
      </c>
    </row>
    <row r="814" spans="1:10" x14ac:dyDescent="0.3">
      <c r="A814">
        <f t="shared" si="48"/>
        <v>813</v>
      </c>
      <c r="B814" t="s">
        <v>258</v>
      </c>
      <c r="C814" s="2">
        <v>0.33333333333333331</v>
      </c>
      <c r="D814" t="s">
        <v>182</v>
      </c>
      <c r="E814">
        <v>1753</v>
      </c>
      <c r="F814">
        <v>2</v>
      </c>
      <c r="G814">
        <v>2161</v>
      </c>
    </row>
    <row r="815" spans="1:10" x14ac:dyDescent="0.3">
      <c r="A815">
        <f t="shared" si="48"/>
        <v>814</v>
      </c>
      <c r="B815" t="s">
        <v>258</v>
      </c>
      <c r="C815" s="2">
        <v>0.33333333333333331</v>
      </c>
      <c r="D815" t="s">
        <v>44</v>
      </c>
      <c r="E815">
        <v>145388</v>
      </c>
      <c r="F815">
        <v>4300</v>
      </c>
      <c r="G815">
        <v>161466</v>
      </c>
    </row>
    <row r="816" spans="1:10" x14ac:dyDescent="0.3">
      <c r="A816">
        <f t="shared" si="48"/>
        <v>815</v>
      </c>
      <c r="B816" t="s">
        <v>258</v>
      </c>
      <c r="C816" s="2">
        <v>0.33333333333333331</v>
      </c>
      <c r="D816" t="s">
        <v>92</v>
      </c>
      <c r="E816">
        <v>10472</v>
      </c>
      <c r="F816">
        <v>144</v>
      </c>
      <c r="G816">
        <v>13999</v>
      </c>
    </row>
    <row r="817" spans="1:7" x14ac:dyDescent="0.3">
      <c r="A817">
        <f t="shared" si="48"/>
        <v>816</v>
      </c>
      <c r="B817" t="s">
        <v>258</v>
      </c>
      <c r="C817" s="2">
        <v>0.33333333333333331</v>
      </c>
      <c r="D817" t="s">
        <v>79</v>
      </c>
      <c r="E817">
        <v>69212</v>
      </c>
      <c r="F817">
        <v>2895</v>
      </c>
      <c r="G817">
        <v>86624</v>
      </c>
    </row>
    <row r="818" spans="1:7" x14ac:dyDescent="0.3">
      <c r="A818">
        <f t="shared" si="48"/>
        <v>817</v>
      </c>
      <c r="B818" t="s">
        <v>258</v>
      </c>
      <c r="C818" s="2">
        <v>0.33333333333333331</v>
      </c>
      <c r="D818" t="s">
        <v>49</v>
      </c>
      <c r="E818">
        <v>44822</v>
      </c>
      <c r="F818">
        <v>603</v>
      </c>
      <c r="G818">
        <v>54386</v>
      </c>
    </row>
    <row r="819" spans="1:7" x14ac:dyDescent="0.3">
      <c r="A819">
        <f t="shared" si="48"/>
        <v>818</v>
      </c>
      <c r="B819" t="s">
        <v>258</v>
      </c>
      <c r="C819" s="2">
        <v>0.33333333333333331</v>
      </c>
      <c r="D819" t="s">
        <v>81</v>
      </c>
      <c r="E819">
        <v>3461</v>
      </c>
      <c r="F819">
        <v>29</v>
      </c>
      <c r="G819">
        <v>5001</v>
      </c>
    </row>
    <row r="820" spans="1:7" x14ac:dyDescent="0.3">
      <c r="A820">
        <f t="shared" si="48"/>
        <v>819</v>
      </c>
      <c r="B820" t="s">
        <v>258</v>
      </c>
      <c r="C820" s="2">
        <v>0.33333333333333331</v>
      </c>
      <c r="D820" t="s">
        <v>60</v>
      </c>
      <c r="E820">
        <v>24832</v>
      </c>
      <c r="F820">
        <v>617</v>
      </c>
      <c r="G820">
        <v>32647</v>
      </c>
    </row>
    <row r="821" spans="1:7" x14ac:dyDescent="0.3">
      <c r="A821">
        <f t="shared" si="48"/>
        <v>820</v>
      </c>
      <c r="B821" t="s">
        <v>258</v>
      </c>
      <c r="C821" s="2">
        <v>0.33333333333333331</v>
      </c>
      <c r="D821" t="s">
        <v>101</v>
      </c>
      <c r="E821">
        <v>19629</v>
      </c>
      <c r="F821">
        <v>312</v>
      </c>
      <c r="G821">
        <v>29677</v>
      </c>
    </row>
    <row r="822" spans="1:7" x14ac:dyDescent="0.3">
      <c r="A822">
        <f t="shared" si="48"/>
        <v>821</v>
      </c>
      <c r="B822" t="s">
        <v>258</v>
      </c>
      <c r="C822" s="2">
        <v>0.33333333333333331</v>
      </c>
      <c r="D822" t="s">
        <v>57</v>
      </c>
      <c r="E822">
        <v>189564</v>
      </c>
      <c r="F822">
        <v>4683</v>
      </c>
      <c r="G822">
        <v>277814</v>
      </c>
    </row>
    <row r="823" spans="1:7" x14ac:dyDescent="0.3">
      <c r="A823">
        <f t="shared" si="48"/>
        <v>822</v>
      </c>
      <c r="B823" t="s">
        <v>258</v>
      </c>
      <c r="C823" s="2">
        <v>0.33333333333333331</v>
      </c>
      <c r="D823" t="s">
        <v>10</v>
      </c>
      <c r="E823">
        <v>37645</v>
      </c>
      <c r="F823">
        <v>223</v>
      </c>
      <c r="G823">
        <v>58262</v>
      </c>
    </row>
    <row r="824" spans="1:7" x14ac:dyDescent="0.3">
      <c r="A824">
        <f t="shared" si="48"/>
        <v>823</v>
      </c>
      <c r="B824" t="s">
        <v>258</v>
      </c>
      <c r="C824" s="2">
        <v>0.33333333333333331</v>
      </c>
      <c r="D824" t="s">
        <v>53</v>
      </c>
      <c r="E824">
        <v>1491</v>
      </c>
      <c r="F824">
        <v>23</v>
      </c>
      <c r="G824">
        <v>2279</v>
      </c>
    </row>
    <row r="825" spans="1:7" x14ac:dyDescent="0.3">
      <c r="A825">
        <f t="shared" si="48"/>
        <v>824</v>
      </c>
      <c r="B825" t="s">
        <v>258</v>
      </c>
      <c r="C825" s="2">
        <v>0.33333333333333331</v>
      </c>
      <c r="D825" t="s">
        <v>82</v>
      </c>
      <c r="E825">
        <v>40390</v>
      </c>
      <c r="F825">
        <v>1229</v>
      </c>
      <c r="G825">
        <v>53129</v>
      </c>
    </row>
    <row r="826" spans="1:7" x14ac:dyDescent="0.3">
      <c r="A826">
        <f t="shared" si="48"/>
        <v>825</v>
      </c>
      <c r="B826" t="s">
        <v>258</v>
      </c>
      <c r="C826" s="2">
        <v>0.33333333333333331</v>
      </c>
      <c r="D826" t="s">
        <v>58</v>
      </c>
      <c r="E826">
        <v>488271</v>
      </c>
      <c r="F826">
        <v>22253</v>
      </c>
      <c r="G826">
        <v>682383</v>
      </c>
    </row>
    <row r="827" spans="1:7" x14ac:dyDescent="0.3">
      <c r="A827">
        <f t="shared" si="48"/>
        <v>826</v>
      </c>
      <c r="B827" t="s">
        <v>258</v>
      </c>
      <c r="C827" s="2">
        <v>0.33333333333333331</v>
      </c>
      <c r="D827" t="s">
        <v>87</v>
      </c>
      <c r="E827">
        <v>3616</v>
      </c>
      <c r="F827">
        <v>22</v>
      </c>
      <c r="G827">
        <v>5246</v>
      </c>
    </row>
    <row r="828" spans="1:7" x14ac:dyDescent="0.3">
      <c r="A828">
        <f t="shared" si="48"/>
        <v>827</v>
      </c>
      <c r="B828" t="s">
        <v>258</v>
      </c>
      <c r="C828" s="2">
        <v>0.33333333333333331</v>
      </c>
      <c r="D828" t="s">
        <v>118</v>
      </c>
      <c r="E828">
        <v>776</v>
      </c>
      <c r="F828">
        <v>8</v>
      </c>
      <c r="G828">
        <v>1917</v>
      </c>
    </row>
    <row r="829" spans="1:7" x14ac:dyDescent="0.3">
      <c r="A829">
        <f t="shared" si="48"/>
        <v>828</v>
      </c>
      <c r="B829" t="s">
        <v>258</v>
      </c>
      <c r="C829" s="2">
        <v>0.33333333333333331</v>
      </c>
      <c r="D829" t="s">
        <v>89</v>
      </c>
      <c r="E829">
        <v>459</v>
      </c>
      <c r="F829">
        <v>0</v>
      </c>
      <c r="G829">
        <v>918</v>
      </c>
    </row>
    <row r="830" spans="1:7" x14ac:dyDescent="0.3">
      <c r="A830">
        <f t="shared" si="48"/>
        <v>829</v>
      </c>
      <c r="B830" t="s">
        <v>258</v>
      </c>
      <c r="C830" s="2">
        <v>0.33333333333333331</v>
      </c>
      <c r="D830" t="s">
        <v>116</v>
      </c>
      <c r="E830">
        <v>2294</v>
      </c>
      <c r="F830">
        <v>9</v>
      </c>
      <c r="G830">
        <v>3686</v>
      </c>
    </row>
    <row r="831" spans="1:7" x14ac:dyDescent="0.3">
      <c r="A831">
        <f t="shared" si="48"/>
        <v>830</v>
      </c>
      <c r="B831" t="s">
        <v>258</v>
      </c>
      <c r="C831" s="2">
        <v>0.33333333333333331</v>
      </c>
      <c r="D831" t="s">
        <v>70</v>
      </c>
      <c r="E831">
        <v>54406</v>
      </c>
      <c r="F831">
        <v>409</v>
      </c>
      <c r="G831">
        <v>78530</v>
      </c>
    </row>
    <row r="832" spans="1:7" x14ac:dyDescent="0.3">
      <c r="A832">
        <f t="shared" si="48"/>
        <v>831</v>
      </c>
      <c r="B832" t="s">
        <v>258</v>
      </c>
      <c r="C832" s="2">
        <v>0.33333333333333331</v>
      </c>
      <c r="D832" t="s">
        <v>73</v>
      </c>
      <c r="E832">
        <v>6657</v>
      </c>
      <c r="F832">
        <v>159</v>
      </c>
      <c r="G832">
        <v>10522</v>
      </c>
    </row>
    <row r="833" spans="1:10" x14ac:dyDescent="0.3">
      <c r="A833">
        <f t="shared" si="48"/>
        <v>832</v>
      </c>
      <c r="B833" t="s">
        <v>258</v>
      </c>
      <c r="C833" s="2">
        <v>0.33333333333333331</v>
      </c>
      <c r="D833" t="s">
        <v>59</v>
      </c>
      <c r="E833">
        <v>26528</v>
      </c>
      <c r="F833">
        <v>1086</v>
      </c>
      <c r="G833">
        <v>41779</v>
      </c>
    </row>
    <row r="834" spans="1:10" x14ac:dyDescent="0.3">
      <c r="A834">
        <f t="shared" si="48"/>
        <v>833</v>
      </c>
      <c r="B834" t="s">
        <v>258</v>
      </c>
      <c r="C834" s="2">
        <v>0.33333333333333331</v>
      </c>
      <c r="D834" t="s">
        <v>46</v>
      </c>
      <c r="E834">
        <v>55324</v>
      </c>
      <c r="F834">
        <v>955</v>
      </c>
      <c r="G834">
        <v>70609</v>
      </c>
    </row>
    <row r="835" spans="1:10" x14ac:dyDescent="0.3">
      <c r="A835">
        <f t="shared" si="48"/>
        <v>834</v>
      </c>
      <c r="B835" t="s">
        <v>258</v>
      </c>
      <c r="C835" s="2">
        <v>0.33333333333333331</v>
      </c>
      <c r="D835" t="s">
        <v>161</v>
      </c>
      <c r="E835">
        <v>871</v>
      </c>
      <c r="F835">
        <v>3</v>
      </c>
      <c r="G835">
        <v>1403</v>
      </c>
    </row>
    <row r="836" spans="1:10" x14ac:dyDescent="0.3">
      <c r="A836">
        <f t="shared" ref="A836:A899" si="52">A835+1</f>
        <v>835</v>
      </c>
      <c r="B836" t="s">
        <v>258</v>
      </c>
      <c r="C836" s="2">
        <v>0.33333333333333331</v>
      </c>
      <c r="D836" t="s">
        <v>54</v>
      </c>
      <c r="E836">
        <v>319327</v>
      </c>
      <c r="F836">
        <v>6517</v>
      </c>
      <c r="G836">
        <v>379385</v>
      </c>
    </row>
    <row r="837" spans="1:10" x14ac:dyDescent="0.3">
      <c r="A837">
        <f t="shared" si="52"/>
        <v>836</v>
      </c>
      <c r="B837" t="s">
        <v>258</v>
      </c>
      <c r="C837" s="2">
        <v>0.33333333333333331</v>
      </c>
      <c r="D837" t="s">
        <v>43</v>
      </c>
      <c r="E837">
        <v>82411</v>
      </c>
      <c r="F837">
        <v>761</v>
      </c>
      <c r="G837">
        <v>106091</v>
      </c>
    </row>
    <row r="838" spans="1:10" x14ac:dyDescent="0.3">
      <c r="A838">
        <f t="shared" si="52"/>
        <v>837</v>
      </c>
      <c r="B838" t="s">
        <v>258</v>
      </c>
      <c r="C838" s="2">
        <v>0.33333333333333331</v>
      </c>
      <c r="D838" t="s">
        <v>109</v>
      </c>
      <c r="E838">
        <v>6341</v>
      </c>
      <c r="F838">
        <v>73</v>
      </c>
      <c r="G838">
        <v>8902</v>
      </c>
    </row>
    <row r="839" spans="1:10" x14ac:dyDescent="0.3">
      <c r="A839">
        <f t="shared" si="52"/>
        <v>838</v>
      </c>
      <c r="B839" t="s">
        <v>258</v>
      </c>
      <c r="C839" s="2">
        <v>0.33333333333333331</v>
      </c>
      <c r="D839" t="s">
        <v>68</v>
      </c>
      <c r="E839">
        <v>10480</v>
      </c>
      <c r="F839">
        <v>200</v>
      </c>
      <c r="G839">
        <v>15124</v>
      </c>
    </row>
    <row r="840" spans="1:10" x14ac:dyDescent="0.3">
      <c r="A840">
        <f t="shared" si="52"/>
        <v>839</v>
      </c>
      <c r="B840" t="s">
        <v>258</v>
      </c>
      <c r="C840" s="2">
        <v>0.33333333333333331</v>
      </c>
      <c r="D840" t="s">
        <v>48</v>
      </c>
      <c r="E840">
        <v>135613</v>
      </c>
      <c r="F840">
        <v>2926</v>
      </c>
      <c r="G840">
        <v>187781</v>
      </c>
    </row>
    <row r="841" spans="1:10" x14ac:dyDescent="0.3">
      <c r="A841">
        <f t="shared" si="52"/>
        <v>840</v>
      </c>
      <c r="B841" t="s">
        <v>258</v>
      </c>
      <c r="C841" s="2">
        <v>0.33333333333333331</v>
      </c>
      <c r="D841" t="s">
        <v>74</v>
      </c>
      <c r="E841">
        <v>108007</v>
      </c>
      <c r="F841">
        <v>2794</v>
      </c>
      <c r="G841">
        <v>138870</v>
      </c>
    </row>
    <row r="842" spans="1:10" x14ac:dyDescent="0.3">
      <c r="A842">
        <f t="shared" si="52"/>
        <v>841</v>
      </c>
      <c r="B842" t="s">
        <v>259</v>
      </c>
      <c r="C842" s="2">
        <v>0.33333333333333331</v>
      </c>
      <c r="D842" t="s">
        <v>91</v>
      </c>
      <c r="E842">
        <v>2092</v>
      </c>
      <c r="F842">
        <v>35</v>
      </c>
      <c r="G842">
        <v>2904</v>
      </c>
      <c r="H842">
        <f t="shared" ref="H842:H877" si="53">SUM(E842:E876)</f>
        <v>2404585</v>
      </c>
      <c r="I842">
        <f t="shared" ref="I842:I877" si="54">SUM(F842:F876)</f>
        <v>58390</v>
      </c>
      <c r="J842">
        <f t="shared" ref="J842:J877" si="55">SUM(G842:G876)</f>
        <v>3167323</v>
      </c>
    </row>
    <row r="843" spans="1:10" x14ac:dyDescent="0.3">
      <c r="A843">
        <f t="shared" si="52"/>
        <v>842</v>
      </c>
      <c r="B843" t="s">
        <v>259</v>
      </c>
      <c r="C843" s="2">
        <v>0.33333333333333331</v>
      </c>
      <c r="D843" t="s">
        <v>64</v>
      </c>
      <c r="E843">
        <v>268828</v>
      </c>
      <c r="F843">
        <v>3368</v>
      </c>
      <c r="G843">
        <v>361712</v>
      </c>
    </row>
    <row r="844" spans="1:10" x14ac:dyDescent="0.3">
      <c r="A844">
        <f t="shared" si="52"/>
        <v>843</v>
      </c>
      <c r="B844" t="s">
        <v>259</v>
      </c>
      <c r="C844" s="2">
        <v>0.33333333333333331</v>
      </c>
      <c r="D844" t="s">
        <v>104</v>
      </c>
      <c r="E844">
        <v>2427</v>
      </c>
      <c r="F844">
        <v>5</v>
      </c>
      <c r="G844">
        <v>3312</v>
      </c>
    </row>
    <row r="845" spans="1:10" x14ac:dyDescent="0.3">
      <c r="A845">
        <f t="shared" si="52"/>
        <v>844</v>
      </c>
      <c r="B845" t="s">
        <v>259</v>
      </c>
      <c r="C845" s="2">
        <v>0.33333333333333331</v>
      </c>
      <c r="D845" t="s">
        <v>100</v>
      </c>
      <c r="E845">
        <v>73090</v>
      </c>
      <c r="F845">
        <v>252</v>
      </c>
      <c r="G845">
        <v>92619</v>
      </c>
    </row>
    <row r="846" spans="1:10" x14ac:dyDescent="0.3">
      <c r="A846">
        <f t="shared" si="52"/>
        <v>845</v>
      </c>
      <c r="B846" t="s">
        <v>259</v>
      </c>
      <c r="C846" s="2">
        <v>0.33333333333333331</v>
      </c>
      <c r="D846" t="s">
        <v>84</v>
      </c>
      <c r="E846">
        <v>101292</v>
      </c>
      <c r="F846">
        <v>514</v>
      </c>
      <c r="G846">
        <v>123198</v>
      </c>
    </row>
    <row r="847" spans="1:10" x14ac:dyDescent="0.3">
      <c r="A847">
        <f t="shared" si="52"/>
        <v>846</v>
      </c>
      <c r="B847" t="s">
        <v>259</v>
      </c>
      <c r="C847" s="2">
        <v>0.33333333333333331</v>
      </c>
      <c r="D847" t="s">
        <v>77</v>
      </c>
      <c r="E847">
        <v>1646</v>
      </c>
      <c r="F847">
        <v>37</v>
      </c>
      <c r="G847">
        <v>3035</v>
      </c>
    </row>
    <row r="848" spans="1:10" x14ac:dyDescent="0.3">
      <c r="A848">
        <f t="shared" si="52"/>
        <v>847</v>
      </c>
      <c r="B848" t="s">
        <v>259</v>
      </c>
      <c r="C848" s="2">
        <v>0.33333333333333331</v>
      </c>
      <c r="D848" t="s">
        <v>76</v>
      </c>
      <c r="E848">
        <v>13424</v>
      </c>
      <c r="F848">
        <v>206</v>
      </c>
      <c r="G848">
        <v>22054</v>
      </c>
    </row>
    <row r="849" spans="1:7" x14ac:dyDescent="0.3">
      <c r="A849">
        <f t="shared" si="52"/>
        <v>848</v>
      </c>
      <c r="B849" t="s">
        <v>259</v>
      </c>
      <c r="C849" s="2">
        <v>0.33333333333333331</v>
      </c>
      <c r="D849" t="s">
        <v>182</v>
      </c>
      <c r="E849">
        <v>1786</v>
      </c>
      <c r="F849">
        <v>2</v>
      </c>
      <c r="G849">
        <v>2181</v>
      </c>
    </row>
    <row r="850" spans="1:7" x14ac:dyDescent="0.3">
      <c r="A850">
        <f t="shared" si="52"/>
        <v>849</v>
      </c>
      <c r="B850" t="s">
        <v>259</v>
      </c>
      <c r="C850" s="2">
        <v>0.33333333333333331</v>
      </c>
      <c r="D850" t="s">
        <v>44</v>
      </c>
      <c r="E850">
        <v>146588</v>
      </c>
      <c r="F850">
        <v>4313</v>
      </c>
      <c r="G850">
        <v>162527</v>
      </c>
    </row>
    <row r="851" spans="1:7" x14ac:dyDescent="0.3">
      <c r="A851">
        <f t="shared" si="52"/>
        <v>850</v>
      </c>
      <c r="B851" t="s">
        <v>259</v>
      </c>
      <c r="C851" s="2">
        <v>0.33333333333333331</v>
      </c>
      <c r="D851" t="s">
        <v>92</v>
      </c>
      <c r="E851">
        <v>10909</v>
      </c>
      <c r="F851">
        <v>148</v>
      </c>
      <c r="G851">
        <v>14138</v>
      </c>
    </row>
    <row r="852" spans="1:7" x14ac:dyDescent="0.3">
      <c r="A852">
        <f t="shared" si="52"/>
        <v>851</v>
      </c>
      <c r="B852" t="s">
        <v>259</v>
      </c>
      <c r="C852" s="2">
        <v>0.33333333333333331</v>
      </c>
      <c r="D852" t="s">
        <v>79</v>
      </c>
      <c r="E852">
        <v>70231</v>
      </c>
      <c r="F852">
        <v>2908</v>
      </c>
      <c r="G852">
        <v>87691</v>
      </c>
    </row>
    <row r="853" spans="1:7" x14ac:dyDescent="0.3">
      <c r="A853">
        <f t="shared" si="52"/>
        <v>852</v>
      </c>
      <c r="B853" t="s">
        <v>259</v>
      </c>
      <c r="C853" s="2">
        <v>0.33333333333333331</v>
      </c>
      <c r="D853" t="s">
        <v>49</v>
      </c>
      <c r="E853">
        <v>45405</v>
      </c>
      <c r="F853">
        <v>613</v>
      </c>
      <c r="G853">
        <v>55460</v>
      </c>
    </row>
    <row r="854" spans="1:7" x14ac:dyDescent="0.3">
      <c r="A854">
        <f t="shared" si="52"/>
        <v>853</v>
      </c>
      <c r="B854" t="s">
        <v>259</v>
      </c>
      <c r="C854" s="2">
        <v>0.33333333333333331</v>
      </c>
      <c r="D854" t="s">
        <v>81</v>
      </c>
      <c r="E854">
        <v>3584</v>
      </c>
      <c r="F854">
        <v>29</v>
      </c>
      <c r="G854">
        <v>5101</v>
      </c>
    </row>
    <row r="855" spans="1:7" x14ac:dyDescent="0.3">
      <c r="A855">
        <f t="shared" si="52"/>
        <v>854</v>
      </c>
      <c r="B855" t="s">
        <v>259</v>
      </c>
      <c r="C855" s="2">
        <v>0.33333333333333331</v>
      </c>
      <c r="D855" t="s">
        <v>60</v>
      </c>
      <c r="E855">
        <v>25205</v>
      </c>
      <c r="F855">
        <v>624</v>
      </c>
      <c r="G855">
        <v>33075</v>
      </c>
    </row>
    <row r="856" spans="1:7" x14ac:dyDescent="0.3">
      <c r="A856">
        <f t="shared" si="52"/>
        <v>855</v>
      </c>
      <c r="B856" t="s">
        <v>259</v>
      </c>
      <c r="C856" s="2">
        <v>0.33333333333333331</v>
      </c>
      <c r="D856" t="s">
        <v>101</v>
      </c>
      <c r="E856">
        <v>20870</v>
      </c>
      <c r="F856">
        <v>330</v>
      </c>
      <c r="G856">
        <v>31005</v>
      </c>
    </row>
    <row r="857" spans="1:7" x14ac:dyDescent="0.3">
      <c r="A857">
        <f t="shared" si="52"/>
        <v>856</v>
      </c>
      <c r="B857" t="s">
        <v>259</v>
      </c>
      <c r="C857" s="2">
        <v>0.33333333333333331</v>
      </c>
      <c r="D857" t="s">
        <v>57</v>
      </c>
      <c r="E857">
        <v>197625</v>
      </c>
      <c r="F857">
        <v>4810</v>
      </c>
      <c r="G857">
        <v>283665</v>
      </c>
    </row>
    <row r="858" spans="1:7" x14ac:dyDescent="0.3">
      <c r="A858">
        <f t="shared" si="52"/>
        <v>857</v>
      </c>
      <c r="B858" t="s">
        <v>259</v>
      </c>
      <c r="C858" s="2">
        <v>0.33333333333333331</v>
      </c>
      <c r="D858" t="s">
        <v>10</v>
      </c>
      <c r="E858">
        <v>38883</v>
      </c>
      <c r="F858">
        <v>234</v>
      </c>
      <c r="G858">
        <v>59504</v>
      </c>
    </row>
    <row r="859" spans="1:7" x14ac:dyDescent="0.3">
      <c r="A859">
        <f t="shared" si="52"/>
        <v>858</v>
      </c>
      <c r="B859" t="s">
        <v>259</v>
      </c>
      <c r="C859" s="2">
        <v>0.33333333333333331</v>
      </c>
      <c r="D859" t="s">
        <v>53</v>
      </c>
      <c r="E859">
        <v>1517</v>
      </c>
      <c r="F859">
        <v>23</v>
      </c>
      <c r="G859">
        <v>2330</v>
      </c>
    </row>
    <row r="860" spans="1:7" x14ac:dyDescent="0.3">
      <c r="A860">
        <f t="shared" si="52"/>
        <v>859</v>
      </c>
      <c r="B860" t="s">
        <v>259</v>
      </c>
      <c r="C860" s="2">
        <v>0.33333333333333331</v>
      </c>
      <c r="D860" t="s">
        <v>82</v>
      </c>
      <c r="E860">
        <v>41231</v>
      </c>
      <c r="F860">
        <v>1246</v>
      </c>
      <c r="G860">
        <v>54421</v>
      </c>
    </row>
    <row r="861" spans="1:7" x14ac:dyDescent="0.3">
      <c r="A861">
        <f t="shared" si="52"/>
        <v>860</v>
      </c>
      <c r="B861" t="s">
        <v>259</v>
      </c>
      <c r="C861" s="2">
        <v>0.33333333333333331</v>
      </c>
      <c r="D861" t="s">
        <v>58</v>
      </c>
      <c r="E861">
        <v>502490</v>
      </c>
      <c r="F861">
        <v>22465</v>
      </c>
      <c r="G861">
        <v>693398</v>
      </c>
    </row>
    <row r="862" spans="1:7" x14ac:dyDescent="0.3">
      <c r="A862">
        <f t="shared" si="52"/>
        <v>861</v>
      </c>
      <c r="B862" t="s">
        <v>259</v>
      </c>
      <c r="C862" s="2">
        <v>0.33333333333333331</v>
      </c>
      <c r="D862" t="s">
        <v>87</v>
      </c>
      <c r="E862">
        <v>3714</v>
      </c>
      <c r="F862">
        <v>22</v>
      </c>
      <c r="G862">
        <v>5362</v>
      </c>
    </row>
    <row r="863" spans="1:7" x14ac:dyDescent="0.3">
      <c r="A863">
        <f t="shared" si="52"/>
        <v>862</v>
      </c>
      <c r="B863" t="s">
        <v>259</v>
      </c>
      <c r="C863" s="2">
        <v>0.33333333333333331</v>
      </c>
      <c r="D863" t="s">
        <v>118</v>
      </c>
      <c r="E863">
        <v>789</v>
      </c>
      <c r="F863">
        <v>8</v>
      </c>
      <c r="G863">
        <v>1976</v>
      </c>
    </row>
    <row r="864" spans="1:7" x14ac:dyDescent="0.3">
      <c r="A864">
        <f t="shared" si="52"/>
        <v>863</v>
      </c>
      <c r="B864" t="s">
        <v>259</v>
      </c>
      <c r="C864" s="2">
        <v>0.33333333333333331</v>
      </c>
      <c r="D864" t="s">
        <v>89</v>
      </c>
      <c r="E864">
        <v>461</v>
      </c>
      <c r="F864">
        <v>0</v>
      </c>
      <c r="G864">
        <v>953</v>
      </c>
    </row>
    <row r="865" spans="1:10" x14ac:dyDescent="0.3">
      <c r="A865">
        <f t="shared" si="52"/>
        <v>864</v>
      </c>
      <c r="B865" t="s">
        <v>259</v>
      </c>
      <c r="C865" s="2">
        <v>0.33333333333333331</v>
      </c>
      <c r="D865" t="s">
        <v>116</v>
      </c>
      <c r="E865">
        <v>2396</v>
      </c>
      <c r="F865">
        <v>9</v>
      </c>
      <c r="G865">
        <v>3714</v>
      </c>
    </row>
    <row r="866" spans="1:10" x14ac:dyDescent="0.3">
      <c r="A866">
        <f t="shared" si="52"/>
        <v>865</v>
      </c>
      <c r="B866" t="s">
        <v>259</v>
      </c>
      <c r="C866" s="2">
        <v>0.33333333333333331</v>
      </c>
      <c r="D866" t="s">
        <v>70</v>
      </c>
      <c r="E866">
        <v>56925</v>
      </c>
      <c r="F866">
        <v>419</v>
      </c>
      <c r="G866">
        <v>81479</v>
      </c>
    </row>
    <row r="867" spans="1:10" x14ac:dyDescent="0.3">
      <c r="A867">
        <f t="shared" si="52"/>
        <v>866</v>
      </c>
      <c r="B867" t="s">
        <v>259</v>
      </c>
      <c r="C867" s="2">
        <v>0.33333333333333331</v>
      </c>
      <c r="D867" t="s">
        <v>73</v>
      </c>
      <c r="E867">
        <v>6942</v>
      </c>
      <c r="F867">
        <v>164</v>
      </c>
      <c r="G867">
        <v>10859</v>
      </c>
    </row>
    <row r="868" spans="1:10" x14ac:dyDescent="0.3">
      <c r="A868">
        <f t="shared" si="52"/>
        <v>867</v>
      </c>
      <c r="B868" t="s">
        <v>259</v>
      </c>
      <c r="C868" s="2">
        <v>0.33333333333333331</v>
      </c>
      <c r="D868" t="s">
        <v>59</v>
      </c>
      <c r="E868">
        <v>28357</v>
      </c>
      <c r="F868">
        <v>1129</v>
      </c>
      <c r="G868">
        <v>43284</v>
      </c>
    </row>
    <row r="869" spans="1:10" x14ac:dyDescent="0.3">
      <c r="A869">
        <f t="shared" si="52"/>
        <v>868</v>
      </c>
      <c r="B869" t="s">
        <v>259</v>
      </c>
      <c r="C869" s="2">
        <v>0.33333333333333331</v>
      </c>
      <c r="D869" t="s">
        <v>46</v>
      </c>
      <c r="E869">
        <v>56600</v>
      </c>
      <c r="F869">
        <v>967</v>
      </c>
      <c r="G869">
        <v>71955</v>
      </c>
    </row>
    <row r="870" spans="1:10" x14ac:dyDescent="0.3">
      <c r="A870">
        <f t="shared" si="52"/>
        <v>869</v>
      </c>
      <c r="B870" t="s">
        <v>259</v>
      </c>
      <c r="C870" s="2">
        <v>0.33333333333333331</v>
      </c>
      <c r="D870" t="s">
        <v>161</v>
      </c>
      <c r="E870">
        <v>934</v>
      </c>
      <c r="F870">
        <v>3</v>
      </c>
      <c r="G870">
        <v>1446</v>
      </c>
    </row>
    <row r="871" spans="1:10" x14ac:dyDescent="0.3">
      <c r="A871">
        <f t="shared" si="52"/>
        <v>870</v>
      </c>
      <c r="B871" t="s">
        <v>259</v>
      </c>
      <c r="C871" s="2">
        <v>0.33333333333333331</v>
      </c>
      <c r="D871" t="s">
        <v>54</v>
      </c>
      <c r="E871">
        <v>325456</v>
      </c>
      <c r="F871">
        <v>6614</v>
      </c>
      <c r="G871">
        <v>385352</v>
      </c>
    </row>
    <row r="872" spans="1:10" x14ac:dyDescent="0.3">
      <c r="A872">
        <f t="shared" si="52"/>
        <v>871</v>
      </c>
      <c r="B872" t="s">
        <v>259</v>
      </c>
      <c r="C872" s="2">
        <v>0.33333333333333331</v>
      </c>
      <c r="D872" t="s">
        <v>43</v>
      </c>
      <c r="E872">
        <v>84163</v>
      </c>
      <c r="F872">
        <v>770</v>
      </c>
      <c r="G872">
        <v>108670</v>
      </c>
    </row>
    <row r="873" spans="1:10" x14ac:dyDescent="0.3">
      <c r="A873">
        <f t="shared" si="52"/>
        <v>872</v>
      </c>
      <c r="B873" t="s">
        <v>259</v>
      </c>
      <c r="C873" s="2">
        <v>0.33333333333333331</v>
      </c>
      <c r="D873" t="s">
        <v>109</v>
      </c>
      <c r="E873">
        <v>6414</v>
      </c>
      <c r="F873">
        <v>78</v>
      </c>
      <c r="G873">
        <v>9195</v>
      </c>
    </row>
    <row r="874" spans="1:10" x14ac:dyDescent="0.3">
      <c r="A874">
        <f t="shared" si="52"/>
        <v>873</v>
      </c>
      <c r="B874" t="s">
        <v>259</v>
      </c>
      <c r="C874" s="2">
        <v>0.33333333333333331</v>
      </c>
      <c r="D874" t="s">
        <v>68</v>
      </c>
      <c r="E874">
        <v>10912</v>
      </c>
      <c r="F874">
        <v>207</v>
      </c>
      <c r="G874">
        <v>15529</v>
      </c>
    </row>
    <row r="875" spans="1:10" x14ac:dyDescent="0.3">
      <c r="A875">
        <f t="shared" si="52"/>
        <v>874</v>
      </c>
      <c r="B875" t="s">
        <v>259</v>
      </c>
      <c r="C875" s="2">
        <v>0.33333333333333331</v>
      </c>
      <c r="D875" t="s">
        <v>48</v>
      </c>
      <c r="E875">
        <v>140107</v>
      </c>
      <c r="F875">
        <v>2987</v>
      </c>
      <c r="G875">
        <v>192382</v>
      </c>
    </row>
    <row r="876" spans="1:10" x14ac:dyDescent="0.3">
      <c r="A876">
        <f t="shared" si="52"/>
        <v>875</v>
      </c>
      <c r="B876" t="s">
        <v>259</v>
      </c>
      <c r="C876" s="2">
        <v>0.33333333333333331</v>
      </c>
      <c r="D876" t="s">
        <v>74</v>
      </c>
      <c r="E876">
        <v>111292</v>
      </c>
      <c r="F876">
        <v>2851</v>
      </c>
      <c r="G876">
        <v>141837</v>
      </c>
    </row>
    <row r="877" spans="1:10" x14ac:dyDescent="0.3">
      <c r="A877">
        <f t="shared" si="52"/>
        <v>876</v>
      </c>
      <c r="B877" t="s">
        <v>260</v>
      </c>
      <c r="C877" s="2">
        <v>0.33333333333333331</v>
      </c>
      <c r="D877" t="s">
        <v>91</v>
      </c>
      <c r="E877">
        <v>2231</v>
      </c>
      <c r="F877">
        <v>37</v>
      </c>
      <c r="G877">
        <v>2945</v>
      </c>
      <c r="H877">
        <f t="shared" si="53"/>
        <v>2467758</v>
      </c>
      <c r="I877">
        <f t="shared" si="54"/>
        <v>59449</v>
      </c>
      <c r="J877">
        <f t="shared" si="55"/>
        <v>3234474</v>
      </c>
    </row>
    <row r="878" spans="1:10" x14ac:dyDescent="0.3">
      <c r="A878">
        <f t="shared" si="52"/>
        <v>877</v>
      </c>
      <c r="B878" t="s">
        <v>260</v>
      </c>
      <c r="C878" s="2">
        <v>0.33333333333333331</v>
      </c>
      <c r="D878" t="s">
        <v>64</v>
      </c>
      <c r="E878">
        <v>278247</v>
      </c>
      <c r="F878">
        <v>3460</v>
      </c>
      <c r="G878">
        <v>371639</v>
      </c>
    </row>
    <row r="879" spans="1:10" x14ac:dyDescent="0.3">
      <c r="A879">
        <f t="shared" si="52"/>
        <v>878</v>
      </c>
      <c r="B879" t="s">
        <v>260</v>
      </c>
      <c r="C879" s="2">
        <v>0.33333333333333331</v>
      </c>
      <c r="D879" t="s">
        <v>104</v>
      </c>
      <c r="E879">
        <v>2508</v>
      </c>
      <c r="F879">
        <v>5</v>
      </c>
      <c r="G879">
        <v>3412</v>
      </c>
    </row>
    <row r="880" spans="1:10" x14ac:dyDescent="0.3">
      <c r="A880">
        <f t="shared" si="52"/>
        <v>879</v>
      </c>
      <c r="B880" t="s">
        <v>260</v>
      </c>
      <c r="C880" s="2">
        <v>0.33333333333333331</v>
      </c>
      <c r="D880" t="s">
        <v>100</v>
      </c>
      <c r="E880">
        <v>74814</v>
      </c>
      <c r="F880">
        <v>260</v>
      </c>
      <c r="G880">
        <v>94592</v>
      </c>
    </row>
    <row r="881" spans="1:7" x14ac:dyDescent="0.3">
      <c r="A881">
        <f t="shared" si="52"/>
        <v>880</v>
      </c>
      <c r="B881" t="s">
        <v>260</v>
      </c>
      <c r="C881" s="2">
        <v>0.33333333333333331</v>
      </c>
      <c r="D881" t="s">
        <v>84</v>
      </c>
      <c r="E881">
        <v>104301</v>
      </c>
      <c r="F881">
        <v>519</v>
      </c>
      <c r="G881">
        <v>124536</v>
      </c>
    </row>
    <row r="882" spans="1:7" x14ac:dyDescent="0.3">
      <c r="A882">
        <f t="shared" si="52"/>
        <v>881</v>
      </c>
      <c r="B882" t="s">
        <v>260</v>
      </c>
      <c r="C882" s="2">
        <v>0.33333333333333331</v>
      </c>
      <c r="D882" t="s">
        <v>77</v>
      </c>
      <c r="E882">
        <v>1713</v>
      </c>
      <c r="F882">
        <v>40</v>
      </c>
      <c r="G882">
        <v>3209</v>
      </c>
    </row>
    <row r="883" spans="1:7" x14ac:dyDescent="0.3">
      <c r="A883">
        <f t="shared" si="52"/>
        <v>882</v>
      </c>
      <c r="B883" t="s">
        <v>260</v>
      </c>
      <c r="C883" s="2">
        <v>0.33333333333333331</v>
      </c>
      <c r="D883" t="s">
        <v>76</v>
      </c>
      <c r="E883">
        <v>13732</v>
      </c>
      <c r="F883">
        <v>221</v>
      </c>
      <c r="G883">
        <v>23341</v>
      </c>
    </row>
    <row r="884" spans="1:7" x14ac:dyDescent="0.3">
      <c r="A884">
        <f t="shared" si="52"/>
        <v>883</v>
      </c>
      <c r="B884" t="s">
        <v>260</v>
      </c>
      <c r="C884" s="2">
        <v>0.33333333333333331</v>
      </c>
      <c r="D884" t="s">
        <v>182</v>
      </c>
      <c r="E884">
        <v>1820</v>
      </c>
      <c r="F884">
        <v>2</v>
      </c>
      <c r="G884">
        <v>2203</v>
      </c>
    </row>
    <row r="885" spans="1:7" x14ac:dyDescent="0.3">
      <c r="A885">
        <f t="shared" si="52"/>
        <v>884</v>
      </c>
      <c r="B885" t="s">
        <v>260</v>
      </c>
      <c r="C885" s="2">
        <v>0.33333333333333331</v>
      </c>
      <c r="D885" t="s">
        <v>44</v>
      </c>
      <c r="E885">
        <v>147743</v>
      </c>
      <c r="F885">
        <v>4330</v>
      </c>
      <c r="G885">
        <v>164071</v>
      </c>
    </row>
    <row r="886" spans="1:7" x14ac:dyDescent="0.3">
      <c r="A886">
        <f t="shared" si="52"/>
        <v>885</v>
      </c>
      <c r="B886" t="s">
        <v>260</v>
      </c>
      <c r="C886" s="2">
        <v>0.33333333333333331</v>
      </c>
      <c r="D886" t="s">
        <v>92</v>
      </c>
      <c r="E886">
        <v>11224</v>
      </c>
      <c r="F886">
        <v>157</v>
      </c>
      <c r="G886">
        <v>14530</v>
      </c>
    </row>
    <row r="887" spans="1:7" x14ac:dyDescent="0.3">
      <c r="A887">
        <f t="shared" si="52"/>
        <v>886</v>
      </c>
      <c r="B887" t="s">
        <v>260</v>
      </c>
      <c r="C887" s="2">
        <v>0.33333333333333331</v>
      </c>
      <c r="D887" t="s">
        <v>79</v>
      </c>
      <c r="E887">
        <v>71236</v>
      </c>
      <c r="F887">
        <v>2928</v>
      </c>
      <c r="G887">
        <v>88805</v>
      </c>
    </row>
    <row r="888" spans="1:7" x14ac:dyDescent="0.3">
      <c r="A888">
        <f t="shared" si="52"/>
        <v>887</v>
      </c>
      <c r="B888" t="s">
        <v>260</v>
      </c>
      <c r="C888" s="2">
        <v>0.33333333333333331</v>
      </c>
      <c r="D888" t="s">
        <v>49</v>
      </c>
      <c r="E888">
        <v>46496</v>
      </c>
      <c r="F888">
        <v>623</v>
      </c>
      <c r="G888">
        <v>56608</v>
      </c>
    </row>
    <row r="889" spans="1:7" x14ac:dyDescent="0.3">
      <c r="A889">
        <f t="shared" si="52"/>
        <v>888</v>
      </c>
      <c r="B889" t="s">
        <v>260</v>
      </c>
      <c r="C889" s="2">
        <v>0.33333333333333331</v>
      </c>
      <c r="D889" t="s">
        <v>81</v>
      </c>
      <c r="E889">
        <v>3748</v>
      </c>
      <c r="F889">
        <v>30</v>
      </c>
      <c r="G889">
        <v>5154</v>
      </c>
    </row>
    <row r="890" spans="1:7" x14ac:dyDescent="0.3">
      <c r="A890">
        <f t="shared" si="52"/>
        <v>889</v>
      </c>
      <c r="B890" t="s">
        <v>260</v>
      </c>
      <c r="C890" s="2">
        <v>0.33333333333333331</v>
      </c>
      <c r="D890" t="s">
        <v>60</v>
      </c>
      <c r="E890">
        <v>25594</v>
      </c>
      <c r="F890">
        <v>638</v>
      </c>
      <c r="G890">
        <v>33776</v>
      </c>
    </row>
    <row r="891" spans="1:7" x14ac:dyDescent="0.3">
      <c r="A891">
        <f t="shared" si="52"/>
        <v>890</v>
      </c>
      <c r="B891" t="s">
        <v>260</v>
      </c>
      <c r="C891" s="2">
        <v>0.33333333333333331</v>
      </c>
      <c r="D891" t="s">
        <v>101</v>
      </c>
      <c r="E891">
        <v>21388</v>
      </c>
      <c r="F891">
        <v>347</v>
      </c>
      <c r="G891">
        <v>31973</v>
      </c>
    </row>
    <row r="892" spans="1:7" x14ac:dyDescent="0.3">
      <c r="A892">
        <f t="shared" si="52"/>
        <v>891</v>
      </c>
      <c r="B892" t="s">
        <v>260</v>
      </c>
      <c r="C892" s="2">
        <v>0.33333333333333331</v>
      </c>
      <c r="D892" t="s">
        <v>57</v>
      </c>
      <c r="E892">
        <v>204439</v>
      </c>
      <c r="F892">
        <v>4958</v>
      </c>
      <c r="G892">
        <v>291826</v>
      </c>
    </row>
    <row r="893" spans="1:7" x14ac:dyDescent="0.3">
      <c r="A893">
        <f t="shared" si="52"/>
        <v>892</v>
      </c>
      <c r="B893" t="s">
        <v>260</v>
      </c>
      <c r="C893" s="2">
        <v>0.33333333333333331</v>
      </c>
      <c r="D893" t="s">
        <v>10</v>
      </c>
      <c r="E893">
        <v>40339</v>
      </c>
      <c r="F893">
        <v>244</v>
      </c>
      <c r="G893">
        <v>61879</v>
      </c>
    </row>
    <row r="894" spans="1:7" x14ac:dyDescent="0.3">
      <c r="A894">
        <f t="shared" si="52"/>
        <v>893</v>
      </c>
      <c r="B894" t="s">
        <v>260</v>
      </c>
      <c r="C894" s="2">
        <v>0.33333333333333331</v>
      </c>
      <c r="D894" t="s">
        <v>53</v>
      </c>
      <c r="E894">
        <v>1549</v>
      </c>
      <c r="F894">
        <v>24</v>
      </c>
      <c r="G894">
        <v>2420</v>
      </c>
    </row>
    <row r="895" spans="1:7" x14ac:dyDescent="0.3">
      <c r="A895">
        <f t="shared" si="52"/>
        <v>894</v>
      </c>
      <c r="B895" t="s">
        <v>260</v>
      </c>
      <c r="C895" s="2">
        <v>0.33333333333333331</v>
      </c>
      <c r="D895" t="s">
        <v>82</v>
      </c>
      <c r="E895">
        <v>42310</v>
      </c>
      <c r="F895">
        <v>1265</v>
      </c>
      <c r="G895">
        <v>55800</v>
      </c>
    </row>
    <row r="896" spans="1:7" x14ac:dyDescent="0.3">
      <c r="A896">
        <f t="shared" si="52"/>
        <v>895</v>
      </c>
      <c r="B896" t="s">
        <v>260</v>
      </c>
      <c r="C896" s="2">
        <v>0.33333333333333331</v>
      </c>
      <c r="D896" t="s">
        <v>58</v>
      </c>
      <c r="E896">
        <v>514790</v>
      </c>
      <c r="F896">
        <v>22794</v>
      </c>
      <c r="G896">
        <v>703823</v>
      </c>
    </row>
    <row r="897" spans="1:10" x14ac:dyDescent="0.3">
      <c r="A897">
        <f t="shared" si="52"/>
        <v>896</v>
      </c>
      <c r="B897" t="s">
        <v>260</v>
      </c>
      <c r="C897" s="2">
        <v>0.33333333333333331</v>
      </c>
      <c r="D897" t="s">
        <v>87</v>
      </c>
      <c r="E897">
        <v>3812</v>
      </c>
      <c r="F897">
        <v>24</v>
      </c>
      <c r="G897">
        <v>5444</v>
      </c>
    </row>
    <row r="898" spans="1:10" x14ac:dyDescent="0.3">
      <c r="A898">
        <f t="shared" si="52"/>
        <v>897</v>
      </c>
      <c r="B898" t="s">
        <v>260</v>
      </c>
      <c r="C898" s="2">
        <v>0.33333333333333331</v>
      </c>
      <c r="D898" t="s">
        <v>118</v>
      </c>
      <c r="E898">
        <v>832</v>
      </c>
      <c r="F898">
        <v>8</v>
      </c>
      <c r="G898">
        <v>2018</v>
      </c>
    </row>
    <row r="899" spans="1:10" x14ac:dyDescent="0.3">
      <c r="A899">
        <f t="shared" si="52"/>
        <v>898</v>
      </c>
      <c r="B899" t="s">
        <v>260</v>
      </c>
      <c r="C899" s="2">
        <v>0.33333333333333331</v>
      </c>
      <c r="D899" t="s">
        <v>89</v>
      </c>
      <c r="E899">
        <v>464</v>
      </c>
      <c r="F899">
        <v>0</v>
      </c>
      <c r="G899">
        <v>967</v>
      </c>
    </row>
    <row r="900" spans="1:10" x14ac:dyDescent="0.3">
      <c r="A900">
        <f t="shared" ref="A900:A963" si="56">A899+1</f>
        <v>899</v>
      </c>
      <c r="B900" t="s">
        <v>260</v>
      </c>
      <c r="C900" s="2">
        <v>0.33333333333333331</v>
      </c>
      <c r="D900" t="s">
        <v>116</v>
      </c>
      <c r="E900">
        <v>2611</v>
      </c>
      <c r="F900">
        <v>9</v>
      </c>
      <c r="G900">
        <v>3752</v>
      </c>
    </row>
    <row r="901" spans="1:10" x14ac:dyDescent="0.3">
      <c r="A901">
        <f t="shared" si="56"/>
        <v>900</v>
      </c>
      <c r="B901" t="s">
        <v>260</v>
      </c>
      <c r="C901" s="2">
        <v>0.33333333333333331</v>
      </c>
      <c r="D901" t="s">
        <v>70</v>
      </c>
      <c r="E901">
        <v>59470</v>
      </c>
      <c r="F901">
        <v>428</v>
      </c>
      <c r="G901">
        <v>84231</v>
      </c>
    </row>
    <row r="902" spans="1:10" x14ac:dyDescent="0.3">
      <c r="A902">
        <f t="shared" si="56"/>
        <v>901</v>
      </c>
      <c r="B902" t="s">
        <v>260</v>
      </c>
      <c r="C902" s="2">
        <v>0.33333333333333331</v>
      </c>
      <c r="D902" t="s">
        <v>73</v>
      </c>
      <c r="E902">
        <v>7273</v>
      </c>
      <c r="F902">
        <v>172</v>
      </c>
      <c r="G902">
        <v>11426</v>
      </c>
    </row>
    <row r="903" spans="1:10" x14ac:dyDescent="0.3">
      <c r="A903">
        <f t="shared" si="56"/>
        <v>902</v>
      </c>
      <c r="B903" t="s">
        <v>260</v>
      </c>
      <c r="C903" s="2">
        <v>0.33333333333333331</v>
      </c>
      <c r="D903" t="s">
        <v>59</v>
      </c>
      <c r="E903">
        <v>29145</v>
      </c>
      <c r="F903">
        <v>1178</v>
      </c>
      <c r="G903">
        <v>44577</v>
      </c>
    </row>
    <row r="904" spans="1:10" x14ac:dyDescent="0.3">
      <c r="A904">
        <f t="shared" si="56"/>
        <v>903</v>
      </c>
      <c r="B904" t="s">
        <v>260</v>
      </c>
      <c r="C904" s="2">
        <v>0.33333333333333331</v>
      </c>
      <c r="D904" t="s">
        <v>46</v>
      </c>
      <c r="E904">
        <v>58126</v>
      </c>
      <c r="F904">
        <v>980</v>
      </c>
      <c r="G904">
        <v>73325</v>
      </c>
    </row>
    <row r="905" spans="1:10" x14ac:dyDescent="0.3">
      <c r="A905">
        <f t="shared" si="56"/>
        <v>904</v>
      </c>
      <c r="B905" t="s">
        <v>260</v>
      </c>
      <c r="C905" s="2">
        <v>0.33333333333333331</v>
      </c>
      <c r="D905" t="s">
        <v>161</v>
      </c>
      <c r="E905">
        <v>1054</v>
      </c>
      <c r="F905">
        <v>3</v>
      </c>
      <c r="G905">
        <v>1475</v>
      </c>
    </row>
    <row r="906" spans="1:10" x14ac:dyDescent="0.3">
      <c r="A906">
        <f t="shared" si="56"/>
        <v>905</v>
      </c>
      <c r="B906" t="s">
        <v>260</v>
      </c>
      <c r="C906" s="2">
        <v>0.33333333333333331</v>
      </c>
      <c r="D906" t="s">
        <v>54</v>
      </c>
      <c r="E906">
        <v>332454</v>
      </c>
      <c r="F906">
        <v>6721</v>
      </c>
      <c r="G906">
        <v>391303</v>
      </c>
    </row>
    <row r="907" spans="1:10" x14ac:dyDescent="0.3">
      <c r="A907">
        <f t="shared" si="56"/>
        <v>906</v>
      </c>
      <c r="B907" t="s">
        <v>260</v>
      </c>
      <c r="C907" s="2">
        <v>0.33333333333333331</v>
      </c>
      <c r="D907" t="s">
        <v>43</v>
      </c>
      <c r="E907">
        <v>85223</v>
      </c>
      <c r="F907">
        <v>780</v>
      </c>
      <c r="G907">
        <v>111688</v>
      </c>
    </row>
    <row r="908" spans="1:10" x14ac:dyDescent="0.3">
      <c r="A908">
        <f t="shared" si="56"/>
        <v>907</v>
      </c>
      <c r="B908" t="s">
        <v>260</v>
      </c>
      <c r="C908" s="2">
        <v>0.33333333333333331</v>
      </c>
      <c r="D908" t="s">
        <v>109</v>
      </c>
      <c r="E908">
        <v>6574</v>
      </c>
      <c r="F908">
        <v>83</v>
      </c>
      <c r="G908">
        <v>9523</v>
      </c>
    </row>
    <row r="909" spans="1:10" x14ac:dyDescent="0.3">
      <c r="A909">
        <f t="shared" si="56"/>
        <v>908</v>
      </c>
      <c r="B909" t="s">
        <v>260</v>
      </c>
      <c r="C909" s="2">
        <v>0.33333333333333331</v>
      </c>
      <c r="D909" t="s">
        <v>68</v>
      </c>
      <c r="E909">
        <v>11201</v>
      </c>
      <c r="F909">
        <v>213</v>
      </c>
      <c r="G909">
        <v>16014</v>
      </c>
    </row>
    <row r="910" spans="1:10" x14ac:dyDescent="0.3">
      <c r="A910">
        <f t="shared" si="56"/>
        <v>909</v>
      </c>
      <c r="B910" t="s">
        <v>260</v>
      </c>
      <c r="C910" s="2">
        <v>0.33333333333333331</v>
      </c>
      <c r="D910" t="s">
        <v>48</v>
      </c>
      <c r="E910">
        <v>144754</v>
      </c>
      <c r="F910">
        <v>3059</v>
      </c>
      <c r="G910">
        <v>197388</v>
      </c>
    </row>
    <row r="911" spans="1:10" x14ac:dyDescent="0.3">
      <c r="A911">
        <f t="shared" si="56"/>
        <v>910</v>
      </c>
      <c r="B911" t="s">
        <v>260</v>
      </c>
      <c r="C911" s="2">
        <v>0.33333333333333331</v>
      </c>
      <c r="D911" t="s">
        <v>74</v>
      </c>
      <c r="E911">
        <v>114543</v>
      </c>
      <c r="F911">
        <v>2909</v>
      </c>
      <c r="G911">
        <v>144801</v>
      </c>
    </row>
    <row r="912" spans="1:10" x14ac:dyDescent="0.3">
      <c r="A912">
        <f t="shared" si="56"/>
        <v>911</v>
      </c>
      <c r="B912" t="s">
        <v>261</v>
      </c>
      <c r="C912" s="2">
        <v>0.33333333333333331</v>
      </c>
      <c r="D912" t="s">
        <v>91</v>
      </c>
      <c r="E912">
        <v>2309</v>
      </c>
      <c r="F912">
        <v>41</v>
      </c>
      <c r="G912">
        <v>2985</v>
      </c>
      <c r="H912">
        <f t="shared" ref="H912:H947" si="57">SUM(E912:E946)</f>
        <v>2523771</v>
      </c>
      <c r="I912">
        <f t="shared" ref="I912:I947" si="58">SUM(F912:F946)</f>
        <v>60472</v>
      </c>
      <c r="J912">
        <f t="shared" ref="J912:J947" si="59">SUM(G912:G946)</f>
        <v>3310234</v>
      </c>
    </row>
    <row r="913" spans="1:7" x14ac:dyDescent="0.3">
      <c r="A913">
        <f t="shared" si="56"/>
        <v>912</v>
      </c>
      <c r="B913" t="s">
        <v>261</v>
      </c>
      <c r="C913" s="2">
        <v>0.33333333333333331</v>
      </c>
      <c r="D913" t="s">
        <v>64</v>
      </c>
      <c r="E913">
        <v>286720</v>
      </c>
      <c r="F913">
        <v>3541</v>
      </c>
      <c r="G913">
        <v>382469</v>
      </c>
    </row>
    <row r="914" spans="1:7" x14ac:dyDescent="0.3">
      <c r="A914">
        <f t="shared" si="56"/>
        <v>913</v>
      </c>
      <c r="B914" t="s">
        <v>261</v>
      </c>
      <c r="C914" s="2">
        <v>0.33333333333333331</v>
      </c>
      <c r="D914" t="s">
        <v>104</v>
      </c>
      <c r="E914">
        <v>2563</v>
      </c>
      <c r="F914">
        <v>5</v>
      </c>
      <c r="G914">
        <v>3555</v>
      </c>
    </row>
    <row r="915" spans="1:7" x14ac:dyDescent="0.3">
      <c r="A915">
        <f t="shared" si="56"/>
        <v>914</v>
      </c>
      <c r="B915" t="s">
        <v>261</v>
      </c>
      <c r="C915" s="2">
        <v>0.33333333333333331</v>
      </c>
      <c r="D915" t="s">
        <v>100</v>
      </c>
      <c r="E915">
        <v>76962</v>
      </c>
      <c r="F915">
        <v>274</v>
      </c>
      <c r="G915">
        <v>96771</v>
      </c>
    </row>
    <row r="916" spans="1:7" x14ac:dyDescent="0.3">
      <c r="A916">
        <f t="shared" si="56"/>
        <v>915</v>
      </c>
      <c r="B916" t="s">
        <v>261</v>
      </c>
      <c r="C916" s="2">
        <v>0.33333333333333331</v>
      </c>
      <c r="D916" t="s">
        <v>84</v>
      </c>
      <c r="E916">
        <v>106361</v>
      </c>
      <c r="F916">
        <v>530</v>
      </c>
      <c r="G916">
        <v>126714</v>
      </c>
    </row>
    <row r="917" spans="1:7" x14ac:dyDescent="0.3">
      <c r="A917">
        <f t="shared" si="56"/>
        <v>916</v>
      </c>
      <c r="B917" t="s">
        <v>261</v>
      </c>
      <c r="C917" s="2">
        <v>0.33333333333333331</v>
      </c>
      <c r="D917" t="s">
        <v>77</v>
      </c>
      <c r="E917">
        <v>1796</v>
      </c>
      <c r="F917">
        <v>41</v>
      </c>
      <c r="G917">
        <v>3376</v>
      </c>
    </row>
    <row r="918" spans="1:7" x14ac:dyDescent="0.3">
      <c r="A918">
        <f t="shared" si="56"/>
        <v>917</v>
      </c>
      <c r="B918" t="s">
        <v>261</v>
      </c>
      <c r="C918" s="2">
        <v>0.33333333333333331</v>
      </c>
      <c r="D918" t="s">
        <v>76</v>
      </c>
      <c r="E918">
        <v>14145</v>
      </c>
      <c r="F918">
        <v>231</v>
      </c>
      <c r="G918">
        <v>24550</v>
      </c>
    </row>
    <row r="919" spans="1:7" x14ac:dyDescent="0.3">
      <c r="A919">
        <f t="shared" si="56"/>
        <v>918</v>
      </c>
      <c r="B919" t="s">
        <v>261</v>
      </c>
      <c r="C919" s="2">
        <v>0.33333333333333331</v>
      </c>
      <c r="D919" t="s">
        <v>182</v>
      </c>
      <c r="E919">
        <v>1862</v>
      </c>
      <c r="F919">
        <v>2</v>
      </c>
      <c r="G919">
        <v>2228</v>
      </c>
    </row>
    <row r="920" spans="1:7" x14ac:dyDescent="0.3">
      <c r="A920">
        <f t="shared" si="56"/>
        <v>919</v>
      </c>
      <c r="B920" t="s">
        <v>261</v>
      </c>
      <c r="C920" s="2">
        <v>0.33333333333333331</v>
      </c>
      <c r="D920" t="s">
        <v>44</v>
      </c>
      <c r="E920">
        <v>148897</v>
      </c>
      <c r="F920">
        <v>4347</v>
      </c>
      <c r="G920">
        <v>165764</v>
      </c>
    </row>
    <row r="921" spans="1:7" x14ac:dyDescent="0.3">
      <c r="A921">
        <f t="shared" si="56"/>
        <v>920</v>
      </c>
      <c r="B921" t="s">
        <v>261</v>
      </c>
      <c r="C921" s="2">
        <v>0.33333333333333331</v>
      </c>
      <c r="D921" t="s">
        <v>92</v>
      </c>
      <c r="E921">
        <v>11511</v>
      </c>
      <c r="F921">
        <v>165</v>
      </c>
      <c r="G921">
        <v>15027</v>
      </c>
    </row>
    <row r="922" spans="1:7" x14ac:dyDescent="0.3">
      <c r="A922">
        <f t="shared" si="56"/>
        <v>921</v>
      </c>
      <c r="B922" t="s">
        <v>261</v>
      </c>
      <c r="C922" s="2">
        <v>0.33333333333333331</v>
      </c>
      <c r="D922" t="s">
        <v>79</v>
      </c>
      <c r="E922">
        <v>72282</v>
      </c>
      <c r="F922">
        <v>2945</v>
      </c>
      <c r="G922">
        <v>89994</v>
      </c>
    </row>
    <row r="923" spans="1:7" x14ac:dyDescent="0.3">
      <c r="A923">
        <f t="shared" si="56"/>
        <v>922</v>
      </c>
      <c r="B923" t="s">
        <v>261</v>
      </c>
      <c r="C923" s="2">
        <v>0.33333333333333331</v>
      </c>
      <c r="D923" t="s">
        <v>49</v>
      </c>
      <c r="E923">
        <v>47613</v>
      </c>
      <c r="F923">
        <v>634</v>
      </c>
      <c r="G923">
        <v>58005</v>
      </c>
    </row>
    <row r="924" spans="1:7" x14ac:dyDescent="0.3">
      <c r="A924">
        <f t="shared" si="56"/>
        <v>923</v>
      </c>
      <c r="B924" t="s">
        <v>261</v>
      </c>
      <c r="C924" s="2">
        <v>0.33333333333333331</v>
      </c>
      <c r="D924" t="s">
        <v>81</v>
      </c>
      <c r="E924">
        <v>3810</v>
      </c>
      <c r="F924">
        <v>32</v>
      </c>
      <c r="G924">
        <v>5321</v>
      </c>
    </row>
    <row r="925" spans="1:7" x14ac:dyDescent="0.3">
      <c r="A925">
        <f t="shared" si="56"/>
        <v>924</v>
      </c>
      <c r="B925" t="s">
        <v>261</v>
      </c>
      <c r="C925" s="2">
        <v>0.33333333333333331</v>
      </c>
      <c r="D925" t="s">
        <v>60</v>
      </c>
      <c r="E925">
        <v>26193</v>
      </c>
      <c r="F925">
        <v>657</v>
      </c>
      <c r="G925">
        <v>34480</v>
      </c>
    </row>
    <row r="926" spans="1:7" x14ac:dyDescent="0.3">
      <c r="A926">
        <f t="shared" si="56"/>
        <v>925</v>
      </c>
      <c r="B926" t="s">
        <v>261</v>
      </c>
      <c r="C926" s="2">
        <v>0.33333333333333331</v>
      </c>
      <c r="D926" t="s">
        <v>101</v>
      </c>
      <c r="E926">
        <v>22349</v>
      </c>
      <c r="F926">
        <v>362</v>
      </c>
      <c r="G926">
        <v>33046</v>
      </c>
    </row>
    <row r="927" spans="1:7" x14ac:dyDescent="0.3">
      <c r="A927">
        <f t="shared" si="56"/>
        <v>926</v>
      </c>
      <c r="B927" t="s">
        <v>261</v>
      </c>
      <c r="C927" s="2">
        <v>0.33333333333333331</v>
      </c>
      <c r="D927" t="s">
        <v>57</v>
      </c>
      <c r="E927">
        <v>211688</v>
      </c>
      <c r="F927">
        <v>5091</v>
      </c>
      <c r="G927">
        <v>300406</v>
      </c>
    </row>
    <row r="928" spans="1:7" x14ac:dyDescent="0.3">
      <c r="A928">
        <f t="shared" si="56"/>
        <v>927</v>
      </c>
      <c r="B928" t="s">
        <v>261</v>
      </c>
      <c r="C928" s="2">
        <v>0.33333333333333331</v>
      </c>
      <c r="D928" t="s">
        <v>10</v>
      </c>
      <c r="E928">
        <v>41690</v>
      </c>
      <c r="F928">
        <v>257</v>
      </c>
      <c r="G928">
        <v>64355</v>
      </c>
    </row>
    <row r="929" spans="1:7" x14ac:dyDescent="0.3">
      <c r="A929">
        <f t="shared" si="56"/>
        <v>928</v>
      </c>
      <c r="B929" t="s">
        <v>261</v>
      </c>
      <c r="C929" s="2">
        <v>0.33333333333333331</v>
      </c>
      <c r="D929" t="s">
        <v>53</v>
      </c>
      <c r="E929">
        <v>1580</v>
      </c>
      <c r="F929">
        <v>25</v>
      </c>
      <c r="G929">
        <v>2451</v>
      </c>
    </row>
    <row r="930" spans="1:7" x14ac:dyDescent="0.3">
      <c r="A930">
        <f t="shared" si="56"/>
        <v>929</v>
      </c>
      <c r="B930" t="s">
        <v>261</v>
      </c>
      <c r="C930" s="2">
        <v>0.33333333333333331</v>
      </c>
      <c r="D930" t="s">
        <v>82</v>
      </c>
      <c r="E930">
        <v>43246</v>
      </c>
      <c r="F930">
        <v>1282</v>
      </c>
      <c r="G930">
        <v>56864</v>
      </c>
    </row>
    <row r="931" spans="1:7" x14ac:dyDescent="0.3">
      <c r="A931">
        <f t="shared" si="56"/>
        <v>930</v>
      </c>
      <c r="B931" t="s">
        <v>261</v>
      </c>
      <c r="C931" s="2">
        <v>0.33333333333333331</v>
      </c>
      <c r="D931" t="s">
        <v>58</v>
      </c>
      <c r="E931">
        <v>522427</v>
      </c>
      <c r="F931">
        <v>23089</v>
      </c>
      <c r="G931">
        <v>718711</v>
      </c>
    </row>
    <row r="932" spans="1:7" x14ac:dyDescent="0.3">
      <c r="A932">
        <f t="shared" si="56"/>
        <v>931</v>
      </c>
      <c r="B932" t="s">
        <v>261</v>
      </c>
      <c r="C932" s="2">
        <v>0.33333333333333331</v>
      </c>
      <c r="D932" t="s">
        <v>87</v>
      </c>
      <c r="E932">
        <v>3829</v>
      </c>
      <c r="F932">
        <v>25</v>
      </c>
      <c r="G932">
        <v>5585</v>
      </c>
    </row>
    <row r="933" spans="1:7" x14ac:dyDescent="0.3">
      <c r="A933">
        <f t="shared" si="56"/>
        <v>932</v>
      </c>
      <c r="B933" t="s">
        <v>261</v>
      </c>
      <c r="C933" s="2">
        <v>0.33333333333333331</v>
      </c>
      <c r="D933" t="s">
        <v>118</v>
      </c>
      <c r="E933">
        <v>874</v>
      </c>
      <c r="F933">
        <v>8</v>
      </c>
      <c r="G933">
        <v>2050</v>
      </c>
    </row>
    <row r="934" spans="1:7" x14ac:dyDescent="0.3">
      <c r="A934">
        <f t="shared" si="56"/>
        <v>933</v>
      </c>
      <c r="B934" t="s">
        <v>261</v>
      </c>
      <c r="C934" s="2">
        <v>0.33333333333333331</v>
      </c>
      <c r="D934" t="s">
        <v>89</v>
      </c>
      <c r="E934">
        <v>473</v>
      </c>
      <c r="F934">
        <v>0</v>
      </c>
      <c r="G934">
        <v>967</v>
      </c>
    </row>
    <row r="935" spans="1:7" x14ac:dyDescent="0.3">
      <c r="A935">
        <f t="shared" si="56"/>
        <v>934</v>
      </c>
      <c r="B935" t="s">
        <v>261</v>
      </c>
      <c r="C935" s="2">
        <v>0.33333333333333331</v>
      </c>
      <c r="D935" t="s">
        <v>116</v>
      </c>
      <c r="E935">
        <v>2611</v>
      </c>
      <c r="F935">
        <v>9</v>
      </c>
      <c r="G935">
        <v>3778</v>
      </c>
    </row>
    <row r="936" spans="1:7" x14ac:dyDescent="0.3">
      <c r="A936">
        <f t="shared" si="56"/>
        <v>935</v>
      </c>
      <c r="B936" t="s">
        <v>261</v>
      </c>
      <c r="C936" s="2">
        <v>0.33333333333333331</v>
      </c>
      <c r="D936" t="s">
        <v>70</v>
      </c>
      <c r="E936">
        <v>62813</v>
      </c>
      <c r="F936">
        <v>441</v>
      </c>
      <c r="G936">
        <v>87602</v>
      </c>
    </row>
    <row r="937" spans="1:7" x14ac:dyDescent="0.3">
      <c r="A937">
        <f t="shared" si="56"/>
        <v>936</v>
      </c>
      <c r="B937" t="s">
        <v>261</v>
      </c>
      <c r="C937" s="2">
        <v>0.33333333333333331</v>
      </c>
      <c r="D937" t="s">
        <v>73</v>
      </c>
      <c r="E937">
        <v>7486</v>
      </c>
      <c r="F937">
        <v>180</v>
      </c>
      <c r="G937">
        <v>11930</v>
      </c>
    </row>
    <row r="938" spans="1:7" x14ac:dyDescent="0.3">
      <c r="A938">
        <f t="shared" si="56"/>
        <v>937</v>
      </c>
      <c r="B938" t="s">
        <v>261</v>
      </c>
      <c r="C938" s="2">
        <v>0.33333333333333331</v>
      </c>
      <c r="D938" t="s">
        <v>59</v>
      </c>
      <c r="E938">
        <v>30231</v>
      </c>
      <c r="F938">
        <v>1219</v>
      </c>
      <c r="G938">
        <v>46090</v>
      </c>
    </row>
    <row r="939" spans="1:7" x14ac:dyDescent="0.3">
      <c r="A939">
        <f t="shared" si="56"/>
        <v>938</v>
      </c>
      <c r="B939" t="s">
        <v>261</v>
      </c>
      <c r="C939" s="2">
        <v>0.33333333333333331</v>
      </c>
      <c r="D939" t="s">
        <v>46</v>
      </c>
      <c r="E939">
        <v>59579</v>
      </c>
      <c r="F939">
        <v>992</v>
      </c>
      <c r="G939">
        <v>74670</v>
      </c>
    </row>
    <row r="940" spans="1:7" x14ac:dyDescent="0.3">
      <c r="A940">
        <f t="shared" si="56"/>
        <v>939</v>
      </c>
      <c r="B940" t="s">
        <v>261</v>
      </c>
      <c r="C940" s="2">
        <v>0.33333333333333331</v>
      </c>
      <c r="D940" t="s">
        <v>161</v>
      </c>
      <c r="E940">
        <v>1076</v>
      </c>
      <c r="F940">
        <v>3</v>
      </c>
      <c r="G940">
        <v>1486</v>
      </c>
    </row>
    <row r="941" spans="1:7" x14ac:dyDescent="0.3">
      <c r="A941">
        <f t="shared" si="56"/>
        <v>940</v>
      </c>
      <c r="B941" t="s">
        <v>261</v>
      </c>
      <c r="C941" s="2">
        <v>0.33333333333333331</v>
      </c>
      <c r="D941" t="s">
        <v>54</v>
      </c>
      <c r="E941">
        <v>338060</v>
      </c>
      <c r="F941">
        <v>6839</v>
      </c>
      <c r="G941">
        <v>397261</v>
      </c>
    </row>
    <row r="942" spans="1:7" x14ac:dyDescent="0.3">
      <c r="A942">
        <f t="shared" si="56"/>
        <v>941</v>
      </c>
      <c r="B942" t="s">
        <v>261</v>
      </c>
      <c r="C942" s="2">
        <v>0.33333333333333331</v>
      </c>
      <c r="D942" t="s">
        <v>43</v>
      </c>
      <c r="E942">
        <v>86095</v>
      </c>
      <c r="F942">
        <v>788</v>
      </c>
      <c r="G942">
        <v>114483</v>
      </c>
    </row>
    <row r="943" spans="1:7" x14ac:dyDescent="0.3">
      <c r="A943">
        <f t="shared" si="56"/>
        <v>942</v>
      </c>
      <c r="B943" t="s">
        <v>261</v>
      </c>
      <c r="C943" s="2">
        <v>0.33333333333333331</v>
      </c>
      <c r="D943" t="s">
        <v>109</v>
      </c>
      <c r="E943">
        <v>6697</v>
      </c>
      <c r="F943">
        <v>85</v>
      </c>
      <c r="G943">
        <v>9908</v>
      </c>
    </row>
    <row r="944" spans="1:7" x14ac:dyDescent="0.3">
      <c r="A944">
        <f t="shared" si="56"/>
        <v>943</v>
      </c>
      <c r="B944" t="s">
        <v>261</v>
      </c>
      <c r="C944" s="2">
        <v>0.33333333333333331</v>
      </c>
      <c r="D944" t="s">
        <v>68</v>
      </c>
      <c r="E944">
        <v>11524</v>
      </c>
      <c r="F944">
        <v>219</v>
      </c>
      <c r="G944">
        <v>16549</v>
      </c>
    </row>
    <row r="945" spans="1:10" x14ac:dyDescent="0.3">
      <c r="A945">
        <f t="shared" si="56"/>
        <v>944</v>
      </c>
      <c r="B945" t="s">
        <v>261</v>
      </c>
      <c r="C945" s="2">
        <v>0.33333333333333331</v>
      </c>
      <c r="D945" t="s">
        <v>48</v>
      </c>
      <c r="E945">
        <v>148562</v>
      </c>
      <c r="F945">
        <v>3149</v>
      </c>
      <c r="G945">
        <v>203028</v>
      </c>
    </row>
    <row r="946" spans="1:10" x14ac:dyDescent="0.3">
      <c r="A946">
        <f t="shared" si="56"/>
        <v>945</v>
      </c>
      <c r="B946" t="s">
        <v>261</v>
      </c>
      <c r="C946" s="2">
        <v>0.33333333333333331</v>
      </c>
      <c r="D946" t="s">
        <v>74</v>
      </c>
      <c r="E946">
        <v>117857</v>
      </c>
      <c r="F946">
        <v>2964</v>
      </c>
      <c r="G946">
        <v>147775</v>
      </c>
    </row>
    <row r="947" spans="1:10" x14ac:dyDescent="0.3">
      <c r="A947">
        <f t="shared" si="56"/>
        <v>946</v>
      </c>
      <c r="B947" t="s">
        <v>262</v>
      </c>
      <c r="C947" s="2">
        <v>0.33333333333333331</v>
      </c>
      <c r="D947" t="s">
        <v>91</v>
      </c>
      <c r="E947">
        <v>2374</v>
      </c>
      <c r="F947">
        <v>42</v>
      </c>
      <c r="G947">
        <v>3018</v>
      </c>
      <c r="H947">
        <f t="shared" si="57"/>
        <v>2583948</v>
      </c>
      <c r="I947">
        <f t="shared" si="58"/>
        <v>61529</v>
      </c>
      <c r="J947">
        <f t="shared" si="59"/>
        <v>3387500</v>
      </c>
    </row>
    <row r="948" spans="1:10" x14ac:dyDescent="0.3">
      <c r="A948">
        <f t="shared" si="56"/>
        <v>947</v>
      </c>
      <c r="B948" t="s">
        <v>262</v>
      </c>
      <c r="C948" s="2">
        <v>0.33333333333333331</v>
      </c>
      <c r="D948" t="s">
        <v>64</v>
      </c>
      <c r="E948">
        <v>295248</v>
      </c>
      <c r="F948">
        <v>3633</v>
      </c>
      <c r="G948">
        <v>393090</v>
      </c>
    </row>
    <row r="949" spans="1:10" x14ac:dyDescent="0.3">
      <c r="A949">
        <f t="shared" si="56"/>
        <v>948</v>
      </c>
      <c r="B949" t="s">
        <v>262</v>
      </c>
      <c r="C949" s="2">
        <v>0.33333333333333331</v>
      </c>
      <c r="D949" t="s">
        <v>104</v>
      </c>
      <c r="E949">
        <v>2621</v>
      </c>
      <c r="F949">
        <v>5</v>
      </c>
      <c r="G949">
        <v>3633</v>
      </c>
    </row>
    <row r="950" spans="1:10" x14ac:dyDescent="0.3">
      <c r="A950">
        <f t="shared" si="56"/>
        <v>949</v>
      </c>
      <c r="B950" t="s">
        <v>262</v>
      </c>
      <c r="C950" s="2">
        <v>0.33333333333333331</v>
      </c>
      <c r="D950" t="s">
        <v>100</v>
      </c>
      <c r="E950">
        <v>79307</v>
      </c>
      <c r="F950">
        <v>278</v>
      </c>
      <c r="G950">
        <v>98807</v>
      </c>
    </row>
    <row r="951" spans="1:10" x14ac:dyDescent="0.3">
      <c r="A951">
        <f t="shared" si="56"/>
        <v>950</v>
      </c>
      <c r="B951" t="s">
        <v>262</v>
      </c>
      <c r="C951" s="2">
        <v>0.33333333333333331</v>
      </c>
      <c r="D951" t="s">
        <v>84</v>
      </c>
      <c r="E951">
        <v>109175</v>
      </c>
      <c r="F951">
        <v>538</v>
      </c>
      <c r="G951">
        <v>128780</v>
      </c>
    </row>
    <row r="952" spans="1:10" x14ac:dyDescent="0.3">
      <c r="A952">
        <f t="shared" si="56"/>
        <v>951</v>
      </c>
      <c r="B952" t="s">
        <v>262</v>
      </c>
      <c r="C952" s="2">
        <v>0.33333333333333331</v>
      </c>
      <c r="D952" t="s">
        <v>77</v>
      </c>
      <c r="E952">
        <v>1977</v>
      </c>
      <c r="F952">
        <v>43</v>
      </c>
      <c r="G952">
        <v>3564</v>
      </c>
    </row>
    <row r="953" spans="1:10" x14ac:dyDescent="0.3">
      <c r="A953">
        <f t="shared" si="56"/>
        <v>952</v>
      </c>
      <c r="B953" t="s">
        <v>262</v>
      </c>
      <c r="C953" s="2">
        <v>0.33333333333333331</v>
      </c>
      <c r="D953" t="s">
        <v>76</v>
      </c>
      <c r="E953">
        <v>14607</v>
      </c>
      <c r="F953">
        <v>245</v>
      </c>
      <c r="G953">
        <v>25988</v>
      </c>
    </row>
    <row r="954" spans="1:10" x14ac:dyDescent="0.3">
      <c r="A954">
        <f t="shared" si="56"/>
        <v>953</v>
      </c>
      <c r="B954" t="s">
        <v>262</v>
      </c>
      <c r="C954" s="2">
        <v>0.33333333333333331</v>
      </c>
      <c r="D954" t="s">
        <v>182</v>
      </c>
      <c r="E954">
        <v>1916</v>
      </c>
      <c r="F954">
        <v>2</v>
      </c>
      <c r="G954">
        <v>2266</v>
      </c>
    </row>
    <row r="955" spans="1:10" x14ac:dyDescent="0.3">
      <c r="A955">
        <f t="shared" si="56"/>
        <v>954</v>
      </c>
      <c r="B955" t="s">
        <v>262</v>
      </c>
      <c r="C955" s="2">
        <v>0.33333333333333331</v>
      </c>
      <c r="D955" t="s">
        <v>44</v>
      </c>
      <c r="E955">
        <v>150027</v>
      </c>
      <c r="F955">
        <v>4369</v>
      </c>
      <c r="G955">
        <v>167604</v>
      </c>
    </row>
    <row r="956" spans="1:10" x14ac:dyDescent="0.3">
      <c r="A956">
        <f t="shared" si="56"/>
        <v>955</v>
      </c>
      <c r="B956" t="s">
        <v>262</v>
      </c>
      <c r="C956" s="2">
        <v>0.33333333333333331</v>
      </c>
      <c r="D956" t="s">
        <v>92</v>
      </c>
      <c r="E956">
        <v>11867</v>
      </c>
      <c r="F956">
        <v>171</v>
      </c>
      <c r="G956">
        <v>15483</v>
      </c>
    </row>
    <row r="957" spans="1:10" x14ac:dyDescent="0.3">
      <c r="A957">
        <f t="shared" si="56"/>
        <v>956</v>
      </c>
      <c r="B957" t="s">
        <v>262</v>
      </c>
      <c r="C957" s="2">
        <v>0.33333333333333331</v>
      </c>
      <c r="D957" t="s">
        <v>79</v>
      </c>
      <c r="E957">
        <v>73475</v>
      </c>
      <c r="F957">
        <v>2962</v>
      </c>
      <c r="G957">
        <v>91179</v>
      </c>
    </row>
    <row r="958" spans="1:10" x14ac:dyDescent="0.3">
      <c r="A958">
        <f t="shared" si="56"/>
        <v>957</v>
      </c>
      <c r="B958" t="s">
        <v>262</v>
      </c>
      <c r="C958" s="2">
        <v>0.33333333333333331</v>
      </c>
      <c r="D958" t="s">
        <v>49</v>
      </c>
      <c r="E958">
        <v>48690</v>
      </c>
      <c r="F958">
        <v>646</v>
      </c>
      <c r="G958">
        <v>59298</v>
      </c>
    </row>
    <row r="959" spans="1:10" x14ac:dyDescent="0.3">
      <c r="A959">
        <f t="shared" si="56"/>
        <v>958</v>
      </c>
      <c r="B959" t="s">
        <v>262</v>
      </c>
      <c r="C959" s="2">
        <v>0.33333333333333331</v>
      </c>
      <c r="D959" t="s">
        <v>81</v>
      </c>
      <c r="E959">
        <v>4008</v>
      </c>
      <c r="F959">
        <v>33</v>
      </c>
      <c r="G959">
        <v>5501</v>
      </c>
    </row>
    <row r="960" spans="1:10" x14ac:dyDescent="0.3">
      <c r="A960">
        <f t="shared" si="56"/>
        <v>959</v>
      </c>
      <c r="B960" t="s">
        <v>262</v>
      </c>
      <c r="C960" s="2">
        <v>0.33333333333333331</v>
      </c>
      <c r="D960" t="s">
        <v>60</v>
      </c>
      <c r="E960">
        <v>26721</v>
      </c>
      <c r="F960">
        <v>671</v>
      </c>
      <c r="G960">
        <v>35135</v>
      </c>
    </row>
    <row r="961" spans="1:7" x14ac:dyDescent="0.3">
      <c r="A961">
        <f t="shared" si="56"/>
        <v>960</v>
      </c>
      <c r="B961" t="s">
        <v>262</v>
      </c>
      <c r="C961" s="2">
        <v>0.33333333333333331</v>
      </c>
      <c r="D961" t="s">
        <v>101</v>
      </c>
      <c r="E961">
        <v>22927</v>
      </c>
      <c r="F961">
        <v>373</v>
      </c>
      <c r="G961">
        <v>34396</v>
      </c>
    </row>
    <row r="962" spans="1:7" x14ac:dyDescent="0.3">
      <c r="A962">
        <f t="shared" si="56"/>
        <v>961</v>
      </c>
      <c r="B962" t="s">
        <v>262</v>
      </c>
      <c r="C962" s="2">
        <v>0.33333333333333331</v>
      </c>
      <c r="D962" t="s">
        <v>57</v>
      </c>
      <c r="E962">
        <v>219554</v>
      </c>
      <c r="F962">
        <v>5232</v>
      </c>
      <c r="G962">
        <v>309792</v>
      </c>
    </row>
    <row r="963" spans="1:7" x14ac:dyDescent="0.3">
      <c r="A963">
        <f t="shared" si="56"/>
        <v>962</v>
      </c>
      <c r="B963" t="s">
        <v>262</v>
      </c>
      <c r="C963" s="2">
        <v>0.33333333333333331</v>
      </c>
      <c r="D963" t="s">
        <v>10</v>
      </c>
      <c r="E963">
        <v>43757</v>
      </c>
      <c r="F963">
        <v>267</v>
      </c>
      <c r="G963">
        <v>66761</v>
      </c>
    </row>
    <row r="964" spans="1:7" x14ac:dyDescent="0.3">
      <c r="A964">
        <f t="shared" ref="A964:A1027" si="60">A963+1</f>
        <v>963</v>
      </c>
      <c r="B964" t="s">
        <v>262</v>
      </c>
      <c r="C964" s="2">
        <v>0.33333333333333331</v>
      </c>
      <c r="D964" t="s">
        <v>53</v>
      </c>
      <c r="E964">
        <v>1640</v>
      </c>
      <c r="F964">
        <v>27</v>
      </c>
      <c r="G964">
        <v>2492</v>
      </c>
    </row>
    <row r="965" spans="1:7" x14ac:dyDescent="0.3">
      <c r="A965">
        <f t="shared" si="60"/>
        <v>964</v>
      </c>
      <c r="B965" t="s">
        <v>262</v>
      </c>
      <c r="C965" s="2">
        <v>0.33333333333333331</v>
      </c>
      <c r="D965" t="s">
        <v>82</v>
      </c>
      <c r="E965">
        <v>44453</v>
      </c>
      <c r="F965">
        <v>1306</v>
      </c>
      <c r="G965">
        <v>58181</v>
      </c>
    </row>
    <row r="966" spans="1:7" x14ac:dyDescent="0.3">
      <c r="A966">
        <f t="shared" si="60"/>
        <v>965</v>
      </c>
      <c r="B966" t="s">
        <v>262</v>
      </c>
      <c r="C966" s="2">
        <v>0.33333333333333331</v>
      </c>
      <c r="D966" t="s">
        <v>58</v>
      </c>
      <c r="E966">
        <v>531563</v>
      </c>
      <c r="F966">
        <v>23444</v>
      </c>
      <c r="G966">
        <v>733568</v>
      </c>
    </row>
    <row r="967" spans="1:7" x14ac:dyDescent="0.3">
      <c r="A967">
        <f t="shared" si="60"/>
        <v>966</v>
      </c>
      <c r="B967" t="s">
        <v>262</v>
      </c>
      <c r="C967" s="2">
        <v>0.33333333333333331</v>
      </c>
      <c r="D967" t="s">
        <v>87</v>
      </c>
      <c r="E967">
        <v>3957</v>
      </c>
      <c r="F967">
        <v>25</v>
      </c>
      <c r="G967">
        <v>5725</v>
      </c>
    </row>
    <row r="968" spans="1:7" x14ac:dyDescent="0.3">
      <c r="A968">
        <f t="shared" si="60"/>
        <v>967</v>
      </c>
      <c r="B968" t="s">
        <v>262</v>
      </c>
      <c r="C968" s="2">
        <v>0.33333333333333331</v>
      </c>
      <c r="D968" t="s">
        <v>118</v>
      </c>
      <c r="E968">
        <v>899</v>
      </c>
      <c r="F968">
        <v>8</v>
      </c>
      <c r="G968">
        <v>2129</v>
      </c>
    </row>
    <row r="969" spans="1:7" x14ac:dyDescent="0.3">
      <c r="A969">
        <f t="shared" si="60"/>
        <v>968</v>
      </c>
      <c r="B969" t="s">
        <v>262</v>
      </c>
      <c r="C969" s="2">
        <v>0.33333333333333331</v>
      </c>
      <c r="D969" t="s">
        <v>89</v>
      </c>
      <c r="E969">
        <v>500</v>
      </c>
      <c r="F969">
        <v>0</v>
      </c>
      <c r="G969">
        <v>974</v>
      </c>
    </row>
    <row r="970" spans="1:7" x14ac:dyDescent="0.3">
      <c r="A970">
        <f t="shared" si="60"/>
        <v>969</v>
      </c>
      <c r="B970" t="s">
        <v>262</v>
      </c>
      <c r="C970" s="2">
        <v>0.33333333333333331</v>
      </c>
      <c r="D970" t="s">
        <v>116</v>
      </c>
      <c r="E970">
        <v>2735</v>
      </c>
      <c r="F970">
        <v>9</v>
      </c>
      <c r="G970">
        <v>3784</v>
      </c>
    </row>
    <row r="971" spans="1:7" x14ac:dyDescent="0.3">
      <c r="A971">
        <f t="shared" si="60"/>
        <v>970</v>
      </c>
      <c r="B971" t="s">
        <v>262</v>
      </c>
      <c r="C971" s="2">
        <v>0.33333333333333331</v>
      </c>
      <c r="D971" t="s">
        <v>70</v>
      </c>
      <c r="E971">
        <v>65323</v>
      </c>
      <c r="F971">
        <v>448</v>
      </c>
      <c r="G971">
        <v>90986</v>
      </c>
    </row>
    <row r="972" spans="1:7" x14ac:dyDescent="0.3">
      <c r="A972">
        <f t="shared" si="60"/>
        <v>971</v>
      </c>
      <c r="B972" t="s">
        <v>262</v>
      </c>
      <c r="C972" s="2">
        <v>0.33333333333333331</v>
      </c>
      <c r="D972" t="s">
        <v>73</v>
      </c>
      <c r="E972">
        <v>7761</v>
      </c>
      <c r="F972">
        <v>190</v>
      </c>
      <c r="G972">
        <v>12434</v>
      </c>
    </row>
    <row r="973" spans="1:7" x14ac:dyDescent="0.3">
      <c r="A973">
        <f t="shared" si="60"/>
        <v>972</v>
      </c>
      <c r="B973" t="s">
        <v>262</v>
      </c>
      <c r="C973" s="2">
        <v>0.33333333333333331</v>
      </c>
      <c r="D973" t="s">
        <v>59</v>
      </c>
      <c r="E973">
        <v>30972</v>
      </c>
      <c r="F973">
        <v>1256</v>
      </c>
      <c r="G973">
        <v>47836</v>
      </c>
    </row>
    <row r="974" spans="1:7" x14ac:dyDescent="0.3">
      <c r="A974">
        <f t="shared" si="60"/>
        <v>973</v>
      </c>
      <c r="B974" t="s">
        <v>262</v>
      </c>
      <c r="C974" s="2">
        <v>0.33333333333333331</v>
      </c>
      <c r="D974" t="s">
        <v>46</v>
      </c>
      <c r="E974">
        <v>60585</v>
      </c>
      <c r="F974">
        <v>1005</v>
      </c>
      <c r="G974">
        <v>76015</v>
      </c>
    </row>
    <row r="975" spans="1:7" x14ac:dyDescent="0.3">
      <c r="A975">
        <f t="shared" si="60"/>
        <v>974</v>
      </c>
      <c r="B975" t="s">
        <v>262</v>
      </c>
      <c r="C975" s="2">
        <v>0.33333333333333331</v>
      </c>
      <c r="D975" t="s">
        <v>161</v>
      </c>
      <c r="E975">
        <v>1151</v>
      </c>
      <c r="F975">
        <v>3</v>
      </c>
      <c r="G975">
        <v>1542</v>
      </c>
    </row>
    <row r="976" spans="1:7" x14ac:dyDescent="0.3">
      <c r="A976">
        <f t="shared" si="60"/>
        <v>975</v>
      </c>
      <c r="B976" t="s">
        <v>262</v>
      </c>
      <c r="C976" s="2">
        <v>0.33333333333333331</v>
      </c>
      <c r="D976" t="s">
        <v>54</v>
      </c>
      <c r="E976">
        <v>343930</v>
      </c>
      <c r="F976">
        <v>6948</v>
      </c>
      <c r="G976">
        <v>403242</v>
      </c>
    </row>
    <row r="977" spans="1:10" x14ac:dyDescent="0.3">
      <c r="A977">
        <f t="shared" si="60"/>
        <v>976</v>
      </c>
      <c r="B977" t="s">
        <v>262</v>
      </c>
      <c r="C977" s="2">
        <v>0.33333333333333331</v>
      </c>
      <c r="D977" t="s">
        <v>43</v>
      </c>
      <c r="E977">
        <v>87675</v>
      </c>
      <c r="F977">
        <v>799</v>
      </c>
      <c r="G977">
        <v>117415</v>
      </c>
    </row>
    <row r="978" spans="1:10" x14ac:dyDescent="0.3">
      <c r="A978">
        <f t="shared" si="60"/>
        <v>977</v>
      </c>
      <c r="B978" t="s">
        <v>262</v>
      </c>
      <c r="C978" s="2">
        <v>0.33333333333333331</v>
      </c>
      <c r="D978" t="s">
        <v>109</v>
      </c>
      <c r="E978">
        <v>6839</v>
      </c>
      <c r="F978">
        <v>89</v>
      </c>
      <c r="G978">
        <v>10414</v>
      </c>
    </row>
    <row r="979" spans="1:10" x14ac:dyDescent="0.3">
      <c r="A979">
        <f t="shared" si="60"/>
        <v>978</v>
      </c>
      <c r="B979" t="s">
        <v>262</v>
      </c>
      <c r="C979" s="2">
        <v>0.33333333333333331</v>
      </c>
      <c r="D979" t="s">
        <v>68</v>
      </c>
      <c r="E979">
        <v>11775</v>
      </c>
      <c r="F979">
        <v>228</v>
      </c>
      <c r="G979">
        <v>17277</v>
      </c>
    </row>
    <row r="980" spans="1:10" x14ac:dyDescent="0.3">
      <c r="A980">
        <f t="shared" si="60"/>
        <v>979</v>
      </c>
      <c r="B980" t="s">
        <v>262</v>
      </c>
      <c r="C980" s="2">
        <v>0.33333333333333331</v>
      </c>
      <c r="D980" t="s">
        <v>48</v>
      </c>
      <c r="E980">
        <v>152893</v>
      </c>
      <c r="F980">
        <v>3217</v>
      </c>
      <c r="G980">
        <v>208419</v>
      </c>
    </row>
    <row r="981" spans="1:10" x14ac:dyDescent="0.3">
      <c r="A981">
        <f t="shared" si="60"/>
        <v>980</v>
      </c>
      <c r="B981" t="s">
        <v>262</v>
      </c>
      <c r="C981" s="2">
        <v>0.33333333333333331</v>
      </c>
      <c r="D981" t="s">
        <v>74</v>
      </c>
      <c r="E981">
        <v>121046</v>
      </c>
      <c r="F981">
        <v>3017</v>
      </c>
      <c r="G981">
        <v>150772</v>
      </c>
    </row>
    <row r="982" spans="1:10" x14ac:dyDescent="0.3">
      <c r="A982">
        <f t="shared" si="60"/>
        <v>981</v>
      </c>
      <c r="B982" t="s">
        <v>263</v>
      </c>
      <c r="C982" s="2">
        <v>0.33333333333333331</v>
      </c>
      <c r="D982" t="s">
        <v>91</v>
      </c>
      <c r="E982">
        <v>2444</v>
      </c>
      <c r="F982">
        <v>42</v>
      </c>
      <c r="G982">
        <v>3050</v>
      </c>
      <c r="H982">
        <f t="shared" ref="H982:H1017" si="61">SUM(E982:E1016)</f>
        <v>2648998</v>
      </c>
      <c r="I982">
        <f t="shared" ref="I982:I1017" si="62">SUM(F982:F1016)</f>
        <v>62550</v>
      </c>
      <c r="J982">
        <f t="shared" ref="J982:J1017" si="63">SUM(G982:G1016)</f>
        <v>3463972</v>
      </c>
    </row>
    <row r="983" spans="1:10" x14ac:dyDescent="0.3">
      <c r="A983">
        <f t="shared" si="60"/>
        <v>982</v>
      </c>
      <c r="B983" t="s">
        <v>263</v>
      </c>
      <c r="C983" s="2">
        <v>0.33333333333333331</v>
      </c>
      <c r="D983" t="s">
        <v>64</v>
      </c>
      <c r="E983">
        <v>303711</v>
      </c>
      <c r="F983">
        <v>3714</v>
      </c>
      <c r="G983">
        <v>403616</v>
      </c>
    </row>
    <row r="984" spans="1:10" x14ac:dyDescent="0.3">
      <c r="A984">
        <f t="shared" si="60"/>
        <v>983</v>
      </c>
      <c r="B984" t="s">
        <v>263</v>
      </c>
      <c r="C984" s="2">
        <v>0.33333333333333331</v>
      </c>
      <c r="D984" t="s">
        <v>104</v>
      </c>
      <c r="E984">
        <v>2709</v>
      </c>
      <c r="F984">
        <v>5</v>
      </c>
      <c r="G984">
        <v>3745</v>
      </c>
    </row>
    <row r="985" spans="1:10" x14ac:dyDescent="0.3">
      <c r="A985">
        <f t="shared" si="60"/>
        <v>984</v>
      </c>
      <c r="B985" t="s">
        <v>263</v>
      </c>
      <c r="C985" s="2">
        <v>0.33333333333333331</v>
      </c>
      <c r="D985" t="s">
        <v>100</v>
      </c>
      <c r="E985">
        <v>81070</v>
      </c>
      <c r="F985">
        <v>286</v>
      </c>
      <c r="G985">
        <v>101367</v>
      </c>
    </row>
    <row r="986" spans="1:10" x14ac:dyDescent="0.3">
      <c r="A986">
        <f t="shared" si="60"/>
        <v>985</v>
      </c>
      <c r="B986" t="s">
        <v>263</v>
      </c>
      <c r="C986" s="2">
        <v>0.33333333333333331</v>
      </c>
      <c r="D986" t="s">
        <v>84</v>
      </c>
      <c r="E986">
        <v>112452</v>
      </c>
      <c r="F986">
        <v>558</v>
      </c>
      <c r="G986">
        <v>131057</v>
      </c>
    </row>
    <row r="987" spans="1:10" x14ac:dyDescent="0.3">
      <c r="A987">
        <f t="shared" si="60"/>
        <v>986</v>
      </c>
      <c r="B987" t="s">
        <v>263</v>
      </c>
      <c r="C987" s="2">
        <v>0.33333333333333331</v>
      </c>
      <c r="D987" t="s">
        <v>77</v>
      </c>
      <c r="E987">
        <v>2107</v>
      </c>
      <c r="F987">
        <v>45</v>
      </c>
      <c r="G987">
        <v>3724</v>
      </c>
    </row>
    <row r="988" spans="1:10" x14ac:dyDescent="0.3">
      <c r="A988">
        <f t="shared" si="60"/>
        <v>987</v>
      </c>
      <c r="B988" t="s">
        <v>263</v>
      </c>
      <c r="C988" s="2">
        <v>0.33333333333333331</v>
      </c>
      <c r="D988" t="s">
        <v>76</v>
      </c>
      <c r="E988">
        <v>15109</v>
      </c>
      <c r="F988">
        <v>251</v>
      </c>
      <c r="G988">
        <v>27233</v>
      </c>
    </row>
    <row r="989" spans="1:10" x14ac:dyDescent="0.3">
      <c r="A989">
        <f t="shared" si="60"/>
        <v>988</v>
      </c>
      <c r="B989" t="s">
        <v>263</v>
      </c>
      <c r="C989" s="2">
        <v>0.33333333333333331</v>
      </c>
      <c r="D989" t="s">
        <v>182</v>
      </c>
      <c r="E989">
        <v>1960</v>
      </c>
      <c r="F989">
        <v>2</v>
      </c>
      <c r="G989">
        <v>2290</v>
      </c>
    </row>
    <row r="990" spans="1:10" x14ac:dyDescent="0.3">
      <c r="A990">
        <f t="shared" si="60"/>
        <v>989</v>
      </c>
      <c r="B990" t="s">
        <v>263</v>
      </c>
      <c r="C990" s="2">
        <v>0.33333333333333331</v>
      </c>
      <c r="D990" t="s">
        <v>44</v>
      </c>
      <c r="E990">
        <v>151473</v>
      </c>
      <c r="F990">
        <v>4389</v>
      </c>
      <c r="G990">
        <v>169412</v>
      </c>
    </row>
    <row r="991" spans="1:10" x14ac:dyDescent="0.3">
      <c r="A991">
        <f t="shared" si="60"/>
        <v>990</v>
      </c>
      <c r="B991" t="s">
        <v>263</v>
      </c>
      <c r="C991" s="2">
        <v>0.33333333333333331</v>
      </c>
      <c r="D991" t="s">
        <v>92</v>
      </c>
      <c r="E991">
        <v>12296</v>
      </c>
      <c r="F991">
        <v>175</v>
      </c>
      <c r="G991">
        <v>16006</v>
      </c>
    </row>
    <row r="992" spans="1:10" x14ac:dyDescent="0.3">
      <c r="A992">
        <f t="shared" si="60"/>
        <v>991</v>
      </c>
      <c r="B992" t="s">
        <v>263</v>
      </c>
      <c r="C992" s="2">
        <v>0.33333333333333331</v>
      </c>
      <c r="D992" t="s">
        <v>79</v>
      </c>
      <c r="E992">
        <v>74525</v>
      </c>
      <c r="F992">
        <v>2976</v>
      </c>
      <c r="G992">
        <v>92452</v>
      </c>
    </row>
    <row r="993" spans="1:7" x14ac:dyDescent="0.3">
      <c r="A993">
        <f t="shared" si="60"/>
        <v>992</v>
      </c>
      <c r="B993" t="s">
        <v>263</v>
      </c>
      <c r="C993" s="2">
        <v>0.33333333333333331</v>
      </c>
      <c r="D993" t="s">
        <v>49</v>
      </c>
      <c r="E993">
        <v>49710</v>
      </c>
      <c r="F993">
        <v>661</v>
      </c>
      <c r="G993">
        <v>60596</v>
      </c>
    </row>
    <row r="994" spans="1:7" x14ac:dyDescent="0.3">
      <c r="A994">
        <f t="shared" si="60"/>
        <v>993</v>
      </c>
      <c r="B994" t="s">
        <v>263</v>
      </c>
      <c r="C994" s="2">
        <v>0.33333333333333331</v>
      </c>
      <c r="D994" t="s">
        <v>81</v>
      </c>
      <c r="E994">
        <v>4149</v>
      </c>
      <c r="F994">
        <v>33</v>
      </c>
      <c r="G994">
        <v>5637</v>
      </c>
    </row>
    <row r="995" spans="1:7" x14ac:dyDescent="0.3">
      <c r="A995">
        <f t="shared" si="60"/>
        <v>994</v>
      </c>
      <c r="B995" t="s">
        <v>263</v>
      </c>
      <c r="C995" s="2">
        <v>0.33333333333333331</v>
      </c>
      <c r="D995" t="s">
        <v>60</v>
      </c>
      <c r="E995">
        <v>27372</v>
      </c>
      <c r="F995">
        <v>678</v>
      </c>
      <c r="G995">
        <v>35831</v>
      </c>
    </row>
    <row r="996" spans="1:7" x14ac:dyDescent="0.3">
      <c r="A996">
        <f t="shared" si="60"/>
        <v>995</v>
      </c>
      <c r="B996" t="s">
        <v>263</v>
      </c>
      <c r="C996" s="2">
        <v>0.33333333333333331</v>
      </c>
      <c r="D996" t="s">
        <v>101</v>
      </c>
      <c r="E996">
        <v>23850</v>
      </c>
      <c r="F996">
        <v>381</v>
      </c>
      <c r="G996">
        <v>35321</v>
      </c>
    </row>
    <row r="997" spans="1:7" x14ac:dyDescent="0.3">
      <c r="A997">
        <f t="shared" si="60"/>
        <v>996</v>
      </c>
      <c r="B997" t="s">
        <v>263</v>
      </c>
      <c r="C997" s="2">
        <v>0.33333333333333331</v>
      </c>
      <c r="D997" t="s">
        <v>57</v>
      </c>
      <c r="E997">
        <v>227018</v>
      </c>
      <c r="F997">
        <v>5368</v>
      </c>
      <c r="G997">
        <v>318752</v>
      </c>
    </row>
    <row r="998" spans="1:7" x14ac:dyDescent="0.3">
      <c r="A998">
        <f t="shared" si="60"/>
        <v>997</v>
      </c>
      <c r="B998" t="s">
        <v>263</v>
      </c>
      <c r="C998" s="2">
        <v>0.33333333333333331</v>
      </c>
      <c r="D998" t="s">
        <v>10</v>
      </c>
      <c r="E998">
        <v>45854</v>
      </c>
      <c r="F998">
        <v>274</v>
      </c>
      <c r="G998">
        <v>69304</v>
      </c>
    </row>
    <row r="999" spans="1:7" x14ac:dyDescent="0.3">
      <c r="A999">
        <f t="shared" si="60"/>
        <v>998</v>
      </c>
      <c r="B999" t="s">
        <v>263</v>
      </c>
      <c r="C999" s="2">
        <v>0.33333333333333331</v>
      </c>
      <c r="D999" t="s">
        <v>53</v>
      </c>
      <c r="E999">
        <v>1714</v>
      </c>
      <c r="F999">
        <v>28</v>
      </c>
      <c r="G999">
        <v>2540</v>
      </c>
    </row>
    <row r="1000" spans="1:7" x14ac:dyDescent="0.3">
      <c r="A1000">
        <f t="shared" si="60"/>
        <v>999</v>
      </c>
      <c r="B1000" t="s">
        <v>263</v>
      </c>
      <c r="C1000" s="2">
        <v>0.33333333333333331</v>
      </c>
      <c r="D1000" t="s">
        <v>82</v>
      </c>
      <c r="E1000">
        <v>45396</v>
      </c>
      <c r="F1000">
        <v>1323</v>
      </c>
      <c r="G1000">
        <v>59433</v>
      </c>
    </row>
    <row r="1001" spans="1:7" x14ac:dyDescent="0.3">
      <c r="A1001">
        <f t="shared" si="60"/>
        <v>1000</v>
      </c>
      <c r="B1001" t="s">
        <v>263</v>
      </c>
      <c r="C1001" s="2">
        <v>0.33333333333333331</v>
      </c>
      <c r="D1001" t="s">
        <v>58</v>
      </c>
      <c r="E1001">
        <v>543170</v>
      </c>
      <c r="F1001">
        <v>23775</v>
      </c>
      <c r="G1001">
        <v>747995</v>
      </c>
    </row>
    <row r="1002" spans="1:7" x14ac:dyDescent="0.3">
      <c r="A1002">
        <f t="shared" si="60"/>
        <v>1001</v>
      </c>
      <c r="B1002" t="s">
        <v>263</v>
      </c>
      <c r="C1002" s="2">
        <v>0.33333333333333331</v>
      </c>
      <c r="D1002" t="s">
        <v>87</v>
      </c>
      <c r="E1002">
        <v>4057</v>
      </c>
      <c r="F1002">
        <v>27</v>
      </c>
      <c r="G1002">
        <v>5843</v>
      </c>
    </row>
    <row r="1003" spans="1:7" x14ac:dyDescent="0.3">
      <c r="A1003">
        <f t="shared" si="60"/>
        <v>1002</v>
      </c>
      <c r="B1003" t="s">
        <v>263</v>
      </c>
      <c r="C1003" s="2">
        <v>0.33333333333333331</v>
      </c>
      <c r="D1003" t="s">
        <v>118</v>
      </c>
      <c r="E1003">
        <v>958</v>
      </c>
      <c r="F1003">
        <v>10</v>
      </c>
      <c r="G1003">
        <v>2240</v>
      </c>
    </row>
    <row r="1004" spans="1:7" x14ac:dyDescent="0.3">
      <c r="A1004">
        <f t="shared" si="60"/>
        <v>1003</v>
      </c>
      <c r="B1004" t="s">
        <v>263</v>
      </c>
      <c r="C1004" s="2">
        <v>0.33333333333333331</v>
      </c>
      <c r="D1004" t="s">
        <v>89</v>
      </c>
      <c r="E1004">
        <v>509</v>
      </c>
      <c r="F1004">
        <v>0</v>
      </c>
      <c r="G1004">
        <v>1003</v>
      </c>
    </row>
    <row r="1005" spans="1:7" x14ac:dyDescent="0.3">
      <c r="A1005">
        <f t="shared" si="60"/>
        <v>1004</v>
      </c>
      <c r="B1005" t="s">
        <v>263</v>
      </c>
      <c r="C1005" s="2">
        <v>0.33333333333333331</v>
      </c>
      <c r="D1005" t="s">
        <v>116</v>
      </c>
      <c r="E1005">
        <v>2850</v>
      </c>
      <c r="F1005">
        <v>9</v>
      </c>
      <c r="G1005">
        <v>3805</v>
      </c>
    </row>
    <row r="1006" spans="1:7" x14ac:dyDescent="0.3">
      <c r="A1006">
        <f t="shared" si="60"/>
        <v>1005</v>
      </c>
      <c r="B1006" t="s">
        <v>263</v>
      </c>
      <c r="C1006" s="2">
        <v>0.33333333333333331</v>
      </c>
      <c r="D1006" t="s">
        <v>70</v>
      </c>
      <c r="E1006">
        <v>67826</v>
      </c>
      <c r="F1006">
        <v>456</v>
      </c>
      <c r="G1006">
        <v>94668</v>
      </c>
    </row>
    <row r="1007" spans="1:7" x14ac:dyDescent="0.3">
      <c r="A1007">
        <f t="shared" si="60"/>
        <v>1006</v>
      </c>
      <c r="B1007" t="s">
        <v>263</v>
      </c>
      <c r="C1007" s="2">
        <v>0.33333333333333331</v>
      </c>
      <c r="D1007" t="s">
        <v>73</v>
      </c>
      <c r="E1007">
        <v>8080</v>
      </c>
      <c r="F1007">
        <v>199</v>
      </c>
      <c r="G1007">
        <v>13024</v>
      </c>
    </row>
    <row r="1008" spans="1:7" x14ac:dyDescent="0.3">
      <c r="A1008">
        <f t="shared" si="60"/>
        <v>1007</v>
      </c>
      <c r="B1008" t="s">
        <v>263</v>
      </c>
      <c r="C1008" s="2">
        <v>0.33333333333333331</v>
      </c>
      <c r="D1008" t="s">
        <v>59</v>
      </c>
      <c r="E1008">
        <v>33008</v>
      </c>
      <c r="F1008">
        <v>1307</v>
      </c>
      <c r="G1008">
        <v>49378</v>
      </c>
    </row>
    <row r="1009" spans="1:10" x14ac:dyDescent="0.3">
      <c r="A1009">
        <f t="shared" si="60"/>
        <v>1008</v>
      </c>
      <c r="B1009" t="s">
        <v>263</v>
      </c>
      <c r="C1009" s="2">
        <v>0.33333333333333331</v>
      </c>
      <c r="D1009" t="s">
        <v>46</v>
      </c>
      <c r="E1009">
        <v>62033</v>
      </c>
      <c r="F1009">
        <v>1017</v>
      </c>
      <c r="G1009">
        <v>77370</v>
      </c>
    </row>
    <row r="1010" spans="1:10" x14ac:dyDescent="0.3">
      <c r="A1010">
        <f t="shared" si="60"/>
        <v>1009</v>
      </c>
      <c r="B1010" t="s">
        <v>263</v>
      </c>
      <c r="C1010" s="2">
        <v>0.33333333333333331</v>
      </c>
      <c r="D1010" t="s">
        <v>161</v>
      </c>
      <c r="E1010">
        <v>1184</v>
      </c>
      <c r="F1010">
        <v>3</v>
      </c>
      <c r="G1010">
        <v>1576</v>
      </c>
    </row>
    <row r="1011" spans="1:10" x14ac:dyDescent="0.3">
      <c r="A1011">
        <f t="shared" si="60"/>
        <v>1010</v>
      </c>
      <c r="B1011" t="s">
        <v>263</v>
      </c>
      <c r="C1011" s="2">
        <v>0.33333333333333331</v>
      </c>
      <c r="D1011" t="s">
        <v>54</v>
      </c>
      <c r="E1011">
        <v>349682</v>
      </c>
      <c r="F1011">
        <v>7050</v>
      </c>
      <c r="G1011">
        <v>409238</v>
      </c>
    </row>
    <row r="1012" spans="1:10" x14ac:dyDescent="0.3">
      <c r="A1012">
        <f t="shared" si="60"/>
        <v>1011</v>
      </c>
      <c r="B1012" t="s">
        <v>263</v>
      </c>
      <c r="C1012" s="2">
        <v>0.33333333333333331</v>
      </c>
      <c r="D1012" t="s">
        <v>43</v>
      </c>
      <c r="E1012">
        <v>89350</v>
      </c>
      <c r="F1012">
        <v>808</v>
      </c>
      <c r="G1012">
        <v>120166</v>
      </c>
    </row>
    <row r="1013" spans="1:10" x14ac:dyDescent="0.3">
      <c r="A1013">
        <f t="shared" si="60"/>
        <v>1012</v>
      </c>
      <c r="B1013" t="s">
        <v>263</v>
      </c>
      <c r="C1013" s="2">
        <v>0.33333333333333331</v>
      </c>
      <c r="D1013" t="s">
        <v>109</v>
      </c>
      <c r="E1013">
        <v>7037</v>
      </c>
      <c r="F1013">
        <v>94</v>
      </c>
      <c r="G1013">
        <v>10857</v>
      </c>
    </row>
    <row r="1014" spans="1:10" x14ac:dyDescent="0.3">
      <c r="A1014">
        <f t="shared" si="60"/>
        <v>1013</v>
      </c>
      <c r="B1014" t="s">
        <v>263</v>
      </c>
      <c r="C1014" s="2">
        <v>0.33333333333333331</v>
      </c>
      <c r="D1014" t="s">
        <v>68</v>
      </c>
      <c r="E1014">
        <v>12124</v>
      </c>
      <c r="F1014">
        <v>239</v>
      </c>
      <c r="G1014">
        <v>17865</v>
      </c>
    </row>
    <row r="1015" spans="1:10" x14ac:dyDescent="0.3">
      <c r="A1015">
        <f t="shared" si="60"/>
        <v>1014</v>
      </c>
      <c r="B1015" t="s">
        <v>263</v>
      </c>
      <c r="C1015" s="2">
        <v>0.33333333333333331</v>
      </c>
      <c r="D1015" t="s">
        <v>48</v>
      </c>
      <c r="E1015">
        <v>157879</v>
      </c>
      <c r="F1015">
        <v>3294</v>
      </c>
      <c r="G1015">
        <v>213824</v>
      </c>
    </row>
    <row r="1016" spans="1:10" x14ac:dyDescent="0.3">
      <c r="A1016">
        <f t="shared" si="60"/>
        <v>1015</v>
      </c>
      <c r="B1016" t="s">
        <v>263</v>
      </c>
      <c r="C1016" s="2">
        <v>0.33333333333333331</v>
      </c>
      <c r="D1016" t="s">
        <v>74</v>
      </c>
      <c r="E1016">
        <v>124332</v>
      </c>
      <c r="F1016">
        <v>3073</v>
      </c>
      <c r="G1016">
        <v>153754</v>
      </c>
    </row>
    <row r="1017" spans="1:10" x14ac:dyDescent="0.3">
      <c r="A1017">
        <f t="shared" si="60"/>
        <v>1016</v>
      </c>
      <c r="B1017" t="s">
        <v>264</v>
      </c>
      <c r="C1017" s="2">
        <v>0.33333333333333331</v>
      </c>
      <c r="D1017" t="s">
        <v>91</v>
      </c>
      <c r="E1017">
        <v>2519</v>
      </c>
      <c r="F1017">
        <v>44</v>
      </c>
      <c r="G1017">
        <v>3081</v>
      </c>
      <c r="H1017">
        <f t="shared" si="61"/>
        <v>2713933</v>
      </c>
      <c r="I1017">
        <f t="shared" si="62"/>
        <v>63498</v>
      </c>
      <c r="J1017">
        <f t="shared" si="63"/>
        <v>3542733</v>
      </c>
    </row>
    <row r="1018" spans="1:10" x14ac:dyDescent="0.3">
      <c r="A1018">
        <f t="shared" si="60"/>
        <v>1017</v>
      </c>
      <c r="B1018" t="s">
        <v>264</v>
      </c>
      <c r="C1018" s="2">
        <v>0.33333333333333331</v>
      </c>
      <c r="D1018" t="s">
        <v>64</v>
      </c>
      <c r="E1018">
        <v>312687</v>
      </c>
      <c r="F1018">
        <v>3796</v>
      </c>
      <c r="G1018">
        <v>414164</v>
      </c>
    </row>
    <row r="1019" spans="1:10" x14ac:dyDescent="0.3">
      <c r="A1019">
        <f t="shared" si="60"/>
        <v>1018</v>
      </c>
      <c r="B1019" t="s">
        <v>264</v>
      </c>
      <c r="C1019" s="2">
        <v>0.33333333333333331</v>
      </c>
      <c r="D1019" t="s">
        <v>104</v>
      </c>
      <c r="E1019">
        <v>2754</v>
      </c>
      <c r="F1019">
        <v>5</v>
      </c>
      <c r="G1019">
        <v>3877</v>
      </c>
    </row>
    <row r="1020" spans="1:10" x14ac:dyDescent="0.3">
      <c r="A1020">
        <f t="shared" si="60"/>
        <v>1019</v>
      </c>
      <c r="B1020" t="s">
        <v>264</v>
      </c>
      <c r="C1020" s="2">
        <v>0.33333333333333331</v>
      </c>
      <c r="D1020" t="s">
        <v>100</v>
      </c>
      <c r="E1020">
        <v>82510</v>
      </c>
      <c r="F1020">
        <v>289</v>
      </c>
      <c r="G1020">
        <v>103794</v>
      </c>
    </row>
    <row r="1021" spans="1:10" x14ac:dyDescent="0.3">
      <c r="A1021">
        <f t="shared" si="60"/>
        <v>1020</v>
      </c>
      <c r="B1021" t="s">
        <v>264</v>
      </c>
      <c r="C1021" s="2">
        <v>0.33333333333333331</v>
      </c>
      <c r="D1021" t="s">
        <v>84</v>
      </c>
      <c r="E1021">
        <v>114772</v>
      </c>
      <c r="F1021">
        <v>561</v>
      </c>
      <c r="G1021">
        <v>133003</v>
      </c>
    </row>
    <row r="1022" spans="1:10" x14ac:dyDescent="0.3">
      <c r="A1022">
        <f t="shared" si="60"/>
        <v>1021</v>
      </c>
      <c r="B1022" t="s">
        <v>264</v>
      </c>
      <c r="C1022" s="2">
        <v>0.33333333333333331</v>
      </c>
      <c r="D1022" t="s">
        <v>77</v>
      </c>
      <c r="E1022">
        <v>2248</v>
      </c>
      <c r="F1022">
        <v>45</v>
      </c>
      <c r="G1022">
        <v>3985</v>
      </c>
    </row>
    <row r="1023" spans="1:10" x14ac:dyDescent="0.3">
      <c r="A1023">
        <f t="shared" si="60"/>
        <v>1022</v>
      </c>
      <c r="B1023" t="s">
        <v>264</v>
      </c>
      <c r="C1023" s="2">
        <v>0.33333333333333331</v>
      </c>
      <c r="D1023" t="s">
        <v>76</v>
      </c>
      <c r="E1023">
        <v>15818</v>
      </c>
      <c r="F1023">
        <v>262</v>
      </c>
      <c r="G1023">
        <v>28746</v>
      </c>
    </row>
    <row r="1024" spans="1:10" x14ac:dyDescent="0.3">
      <c r="A1024">
        <f t="shared" si="60"/>
        <v>1023</v>
      </c>
      <c r="B1024" t="s">
        <v>264</v>
      </c>
      <c r="C1024" s="2">
        <v>0.33333333333333331</v>
      </c>
      <c r="D1024" t="s">
        <v>182</v>
      </c>
      <c r="E1024">
        <v>1998</v>
      </c>
      <c r="F1024">
        <v>2</v>
      </c>
      <c r="G1024">
        <v>2306</v>
      </c>
    </row>
    <row r="1025" spans="1:7" x14ac:dyDescent="0.3">
      <c r="A1025">
        <f t="shared" si="60"/>
        <v>1024</v>
      </c>
      <c r="B1025" t="s">
        <v>264</v>
      </c>
      <c r="C1025" s="2">
        <v>0.33333333333333331</v>
      </c>
      <c r="D1025" t="s">
        <v>44</v>
      </c>
      <c r="E1025">
        <v>152922</v>
      </c>
      <c r="F1025">
        <v>4404</v>
      </c>
      <c r="G1025">
        <v>171366</v>
      </c>
    </row>
    <row r="1026" spans="1:7" x14ac:dyDescent="0.3">
      <c r="A1026">
        <f t="shared" si="60"/>
        <v>1025</v>
      </c>
      <c r="B1026" t="s">
        <v>264</v>
      </c>
      <c r="C1026" s="2">
        <v>0.33333333333333331</v>
      </c>
      <c r="D1026" t="s">
        <v>92</v>
      </c>
      <c r="E1026">
        <v>12729</v>
      </c>
      <c r="F1026">
        <v>178</v>
      </c>
      <c r="G1026">
        <v>16553</v>
      </c>
    </row>
    <row r="1027" spans="1:7" x14ac:dyDescent="0.3">
      <c r="A1027">
        <f t="shared" si="60"/>
        <v>1026</v>
      </c>
      <c r="B1027" t="s">
        <v>264</v>
      </c>
      <c r="C1027" s="2">
        <v>0.33333333333333331</v>
      </c>
      <c r="D1027" t="s">
        <v>79</v>
      </c>
      <c r="E1027">
        <v>75636</v>
      </c>
      <c r="F1027">
        <v>2989</v>
      </c>
      <c r="G1027">
        <v>93734</v>
      </c>
    </row>
    <row r="1028" spans="1:7" x14ac:dyDescent="0.3">
      <c r="A1028">
        <f t="shared" ref="A1028:A1086" si="64">A1027+1</f>
        <v>1027</v>
      </c>
      <c r="B1028" t="s">
        <v>264</v>
      </c>
      <c r="C1028" s="2">
        <v>0.33333333333333331</v>
      </c>
      <c r="D1028" t="s">
        <v>49</v>
      </c>
      <c r="E1028">
        <v>50711</v>
      </c>
      <c r="F1028">
        <v>670</v>
      </c>
      <c r="G1028">
        <v>61987</v>
      </c>
    </row>
    <row r="1029" spans="1:7" x14ac:dyDescent="0.3">
      <c r="A1029">
        <f t="shared" si="64"/>
        <v>1028</v>
      </c>
      <c r="B1029" t="s">
        <v>264</v>
      </c>
      <c r="C1029" s="2">
        <v>0.33333333333333331</v>
      </c>
      <c r="D1029" t="s">
        <v>81</v>
      </c>
      <c r="E1029">
        <v>4308</v>
      </c>
      <c r="F1029">
        <v>34</v>
      </c>
      <c r="G1029">
        <v>5781</v>
      </c>
    </row>
    <row r="1030" spans="1:7" x14ac:dyDescent="0.3">
      <c r="A1030">
        <f t="shared" si="64"/>
        <v>1029</v>
      </c>
      <c r="B1030" t="s">
        <v>264</v>
      </c>
      <c r="C1030" s="2">
        <v>0.33333333333333331</v>
      </c>
      <c r="D1030" t="s">
        <v>60</v>
      </c>
      <c r="E1030">
        <v>28020</v>
      </c>
      <c r="F1030">
        <v>685</v>
      </c>
      <c r="G1030">
        <v>36377</v>
      </c>
    </row>
    <row r="1031" spans="1:7" x14ac:dyDescent="0.3">
      <c r="A1031">
        <f t="shared" si="64"/>
        <v>1030</v>
      </c>
      <c r="B1031" t="s">
        <v>264</v>
      </c>
      <c r="C1031" s="2">
        <v>0.33333333333333331</v>
      </c>
      <c r="D1031" t="s">
        <v>101</v>
      </c>
      <c r="E1031">
        <v>25103</v>
      </c>
      <c r="F1031">
        <v>397</v>
      </c>
      <c r="G1031">
        <v>36857</v>
      </c>
    </row>
    <row r="1032" spans="1:7" x14ac:dyDescent="0.3">
      <c r="A1032">
        <f t="shared" si="64"/>
        <v>1031</v>
      </c>
      <c r="B1032" t="s">
        <v>264</v>
      </c>
      <c r="C1032" s="2">
        <v>0.33333333333333331</v>
      </c>
      <c r="D1032" t="s">
        <v>57</v>
      </c>
      <c r="E1032">
        <v>235128</v>
      </c>
      <c r="F1032">
        <v>5483</v>
      </c>
      <c r="G1032">
        <v>327076</v>
      </c>
    </row>
    <row r="1033" spans="1:7" x14ac:dyDescent="0.3">
      <c r="A1033">
        <f t="shared" si="64"/>
        <v>1032</v>
      </c>
      <c r="B1033" t="s">
        <v>264</v>
      </c>
      <c r="C1033" s="2">
        <v>0.33333333333333331</v>
      </c>
      <c r="D1033" t="s">
        <v>10</v>
      </c>
      <c r="E1033">
        <v>48079</v>
      </c>
      <c r="F1033">
        <v>280</v>
      </c>
      <c r="G1033">
        <v>71701</v>
      </c>
    </row>
    <row r="1034" spans="1:7" x14ac:dyDescent="0.3">
      <c r="A1034">
        <f t="shared" si="64"/>
        <v>1033</v>
      </c>
      <c r="B1034" t="s">
        <v>264</v>
      </c>
      <c r="C1034" s="2">
        <v>0.33333333333333331</v>
      </c>
      <c r="D1034" t="s">
        <v>53</v>
      </c>
      <c r="E1034">
        <v>1745</v>
      </c>
      <c r="F1034">
        <v>32</v>
      </c>
      <c r="G1034">
        <v>2603</v>
      </c>
    </row>
    <row r="1035" spans="1:7" x14ac:dyDescent="0.3">
      <c r="A1035">
        <f t="shared" si="64"/>
        <v>1034</v>
      </c>
      <c r="B1035" t="s">
        <v>264</v>
      </c>
      <c r="C1035" s="2">
        <v>0.33333333333333331</v>
      </c>
      <c r="D1035" t="s">
        <v>82</v>
      </c>
      <c r="E1035">
        <v>46413</v>
      </c>
      <c r="F1035">
        <v>1345</v>
      </c>
      <c r="G1035">
        <v>60875</v>
      </c>
    </row>
    <row r="1036" spans="1:7" x14ac:dyDescent="0.3">
      <c r="A1036">
        <f t="shared" si="64"/>
        <v>1035</v>
      </c>
      <c r="B1036" t="s">
        <v>264</v>
      </c>
      <c r="C1036" s="2">
        <v>0.33333333333333331</v>
      </c>
      <c r="D1036" t="s">
        <v>58</v>
      </c>
      <c r="E1036">
        <v>554711</v>
      </c>
      <c r="F1036">
        <v>24103</v>
      </c>
      <c r="G1036">
        <v>764281</v>
      </c>
    </row>
    <row r="1037" spans="1:7" x14ac:dyDescent="0.3">
      <c r="A1037">
        <f t="shared" si="64"/>
        <v>1036</v>
      </c>
      <c r="B1037" t="s">
        <v>264</v>
      </c>
      <c r="C1037" s="2">
        <v>0.33333333333333331</v>
      </c>
      <c r="D1037" t="s">
        <v>87</v>
      </c>
      <c r="E1037">
        <v>4186</v>
      </c>
      <c r="F1037">
        <v>28</v>
      </c>
      <c r="G1037">
        <v>5960</v>
      </c>
    </row>
    <row r="1038" spans="1:7" x14ac:dyDescent="0.3">
      <c r="A1038">
        <f t="shared" si="64"/>
        <v>1037</v>
      </c>
      <c r="B1038" t="s">
        <v>264</v>
      </c>
      <c r="C1038" s="2">
        <v>0.33333333333333331</v>
      </c>
      <c r="D1038" t="s">
        <v>118</v>
      </c>
      <c r="E1038">
        <v>1035</v>
      </c>
      <c r="F1038">
        <v>10</v>
      </c>
      <c r="G1038">
        <v>2283</v>
      </c>
    </row>
    <row r="1039" spans="1:7" x14ac:dyDescent="0.3">
      <c r="A1039">
        <f t="shared" si="64"/>
        <v>1038</v>
      </c>
      <c r="B1039" t="s">
        <v>264</v>
      </c>
      <c r="C1039" s="2">
        <v>0.33333333333333331</v>
      </c>
      <c r="D1039" t="s">
        <v>89</v>
      </c>
      <c r="E1039">
        <v>584</v>
      </c>
      <c r="F1039">
        <v>0</v>
      </c>
      <c r="G1039">
        <v>1008</v>
      </c>
    </row>
    <row r="1040" spans="1:7" x14ac:dyDescent="0.3">
      <c r="A1040">
        <f t="shared" si="64"/>
        <v>1039</v>
      </c>
      <c r="B1040" t="s">
        <v>264</v>
      </c>
      <c r="C1040" s="2">
        <v>0.33333333333333331</v>
      </c>
      <c r="D1040" t="s">
        <v>116</v>
      </c>
      <c r="E1040">
        <v>2917</v>
      </c>
      <c r="F1040">
        <v>9</v>
      </c>
      <c r="G1040">
        <v>3851</v>
      </c>
    </row>
    <row r="1041" spans="1:10" x14ac:dyDescent="0.3">
      <c r="A1041">
        <f t="shared" si="64"/>
        <v>1040</v>
      </c>
      <c r="B1041" t="s">
        <v>264</v>
      </c>
      <c r="C1041" s="2">
        <v>0.33333333333333331</v>
      </c>
      <c r="D1041" t="s">
        <v>70</v>
      </c>
      <c r="E1041">
        <v>70714</v>
      </c>
      <c r="F1041">
        <v>470</v>
      </c>
      <c r="G1041">
        <v>97920</v>
      </c>
    </row>
    <row r="1042" spans="1:10" x14ac:dyDescent="0.3">
      <c r="A1042">
        <f t="shared" si="64"/>
        <v>1041</v>
      </c>
      <c r="B1042" t="s">
        <v>264</v>
      </c>
      <c r="C1042" s="2">
        <v>0.33333333333333331</v>
      </c>
      <c r="D1042" t="s">
        <v>73</v>
      </c>
      <c r="E1042">
        <v>8511</v>
      </c>
      <c r="F1042">
        <v>211</v>
      </c>
      <c r="G1042">
        <v>13556</v>
      </c>
    </row>
    <row r="1043" spans="1:10" x14ac:dyDescent="0.3">
      <c r="A1043">
        <f t="shared" si="64"/>
        <v>1042</v>
      </c>
      <c r="B1043" t="s">
        <v>264</v>
      </c>
      <c r="C1043" s="2">
        <v>0.33333333333333331</v>
      </c>
      <c r="D1043" t="s">
        <v>59</v>
      </c>
      <c r="E1043">
        <v>34091</v>
      </c>
      <c r="F1043">
        <v>1348</v>
      </c>
      <c r="G1043">
        <v>50848</v>
      </c>
    </row>
    <row r="1044" spans="1:10" x14ac:dyDescent="0.3">
      <c r="A1044">
        <f t="shared" si="64"/>
        <v>1043</v>
      </c>
      <c r="B1044" t="s">
        <v>264</v>
      </c>
      <c r="C1044" s="2">
        <v>0.33333333333333331</v>
      </c>
      <c r="D1044" t="s">
        <v>46</v>
      </c>
      <c r="E1044">
        <v>62971</v>
      </c>
      <c r="F1044">
        <v>1030</v>
      </c>
      <c r="G1044">
        <v>78777</v>
      </c>
    </row>
    <row r="1045" spans="1:10" x14ac:dyDescent="0.3">
      <c r="A1045">
        <f t="shared" si="64"/>
        <v>1044</v>
      </c>
      <c r="B1045" t="s">
        <v>264</v>
      </c>
      <c r="C1045" s="2">
        <v>0.33333333333333331</v>
      </c>
      <c r="D1045" t="s">
        <v>161</v>
      </c>
      <c r="E1045">
        <v>1195</v>
      </c>
      <c r="F1045">
        <v>3</v>
      </c>
      <c r="G1045">
        <v>1602</v>
      </c>
    </row>
    <row r="1046" spans="1:10" x14ac:dyDescent="0.3">
      <c r="A1046">
        <f t="shared" si="64"/>
        <v>1045</v>
      </c>
      <c r="B1046" t="s">
        <v>264</v>
      </c>
      <c r="C1046" s="2">
        <v>0.33333333333333331</v>
      </c>
      <c r="D1046" t="s">
        <v>54</v>
      </c>
      <c r="E1046">
        <v>355727</v>
      </c>
      <c r="F1046">
        <v>7137</v>
      </c>
      <c r="G1046">
        <v>415590</v>
      </c>
    </row>
    <row r="1047" spans="1:10" x14ac:dyDescent="0.3">
      <c r="A1047">
        <f t="shared" si="64"/>
        <v>1046</v>
      </c>
      <c r="B1047" t="s">
        <v>264</v>
      </c>
      <c r="C1047" s="2">
        <v>0.33333333333333331</v>
      </c>
      <c r="D1047" t="s">
        <v>43</v>
      </c>
      <c r="E1047">
        <v>90988</v>
      </c>
      <c r="F1047">
        <v>818</v>
      </c>
      <c r="G1047">
        <v>123090</v>
      </c>
    </row>
    <row r="1048" spans="1:10" x14ac:dyDescent="0.3">
      <c r="A1048">
        <f t="shared" si="64"/>
        <v>1047</v>
      </c>
      <c r="B1048" t="s">
        <v>264</v>
      </c>
      <c r="C1048" s="2">
        <v>0.33333333333333331</v>
      </c>
      <c r="D1048" t="s">
        <v>109</v>
      </c>
      <c r="E1048">
        <v>7232</v>
      </c>
      <c r="F1048">
        <v>98</v>
      </c>
      <c r="G1048">
        <v>11307</v>
      </c>
    </row>
    <row r="1049" spans="1:10" x14ac:dyDescent="0.3">
      <c r="A1049">
        <f t="shared" si="64"/>
        <v>1048</v>
      </c>
      <c r="B1049" t="s">
        <v>264</v>
      </c>
      <c r="C1049" s="2">
        <v>0.33333333333333331</v>
      </c>
      <c r="D1049" t="s">
        <v>68</v>
      </c>
      <c r="E1049">
        <v>12586</v>
      </c>
      <c r="F1049">
        <v>250</v>
      </c>
      <c r="G1049">
        <v>18571</v>
      </c>
    </row>
    <row r="1050" spans="1:10" x14ac:dyDescent="0.3">
      <c r="A1050">
        <f t="shared" si="64"/>
        <v>1049</v>
      </c>
      <c r="B1050" t="s">
        <v>264</v>
      </c>
      <c r="C1050" s="2">
        <v>0.33333333333333331</v>
      </c>
      <c r="D1050" t="s">
        <v>48</v>
      </c>
      <c r="E1050">
        <v>162741</v>
      </c>
      <c r="F1050">
        <v>3356</v>
      </c>
      <c r="G1050">
        <v>219457</v>
      </c>
    </row>
    <row r="1051" spans="1:10" x14ac:dyDescent="0.3">
      <c r="A1051">
        <f t="shared" si="64"/>
        <v>1050</v>
      </c>
      <c r="B1051" t="s">
        <v>264</v>
      </c>
      <c r="C1051" s="2">
        <v>0.33333333333333331</v>
      </c>
      <c r="D1051" t="s">
        <v>74</v>
      </c>
      <c r="E1051">
        <v>127644</v>
      </c>
      <c r="F1051">
        <v>3126</v>
      </c>
      <c r="G1051">
        <v>156766</v>
      </c>
    </row>
    <row r="1052" spans="1:10" x14ac:dyDescent="0.3">
      <c r="A1052">
        <f t="shared" si="64"/>
        <v>1051</v>
      </c>
      <c r="B1052" t="s">
        <v>265</v>
      </c>
      <c r="C1052" s="2">
        <v>0.33333333333333331</v>
      </c>
      <c r="D1052" t="s">
        <v>91</v>
      </c>
      <c r="E1052">
        <v>2586</v>
      </c>
      <c r="F1052">
        <v>45</v>
      </c>
      <c r="G1052">
        <v>3104</v>
      </c>
      <c r="H1052">
        <f t="shared" ref="H1052" si="65">SUM(E1052:E1086)</f>
        <v>2774801</v>
      </c>
      <c r="I1052">
        <f t="shared" ref="I1052" si="66">SUM(F1052:F1086)</f>
        <v>64469</v>
      </c>
      <c r="J1052">
        <f t="shared" ref="J1052" si="67">SUM(G1052:G1086)</f>
        <v>3621245</v>
      </c>
    </row>
    <row r="1053" spans="1:10" x14ac:dyDescent="0.3">
      <c r="A1053">
        <f t="shared" si="64"/>
        <v>1052</v>
      </c>
      <c r="B1053" t="s">
        <v>265</v>
      </c>
      <c r="C1053" s="2">
        <v>0.33333333333333331</v>
      </c>
      <c r="D1053" t="s">
        <v>64</v>
      </c>
      <c r="E1053">
        <v>321754</v>
      </c>
      <c r="F1053">
        <v>3884</v>
      </c>
      <c r="G1053">
        <v>424767</v>
      </c>
    </row>
    <row r="1054" spans="1:10" x14ac:dyDescent="0.3">
      <c r="A1054">
        <f t="shared" si="64"/>
        <v>1053</v>
      </c>
      <c r="B1054" t="s">
        <v>265</v>
      </c>
      <c r="C1054" s="2">
        <v>0.33333333333333331</v>
      </c>
      <c r="D1054" t="s">
        <v>104</v>
      </c>
      <c r="E1054">
        <v>2822</v>
      </c>
      <c r="F1054">
        <v>7</v>
      </c>
      <c r="G1054">
        <v>4034</v>
      </c>
    </row>
    <row r="1055" spans="1:10" x14ac:dyDescent="0.3">
      <c r="A1055">
        <f t="shared" si="64"/>
        <v>1054</v>
      </c>
      <c r="B1055" t="s">
        <v>265</v>
      </c>
      <c r="C1055" s="2">
        <v>0.33333333333333331</v>
      </c>
      <c r="D1055" t="s">
        <v>100</v>
      </c>
      <c r="E1055">
        <v>83927</v>
      </c>
      <c r="F1055">
        <v>296</v>
      </c>
      <c r="G1055">
        <v>105774</v>
      </c>
    </row>
    <row r="1056" spans="1:10" x14ac:dyDescent="0.3">
      <c r="A1056">
        <f t="shared" si="64"/>
        <v>1055</v>
      </c>
      <c r="B1056" t="s">
        <v>265</v>
      </c>
      <c r="C1056" s="2">
        <v>0.33333333333333331</v>
      </c>
      <c r="D1056" t="s">
        <v>84</v>
      </c>
      <c r="E1056">
        <v>117124</v>
      </c>
      <c r="F1056">
        <v>578</v>
      </c>
      <c r="G1056">
        <v>135035</v>
      </c>
    </row>
    <row r="1057" spans="1:7" x14ac:dyDescent="0.3">
      <c r="A1057">
        <f t="shared" si="64"/>
        <v>1056</v>
      </c>
      <c r="B1057" t="s">
        <v>265</v>
      </c>
      <c r="C1057" s="2">
        <v>0.33333333333333331</v>
      </c>
      <c r="D1057" t="s">
        <v>77</v>
      </c>
      <c r="E1057">
        <v>2296</v>
      </c>
      <c r="F1057">
        <v>52</v>
      </c>
      <c r="G1057">
        <v>4155</v>
      </c>
    </row>
    <row r="1058" spans="1:7" x14ac:dyDescent="0.3">
      <c r="A1058">
        <f t="shared" si="64"/>
        <v>1057</v>
      </c>
      <c r="B1058" t="s">
        <v>265</v>
      </c>
      <c r="C1058" s="2">
        <v>0.33333333333333331</v>
      </c>
      <c r="D1058" t="s">
        <v>76</v>
      </c>
      <c r="E1058">
        <v>16303</v>
      </c>
      <c r="F1058">
        <v>269</v>
      </c>
      <c r="G1058">
        <v>30092</v>
      </c>
    </row>
    <row r="1059" spans="1:7" x14ac:dyDescent="0.3">
      <c r="A1059">
        <f t="shared" si="64"/>
        <v>1058</v>
      </c>
      <c r="B1059" t="s">
        <v>265</v>
      </c>
      <c r="C1059" s="2">
        <v>0.33333333333333331</v>
      </c>
      <c r="D1059" t="s">
        <v>182</v>
      </c>
      <c r="E1059">
        <v>2042</v>
      </c>
      <c r="F1059">
        <v>2</v>
      </c>
      <c r="G1059">
        <v>2340</v>
      </c>
    </row>
    <row r="1060" spans="1:7" x14ac:dyDescent="0.3">
      <c r="A1060">
        <f t="shared" si="64"/>
        <v>1059</v>
      </c>
      <c r="B1060" t="s">
        <v>265</v>
      </c>
      <c r="C1060" s="2">
        <v>0.33333333333333331</v>
      </c>
      <c r="D1060" t="s">
        <v>44</v>
      </c>
      <c r="E1060">
        <v>154171</v>
      </c>
      <c r="F1060">
        <v>4426</v>
      </c>
      <c r="G1060">
        <v>173390</v>
      </c>
    </row>
    <row r="1061" spans="1:7" x14ac:dyDescent="0.3">
      <c r="A1061">
        <f t="shared" si="64"/>
        <v>1060</v>
      </c>
      <c r="B1061" t="s">
        <v>265</v>
      </c>
      <c r="C1061" s="2">
        <v>0.33333333333333331</v>
      </c>
      <c r="D1061" t="s">
        <v>92</v>
      </c>
      <c r="E1061">
        <v>13186</v>
      </c>
      <c r="F1061">
        <v>183</v>
      </c>
      <c r="G1061">
        <v>17004</v>
      </c>
    </row>
    <row r="1062" spans="1:7" x14ac:dyDescent="0.3">
      <c r="A1062">
        <f t="shared" si="64"/>
        <v>1061</v>
      </c>
      <c r="B1062" t="s">
        <v>265</v>
      </c>
      <c r="C1062" s="2">
        <v>0.33333333333333331</v>
      </c>
      <c r="D1062" t="s">
        <v>79</v>
      </c>
      <c r="E1062">
        <v>76731</v>
      </c>
      <c r="F1062">
        <v>3006</v>
      </c>
      <c r="G1062">
        <v>95009</v>
      </c>
    </row>
    <row r="1063" spans="1:7" x14ac:dyDescent="0.3">
      <c r="A1063">
        <f t="shared" si="64"/>
        <v>1062</v>
      </c>
      <c r="B1063" t="s">
        <v>265</v>
      </c>
      <c r="C1063" s="2">
        <v>0.33333333333333331</v>
      </c>
      <c r="D1063" t="s">
        <v>49</v>
      </c>
      <c r="E1063">
        <v>51620</v>
      </c>
      <c r="F1063">
        <v>682</v>
      </c>
      <c r="G1063">
        <v>63282</v>
      </c>
    </row>
    <row r="1064" spans="1:7" x14ac:dyDescent="0.3">
      <c r="A1064">
        <f t="shared" si="64"/>
        <v>1063</v>
      </c>
      <c r="B1064" t="s">
        <v>265</v>
      </c>
      <c r="C1064" s="2">
        <v>0.33333333333333331</v>
      </c>
      <c r="D1064" t="s">
        <v>81</v>
      </c>
      <c r="E1064">
        <v>4450</v>
      </c>
      <c r="F1064">
        <v>35</v>
      </c>
      <c r="G1064">
        <v>5945</v>
      </c>
    </row>
    <row r="1065" spans="1:7" x14ac:dyDescent="0.3">
      <c r="A1065">
        <f t="shared" si="64"/>
        <v>1064</v>
      </c>
      <c r="B1065" t="s">
        <v>265</v>
      </c>
      <c r="C1065" s="2">
        <v>0.33333333333333331</v>
      </c>
      <c r="D1065" t="s">
        <v>60</v>
      </c>
      <c r="E1065">
        <v>28510</v>
      </c>
      <c r="F1065">
        <v>694</v>
      </c>
      <c r="G1065">
        <v>37163</v>
      </c>
    </row>
    <row r="1066" spans="1:7" x14ac:dyDescent="0.3">
      <c r="A1066">
        <f t="shared" si="64"/>
        <v>1065</v>
      </c>
      <c r="B1066" t="s">
        <v>265</v>
      </c>
      <c r="C1066" s="2">
        <v>0.33333333333333331</v>
      </c>
      <c r="D1066" t="s">
        <v>101</v>
      </c>
      <c r="E1066">
        <v>26448</v>
      </c>
      <c r="F1066">
        <v>410</v>
      </c>
      <c r="G1066">
        <v>38435</v>
      </c>
    </row>
    <row r="1067" spans="1:7" x14ac:dyDescent="0.3">
      <c r="A1067">
        <f t="shared" si="64"/>
        <v>1066</v>
      </c>
      <c r="B1067" t="s">
        <v>265</v>
      </c>
      <c r="C1067" s="2">
        <v>0.33333333333333331</v>
      </c>
      <c r="D1067" t="s">
        <v>57</v>
      </c>
      <c r="E1067">
        <v>242229</v>
      </c>
      <c r="F1067">
        <v>5589</v>
      </c>
      <c r="G1067">
        <v>335928</v>
      </c>
    </row>
    <row r="1068" spans="1:7" x14ac:dyDescent="0.3">
      <c r="A1068">
        <f t="shared" si="64"/>
        <v>1067</v>
      </c>
      <c r="B1068" t="s">
        <v>265</v>
      </c>
      <c r="C1068" s="2">
        <v>0.33333333333333331</v>
      </c>
      <c r="D1068" t="s">
        <v>10</v>
      </c>
      <c r="E1068">
        <v>49849</v>
      </c>
      <c r="F1068">
        <v>287</v>
      </c>
      <c r="G1068">
        <v>73855</v>
      </c>
    </row>
    <row r="1069" spans="1:7" x14ac:dyDescent="0.3">
      <c r="A1069">
        <f t="shared" si="64"/>
        <v>1068</v>
      </c>
      <c r="B1069" t="s">
        <v>265</v>
      </c>
      <c r="C1069" s="2">
        <v>0.33333333333333331</v>
      </c>
      <c r="D1069" t="s">
        <v>53</v>
      </c>
      <c r="E1069">
        <v>1757</v>
      </c>
      <c r="F1069">
        <v>34</v>
      </c>
      <c r="G1069">
        <v>2638</v>
      </c>
    </row>
    <row r="1070" spans="1:7" x14ac:dyDescent="0.3">
      <c r="A1070">
        <f t="shared" si="64"/>
        <v>1069</v>
      </c>
      <c r="B1070" t="s">
        <v>265</v>
      </c>
      <c r="C1070" s="2">
        <v>0.33333333333333331</v>
      </c>
      <c r="D1070" t="s">
        <v>82</v>
      </c>
      <c r="E1070">
        <v>47467</v>
      </c>
      <c r="F1070">
        <v>1374</v>
      </c>
      <c r="G1070">
        <v>62433</v>
      </c>
    </row>
    <row r="1071" spans="1:7" x14ac:dyDescent="0.3">
      <c r="A1071">
        <f t="shared" si="64"/>
        <v>1070</v>
      </c>
      <c r="B1071" t="s">
        <v>265</v>
      </c>
      <c r="C1071" s="2">
        <v>0.33333333333333331</v>
      </c>
      <c r="D1071" t="s">
        <v>58</v>
      </c>
      <c r="E1071">
        <v>562401</v>
      </c>
      <c r="F1071">
        <v>24399</v>
      </c>
      <c r="G1071">
        <v>780689</v>
      </c>
    </row>
    <row r="1072" spans="1:7" x14ac:dyDescent="0.3">
      <c r="A1072">
        <f t="shared" si="64"/>
        <v>1071</v>
      </c>
      <c r="B1072" t="s">
        <v>265</v>
      </c>
      <c r="C1072" s="2">
        <v>0.33333333333333331</v>
      </c>
      <c r="D1072" t="s">
        <v>87</v>
      </c>
      <c r="E1072">
        <v>4239</v>
      </c>
      <c r="F1072">
        <v>28</v>
      </c>
      <c r="G1072">
        <v>6112</v>
      </c>
    </row>
    <row r="1073" spans="1:7" x14ac:dyDescent="0.3">
      <c r="A1073">
        <f t="shared" si="64"/>
        <v>1072</v>
      </c>
      <c r="B1073" t="s">
        <v>265</v>
      </c>
      <c r="C1073" s="2">
        <v>0.33333333333333331</v>
      </c>
      <c r="D1073" t="s">
        <v>118</v>
      </c>
      <c r="E1073">
        <v>1049</v>
      </c>
      <c r="F1073">
        <v>10</v>
      </c>
      <c r="G1073">
        <v>2343</v>
      </c>
    </row>
    <row r="1074" spans="1:7" x14ac:dyDescent="0.3">
      <c r="A1074">
        <f t="shared" si="64"/>
        <v>1073</v>
      </c>
      <c r="B1074" t="s">
        <v>265</v>
      </c>
      <c r="C1074" s="2">
        <v>0.33333333333333331</v>
      </c>
      <c r="D1074" t="s">
        <v>89</v>
      </c>
      <c r="E1074">
        <v>589</v>
      </c>
      <c r="F1074">
        <v>0</v>
      </c>
      <c r="G1074">
        <v>1011</v>
      </c>
    </row>
    <row r="1075" spans="1:7" x14ac:dyDescent="0.3">
      <c r="A1075">
        <f t="shared" si="64"/>
        <v>1074</v>
      </c>
      <c r="B1075" t="s">
        <v>265</v>
      </c>
      <c r="C1075" s="2">
        <v>0.33333333333333331</v>
      </c>
      <c r="D1075" t="s">
        <v>116</v>
      </c>
      <c r="E1075">
        <v>3026</v>
      </c>
      <c r="F1075">
        <v>9</v>
      </c>
      <c r="G1075">
        <v>3922</v>
      </c>
    </row>
    <row r="1076" spans="1:7" x14ac:dyDescent="0.3">
      <c r="A1076">
        <f t="shared" si="64"/>
        <v>1075</v>
      </c>
      <c r="B1076" t="s">
        <v>265</v>
      </c>
      <c r="C1076" s="2">
        <v>0.33333333333333331</v>
      </c>
      <c r="D1076" t="s">
        <v>70</v>
      </c>
      <c r="E1076">
        <v>73233</v>
      </c>
      <c r="F1076">
        <v>482</v>
      </c>
      <c r="G1076">
        <v>100934</v>
      </c>
    </row>
    <row r="1077" spans="1:7" x14ac:dyDescent="0.3">
      <c r="A1077">
        <f t="shared" si="64"/>
        <v>1076</v>
      </c>
      <c r="B1077" t="s">
        <v>265</v>
      </c>
      <c r="C1077" s="2">
        <v>0.33333333333333331</v>
      </c>
      <c r="D1077" t="s">
        <v>73</v>
      </c>
      <c r="E1077">
        <v>8968</v>
      </c>
      <c r="F1077">
        <v>221</v>
      </c>
      <c r="G1077">
        <v>14127</v>
      </c>
    </row>
    <row r="1078" spans="1:7" x14ac:dyDescent="0.3">
      <c r="A1078">
        <f t="shared" si="64"/>
        <v>1077</v>
      </c>
      <c r="B1078" t="s">
        <v>265</v>
      </c>
      <c r="C1078" s="2">
        <v>0.33333333333333331</v>
      </c>
      <c r="D1078" t="s">
        <v>59</v>
      </c>
      <c r="E1078">
        <v>35747</v>
      </c>
      <c r="F1078">
        <v>1404</v>
      </c>
      <c r="G1078">
        <v>52526</v>
      </c>
    </row>
    <row r="1079" spans="1:7" x14ac:dyDescent="0.3">
      <c r="A1079">
        <f t="shared" si="64"/>
        <v>1078</v>
      </c>
      <c r="B1079" t="s">
        <v>265</v>
      </c>
      <c r="C1079" s="2">
        <v>0.33333333333333331</v>
      </c>
      <c r="D1079" t="s">
        <v>46</v>
      </c>
      <c r="E1079">
        <v>65093</v>
      </c>
      <c r="F1079">
        <v>1043</v>
      </c>
      <c r="G1079">
        <v>80227</v>
      </c>
    </row>
    <row r="1080" spans="1:7" x14ac:dyDescent="0.3">
      <c r="A1080">
        <f t="shared" si="64"/>
        <v>1079</v>
      </c>
      <c r="B1080" t="s">
        <v>265</v>
      </c>
      <c r="C1080" s="2">
        <v>0.33333333333333331</v>
      </c>
      <c r="D1080" t="s">
        <v>161</v>
      </c>
      <c r="E1080">
        <v>1220</v>
      </c>
      <c r="F1080">
        <v>3</v>
      </c>
      <c r="G1080">
        <v>1627</v>
      </c>
    </row>
    <row r="1081" spans="1:7" x14ac:dyDescent="0.3">
      <c r="A1081">
        <f t="shared" si="64"/>
        <v>1080</v>
      </c>
      <c r="B1081" t="s">
        <v>265</v>
      </c>
      <c r="C1081" s="2">
        <v>0.33333333333333331</v>
      </c>
      <c r="D1081" t="s">
        <v>54</v>
      </c>
      <c r="E1081">
        <v>362133</v>
      </c>
      <c r="F1081">
        <v>7231</v>
      </c>
      <c r="G1081">
        <v>422085</v>
      </c>
    </row>
    <row r="1082" spans="1:7" x14ac:dyDescent="0.3">
      <c r="A1082">
        <f t="shared" si="64"/>
        <v>1081</v>
      </c>
      <c r="B1082" t="s">
        <v>265</v>
      </c>
      <c r="C1082" s="2">
        <v>0.33333333333333331</v>
      </c>
      <c r="D1082" t="s">
        <v>43</v>
      </c>
      <c r="E1082">
        <v>92837</v>
      </c>
      <c r="F1082">
        <v>827</v>
      </c>
      <c r="G1082">
        <v>124963</v>
      </c>
    </row>
    <row r="1083" spans="1:7" x14ac:dyDescent="0.3">
      <c r="A1083">
        <f t="shared" si="64"/>
        <v>1082</v>
      </c>
      <c r="B1083" t="s">
        <v>265</v>
      </c>
      <c r="C1083" s="2">
        <v>0.33333333333333331</v>
      </c>
      <c r="D1083" t="s">
        <v>109</v>
      </c>
      <c r="E1083">
        <v>7433</v>
      </c>
      <c r="F1083">
        <v>103</v>
      </c>
      <c r="G1083">
        <v>11644</v>
      </c>
    </row>
    <row r="1084" spans="1:7" x14ac:dyDescent="0.3">
      <c r="A1084">
        <f t="shared" si="64"/>
        <v>1083</v>
      </c>
      <c r="B1084" t="s">
        <v>265</v>
      </c>
      <c r="C1084" s="2">
        <v>0.33333333333333331</v>
      </c>
      <c r="D1084" t="s">
        <v>68</v>
      </c>
      <c r="E1084">
        <v>13066</v>
      </c>
      <c r="F1084">
        <v>257</v>
      </c>
      <c r="G1084">
        <v>19235</v>
      </c>
    </row>
    <row r="1085" spans="1:7" x14ac:dyDescent="0.3">
      <c r="A1085">
        <f t="shared" si="64"/>
        <v>1084</v>
      </c>
      <c r="B1085" t="s">
        <v>265</v>
      </c>
      <c r="C1085" s="2">
        <v>0.33333333333333331</v>
      </c>
      <c r="D1085" t="s">
        <v>48</v>
      </c>
      <c r="E1085">
        <v>167543</v>
      </c>
      <c r="F1085">
        <v>3423</v>
      </c>
      <c r="G1085">
        <v>225632</v>
      </c>
    </row>
    <row r="1086" spans="1:7" x14ac:dyDescent="0.3">
      <c r="A1086">
        <f t="shared" si="64"/>
        <v>1085</v>
      </c>
      <c r="B1086" t="s">
        <v>265</v>
      </c>
      <c r="C1086" s="2">
        <v>0.33333333333333331</v>
      </c>
      <c r="D1086" t="s">
        <v>74</v>
      </c>
      <c r="E1086">
        <v>130952</v>
      </c>
      <c r="F1086">
        <v>3176</v>
      </c>
      <c r="G1086">
        <v>159785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8ADB-757E-4569-B9E6-D8402E3F4292}">
  <dimension ref="A1:J1052"/>
  <sheetViews>
    <sheetView topLeftCell="A875" workbookViewId="0">
      <selection activeCell="H948" sqref="H948"/>
    </sheetView>
  </sheetViews>
  <sheetFormatPr defaultRowHeight="14.4" x14ac:dyDescent="0.3"/>
  <cols>
    <col min="3" max="3" width="10.21875" bestFit="1" customWidth="1"/>
    <col min="4" max="4" width="38.109375" bestFit="1" customWidth="1"/>
  </cols>
  <sheetData>
    <row r="1" spans="1:10" x14ac:dyDescent="0.3">
      <c r="A1" t="s">
        <v>294</v>
      </c>
      <c r="B1" t="s">
        <v>295</v>
      </c>
      <c r="C1" t="s">
        <v>2</v>
      </c>
      <c r="D1" t="s">
        <v>296</v>
      </c>
      <c r="E1" t="s">
        <v>6</v>
      </c>
      <c r="F1" t="s">
        <v>7</v>
      </c>
      <c r="G1" t="s">
        <v>8</v>
      </c>
    </row>
    <row r="2" spans="1:10" x14ac:dyDescent="0.3">
      <c r="A2">
        <v>1</v>
      </c>
      <c r="B2" t="s">
        <v>266</v>
      </c>
      <c r="C2" s="2">
        <v>0.33333333333333331</v>
      </c>
      <c r="D2" t="s">
        <v>91</v>
      </c>
      <c r="E2">
        <v>2647</v>
      </c>
      <c r="F2">
        <v>46</v>
      </c>
      <c r="G2">
        <v>3132</v>
      </c>
      <c r="H2">
        <f>SUM(E2:E36)</f>
        <v>2839882</v>
      </c>
      <c r="I2">
        <f t="shared" ref="I2:J2" si="0">SUM(F2:F36)</f>
        <v>65288</v>
      </c>
      <c r="J2">
        <f t="shared" si="0"/>
        <v>3691166</v>
      </c>
    </row>
    <row r="3" spans="1:10" x14ac:dyDescent="0.3">
      <c r="A3">
        <f>A2+1</f>
        <v>2</v>
      </c>
      <c r="B3" t="s">
        <v>266</v>
      </c>
      <c r="C3" s="2">
        <v>0.33333333333333331</v>
      </c>
      <c r="D3" t="s">
        <v>64</v>
      </c>
      <c r="E3">
        <v>330526</v>
      </c>
      <c r="F3">
        <v>3969</v>
      </c>
      <c r="G3">
        <v>434771</v>
      </c>
    </row>
    <row r="4" spans="1:10" x14ac:dyDescent="0.3">
      <c r="A4">
        <f t="shared" ref="A4:A67" si="1">A3+1</f>
        <v>3</v>
      </c>
      <c r="B4" t="s">
        <v>266</v>
      </c>
      <c r="C4" s="2">
        <v>0.33333333333333331</v>
      </c>
      <c r="D4" t="s">
        <v>104</v>
      </c>
      <c r="E4">
        <v>2885</v>
      </c>
      <c r="F4">
        <v>7</v>
      </c>
      <c r="G4">
        <v>4112</v>
      </c>
    </row>
    <row r="5" spans="1:10" x14ac:dyDescent="0.3">
      <c r="A5">
        <f t="shared" si="1"/>
        <v>4</v>
      </c>
      <c r="B5" t="s">
        <v>266</v>
      </c>
      <c r="C5" s="2">
        <v>0.33333333333333331</v>
      </c>
      <c r="D5" t="s">
        <v>100</v>
      </c>
      <c r="E5">
        <v>85461</v>
      </c>
      <c r="F5">
        <v>306</v>
      </c>
      <c r="G5">
        <v>109040</v>
      </c>
    </row>
    <row r="6" spans="1:10" x14ac:dyDescent="0.3">
      <c r="A6">
        <f t="shared" si="1"/>
        <v>5</v>
      </c>
      <c r="B6" t="s">
        <v>266</v>
      </c>
      <c r="C6" s="2">
        <v>0.33333333333333331</v>
      </c>
      <c r="D6" t="s">
        <v>84</v>
      </c>
      <c r="E6">
        <v>119540</v>
      </c>
      <c r="F6">
        <v>582</v>
      </c>
      <c r="G6">
        <v>136457</v>
      </c>
    </row>
    <row r="7" spans="1:10" x14ac:dyDescent="0.3">
      <c r="A7">
        <f t="shared" si="1"/>
        <v>6</v>
      </c>
      <c r="B7" t="s">
        <v>266</v>
      </c>
      <c r="C7" s="2">
        <v>0.33333333333333331</v>
      </c>
      <c r="D7" t="s">
        <v>77</v>
      </c>
      <c r="E7">
        <v>2431</v>
      </c>
      <c r="F7">
        <v>56</v>
      </c>
      <c r="G7">
        <v>4346</v>
      </c>
    </row>
    <row r="8" spans="1:10" x14ac:dyDescent="0.3">
      <c r="A8">
        <f t="shared" si="1"/>
        <v>7</v>
      </c>
      <c r="B8" t="s">
        <v>266</v>
      </c>
      <c r="C8" s="2">
        <v>0.33333333333333331</v>
      </c>
      <c r="D8" t="s">
        <v>76</v>
      </c>
      <c r="E8">
        <v>16989</v>
      </c>
      <c r="F8">
        <v>277</v>
      </c>
      <c r="G8">
        <v>31503</v>
      </c>
    </row>
    <row r="9" spans="1:10" x14ac:dyDescent="0.3">
      <c r="A9">
        <f t="shared" si="1"/>
        <v>8</v>
      </c>
      <c r="B9" t="s">
        <v>266</v>
      </c>
      <c r="C9" s="2">
        <v>0.33333333333333331</v>
      </c>
      <c r="D9" t="s">
        <v>182</v>
      </c>
      <c r="E9">
        <v>2081</v>
      </c>
      <c r="F9">
        <v>2</v>
      </c>
      <c r="G9">
        <v>2367</v>
      </c>
    </row>
    <row r="10" spans="1:10" x14ac:dyDescent="0.3">
      <c r="A10">
        <f t="shared" si="1"/>
        <v>9</v>
      </c>
      <c r="B10" t="s">
        <v>266</v>
      </c>
      <c r="C10" s="2">
        <v>0.33333333333333331</v>
      </c>
      <c r="D10" t="s">
        <v>44</v>
      </c>
      <c r="E10">
        <v>155678</v>
      </c>
      <c r="F10">
        <v>4444</v>
      </c>
      <c r="G10">
        <v>174748</v>
      </c>
    </row>
    <row r="11" spans="1:10" x14ac:dyDescent="0.3">
      <c r="A11">
        <f t="shared" si="1"/>
        <v>10</v>
      </c>
      <c r="B11" t="s">
        <v>266</v>
      </c>
      <c r="C11" s="2">
        <v>0.33333333333333331</v>
      </c>
      <c r="D11" t="s">
        <v>92</v>
      </c>
      <c r="E11">
        <v>13577</v>
      </c>
      <c r="F11">
        <v>192</v>
      </c>
      <c r="G11">
        <v>17418</v>
      </c>
    </row>
    <row r="12" spans="1:10" x14ac:dyDescent="0.3">
      <c r="A12">
        <f t="shared" si="1"/>
        <v>11</v>
      </c>
      <c r="B12" t="s">
        <v>266</v>
      </c>
      <c r="C12" s="2">
        <v>0.33333333333333331</v>
      </c>
      <c r="D12" t="s">
        <v>79</v>
      </c>
      <c r="E12">
        <v>77756</v>
      </c>
      <c r="F12">
        <v>3020</v>
      </c>
      <c r="G12">
        <v>96300</v>
      </c>
    </row>
    <row r="13" spans="1:10" x14ac:dyDescent="0.3">
      <c r="A13">
        <f t="shared" si="1"/>
        <v>12</v>
      </c>
      <c r="B13" t="s">
        <v>266</v>
      </c>
      <c r="C13" s="2">
        <v>0.33333333333333331</v>
      </c>
      <c r="D13" t="s">
        <v>49</v>
      </c>
      <c r="E13">
        <v>52672</v>
      </c>
      <c r="F13">
        <v>689</v>
      </c>
      <c r="G13">
        <v>64732</v>
      </c>
    </row>
    <row r="14" spans="1:10" x14ac:dyDescent="0.3">
      <c r="A14">
        <f t="shared" si="1"/>
        <v>13</v>
      </c>
      <c r="B14" t="s">
        <v>266</v>
      </c>
      <c r="C14" s="2">
        <v>0.33333333333333331</v>
      </c>
      <c r="D14" t="s">
        <v>81</v>
      </c>
      <c r="E14">
        <v>4515</v>
      </c>
      <c r="F14">
        <v>38</v>
      </c>
      <c r="G14">
        <v>6116</v>
      </c>
    </row>
    <row r="15" spans="1:10" x14ac:dyDescent="0.3">
      <c r="A15">
        <f t="shared" si="1"/>
        <v>14</v>
      </c>
      <c r="B15" t="s">
        <v>266</v>
      </c>
      <c r="C15" s="2">
        <v>0.33333333333333331</v>
      </c>
      <c r="D15" t="s">
        <v>60</v>
      </c>
      <c r="E15">
        <v>29015</v>
      </c>
      <c r="F15">
        <v>703</v>
      </c>
      <c r="G15">
        <v>37698</v>
      </c>
    </row>
    <row r="16" spans="1:10" x14ac:dyDescent="0.3">
      <c r="A16">
        <f t="shared" si="1"/>
        <v>15</v>
      </c>
      <c r="B16" t="s">
        <v>266</v>
      </c>
      <c r="C16" s="2">
        <v>0.33333333333333331</v>
      </c>
      <c r="D16" t="s">
        <v>101</v>
      </c>
      <c r="E16">
        <v>27143</v>
      </c>
      <c r="F16">
        <v>417</v>
      </c>
      <c r="G16">
        <v>41656</v>
      </c>
    </row>
    <row r="17" spans="1:7" x14ac:dyDescent="0.3">
      <c r="A17">
        <f t="shared" si="1"/>
        <v>16</v>
      </c>
      <c r="B17" t="s">
        <v>266</v>
      </c>
      <c r="C17" s="2">
        <v>0.33333333333333331</v>
      </c>
      <c r="D17" t="s">
        <v>57</v>
      </c>
      <c r="E17">
        <v>249467</v>
      </c>
      <c r="F17">
        <v>5702</v>
      </c>
      <c r="G17">
        <v>342423</v>
      </c>
    </row>
    <row r="18" spans="1:7" x14ac:dyDescent="0.3">
      <c r="A18">
        <f t="shared" si="1"/>
        <v>17</v>
      </c>
      <c r="B18" t="s">
        <v>266</v>
      </c>
      <c r="C18" s="2">
        <v>0.33333333333333331</v>
      </c>
      <c r="D18" t="s">
        <v>10</v>
      </c>
      <c r="E18">
        <v>51538</v>
      </c>
      <c r="F18">
        <v>294</v>
      </c>
      <c r="G18">
        <v>75385</v>
      </c>
    </row>
    <row r="19" spans="1:7" x14ac:dyDescent="0.3">
      <c r="A19">
        <f t="shared" si="1"/>
        <v>18</v>
      </c>
      <c r="B19" t="s">
        <v>266</v>
      </c>
      <c r="C19" s="2">
        <v>0.33333333333333331</v>
      </c>
      <c r="D19" t="s">
        <v>53</v>
      </c>
      <c r="E19">
        <v>1874</v>
      </c>
      <c r="F19">
        <v>34</v>
      </c>
      <c r="G19">
        <v>2681</v>
      </c>
    </row>
    <row r="20" spans="1:7" x14ac:dyDescent="0.3">
      <c r="A20">
        <f t="shared" si="1"/>
        <v>19</v>
      </c>
      <c r="B20" t="s">
        <v>266</v>
      </c>
      <c r="C20" s="2">
        <v>0.33333333333333331</v>
      </c>
      <c r="D20" t="s">
        <v>82</v>
      </c>
      <c r="E20">
        <v>48657</v>
      </c>
      <c r="F20">
        <v>1394</v>
      </c>
      <c r="G20">
        <v>63965</v>
      </c>
    </row>
    <row r="21" spans="1:7" x14ac:dyDescent="0.3">
      <c r="A21">
        <f t="shared" si="1"/>
        <v>20</v>
      </c>
      <c r="B21" t="s">
        <v>266</v>
      </c>
      <c r="C21" s="2">
        <v>0.33333333333333331</v>
      </c>
      <c r="D21" t="s">
        <v>58</v>
      </c>
      <c r="E21">
        <v>573559</v>
      </c>
      <c r="F21">
        <v>24583</v>
      </c>
      <c r="G21">
        <v>792541</v>
      </c>
    </row>
    <row r="22" spans="1:7" x14ac:dyDescent="0.3">
      <c r="A22">
        <f t="shared" si="1"/>
        <v>21</v>
      </c>
      <c r="B22" t="s">
        <v>266</v>
      </c>
      <c r="C22" s="2">
        <v>0.33333333333333331</v>
      </c>
      <c r="D22" t="s">
        <v>87</v>
      </c>
      <c r="E22">
        <v>4330</v>
      </c>
      <c r="F22">
        <v>28</v>
      </c>
      <c r="G22">
        <v>6252</v>
      </c>
    </row>
    <row r="23" spans="1:7" x14ac:dyDescent="0.3">
      <c r="A23">
        <f t="shared" si="1"/>
        <v>22</v>
      </c>
      <c r="B23" t="s">
        <v>266</v>
      </c>
      <c r="C23" s="2">
        <v>0.33333333333333331</v>
      </c>
      <c r="D23" t="s">
        <v>118</v>
      </c>
      <c r="E23">
        <v>1162</v>
      </c>
      <c r="F23">
        <v>10</v>
      </c>
      <c r="G23">
        <v>2368</v>
      </c>
    </row>
    <row r="24" spans="1:7" x14ac:dyDescent="0.3">
      <c r="A24">
        <f t="shared" si="1"/>
        <v>23</v>
      </c>
      <c r="B24" t="s">
        <v>266</v>
      </c>
      <c r="C24" s="2">
        <v>0.33333333333333331</v>
      </c>
      <c r="D24" t="s">
        <v>89</v>
      </c>
      <c r="E24">
        <v>591</v>
      </c>
      <c r="F24">
        <v>0</v>
      </c>
      <c r="G24">
        <v>1011</v>
      </c>
    </row>
    <row r="25" spans="1:7" x14ac:dyDescent="0.3">
      <c r="A25">
        <f t="shared" si="1"/>
        <v>24</v>
      </c>
      <c r="B25" t="s">
        <v>266</v>
      </c>
      <c r="C25" s="2">
        <v>0.33333333333333331</v>
      </c>
      <c r="D25" t="s">
        <v>116</v>
      </c>
      <c r="E25">
        <v>3067</v>
      </c>
      <c r="F25">
        <v>9</v>
      </c>
      <c r="G25">
        <v>3950</v>
      </c>
    </row>
    <row r="26" spans="1:7" x14ac:dyDescent="0.3">
      <c r="A26">
        <f t="shared" si="1"/>
        <v>25</v>
      </c>
      <c r="B26" t="s">
        <v>266</v>
      </c>
      <c r="C26" s="2">
        <v>0.33333333333333331</v>
      </c>
      <c r="D26" t="s">
        <v>70</v>
      </c>
      <c r="E26">
        <v>77286</v>
      </c>
      <c r="F26">
        <v>492</v>
      </c>
      <c r="G26">
        <v>103536</v>
      </c>
    </row>
    <row r="27" spans="1:7" x14ac:dyDescent="0.3">
      <c r="A27">
        <f t="shared" si="1"/>
        <v>26</v>
      </c>
      <c r="B27" t="s">
        <v>266</v>
      </c>
      <c r="C27" s="2">
        <v>0.33333333333333331</v>
      </c>
      <c r="D27" t="s">
        <v>73</v>
      </c>
      <c r="E27">
        <v>9334</v>
      </c>
      <c r="F27">
        <v>228</v>
      </c>
      <c r="G27">
        <v>14411</v>
      </c>
    </row>
    <row r="28" spans="1:7" x14ac:dyDescent="0.3">
      <c r="A28">
        <f t="shared" si="1"/>
        <v>27</v>
      </c>
      <c r="B28" t="s">
        <v>266</v>
      </c>
      <c r="C28" s="2">
        <v>0.33333333333333331</v>
      </c>
      <c r="D28" t="s">
        <v>59</v>
      </c>
      <c r="E28">
        <v>37027</v>
      </c>
      <c r="F28">
        <v>1453</v>
      </c>
      <c r="G28">
        <v>53992</v>
      </c>
    </row>
    <row r="29" spans="1:7" x14ac:dyDescent="0.3">
      <c r="A29">
        <f t="shared" si="1"/>
        <v>28</v>
      </c>
      <c r="B29" t="s">
        <v>266</v>
      </c>
      <c r="C29" s="2">
        <v>0.33333333333333331</v>
      </c>
      <c r="D29" t="s">
        <v>46</v>
      </c>
      <c r="E29">
        <v>66812</v>
      </c>
      <c r="F29">
        <v>1056</v>
      </c>
      <c r="G29">
        <v>81693</v>
      </c>
    </row>
    <row r="30" spans="1:7" x14ac:dyDescent="0.3">
      <c r="A30">
        <f t="shared" si="1"/>
        <v>29</v>
      </c>
      <c r="B30" t="s">
        <v>266</v>
      </c>
      <c r="C30" s="2">
        <v>0.33333333333333331</v>
      </c>
      <c r="D30" t="s">
        <v>161</v>
      </c>
      <c r="E30">
        <v>1225</v>
      </c>
      <c r="F30">
        <v>3</v>
      </c>
      <c r="G30">
        <v>1652</v>
      </c>
    </row>
    <row r="31" spans="1:7" x14ac:dyDescent="0.3">
      <c r="A31">
        <f t="shared" si="1"/>
        <v>30</v>
      </c>
      <c r="B31" t="s">
        <v>266</v>
      </c>
      <c r="C31" s="2">
        <v>0.33333333333333331</v>
      </c>
      <c r="D31" t="s">
        <v>54</v>
      </c>
      <c r="E31">
        <v>368141</v>
      </c>
      <c r="F31">
        <v>7322</v>
      </c>
      <c r="G31">
        <v>428041</v>
      </c>
    </row>
    <row r="32" spans="1:7" x14ac:dyDescent="0.3">
      <c r="A32">
        <f t="shared" si="1"/>
        <v>31</v>
      </c>
      <c r="B32" t="s">
        <v>266</v>
      </c>
      <c r="C32" s="2">
        <v>0.33333333333333331</v>
      </c>
      <c r="D32" t="s">
        <v>43</v>
      </c>
      <c r="E32">
        <v>95162</v>
      </c>
      <c r="F32">
        <v>836</v>
      </c>
      <c r="G32">
        <v>127697</v>
      </c>
    </row>
    <row r="33" spans="1:10" x14ac:dyDescent="0.3">
      <c r="A33">
        <f t="shared" si="1"/>
        <v>32</v>
      </c>
      <c r="B33" t="s">
        <v>266</v>
      </c>
      <c r="C33" s="2">
        <v>0.33333333333333331</v>
      </c>
      <c r="D33" t="s">
        <v>109</v>
      </c>
      <c r="E33">
        <v>7674</v>
      </c>
      <c r="F33">
        <v>113</v>
      </c>
      <c r="G33">
        <v>12153</v>
      </c>
    </row>
    <row r="34" spans="1:10" x14ac:dyDescent="0.3">
      <c r="A34">
        <f t="shared" si="1"/>
        <v>33</v>
      </c>
      <c r="B34" t="s">
        <v>266</v>
      </c>
      <c r="C34" s="2">
        <v>0.33333333333333331</v>
      </c>
      <c r="D34" t="s">
        <v>68</v>
      </c>
      <c r="E34">
        <v>13650</v>
      </c>
      <c r="F34">
        <v>269</v>
      </c>
      <c r="G34">
        <v>19827</v>
      </c>
    </row>
    <row r="35" spans="1:10" x14ac:dyDescent="0.3">
      <c r="A35">
        <f t="shared" si="1"/>
        <v>34</v>
      </c>
      <c r="B35" t="s">
        <v>266</v>
      </c>
      <c r="C35" s="2">
        <v>0.33333333333333331</v>
      </c>
      <c r="D35" t="s">
        <v>48</v>
      </c>
      <c r="E35">
        <v>172140</v>
      </c>
      <c r="F35">
        <v>3486</v>
      </c>
      <c r="G35">
        <v>230414</v>
      </c>
    </row>
    <row r="36" spans="1:10" x14ac:dyDescent="0.3">
      <c r="A36">
        <f t="shared" si="1"/>
        <v>35</v>
      </c>
      <c r="B36" t="s">
        <v>266</v>
      </c>
      <c r="C36" s="2">
        <v>0.33333333333333331</v>
      </c>
      <c r="D36" t="s">
        <v>74</v>
      </c>
      <c r="E36">
        <v>134270</v>
      </c>
      <c r="F36">
        <v>3228</v>
      </c>
      <c r="G36">
        <v>162778</v>
      </c>
    </row>
    <row r="37" spans="1:10" x14ac:dyDescent="0.3">
      <c r="A37">
        <f t="shared" si="1"/>
        <v>36</v>
      </c>
      <c r="B37" t="s">
        <v>267</v>
      </c>
      <c r="C37" s="2">
        <v>0.33333333333333331</v>
      </c>
      <c r="D37" t="s">
        <v>91</v>
      </c>
      <c r="E37">
        <v>2714</v>
      </c>
      <c r="F37">
        <v>46</v>
      </c>
      <c r="G37">
        <v>3160</v>
      </c>
      <c r="H37">
        <f>SUM(E37:E71)</f>
        <v>2901908</v>
      </c>
      <c r="I37">
        <f t="shared" ref="I37:J37" si="2">SUM(F37:F71)</f>
        <v>66333</v>
      </c>
      <c r="J37">
        <f t="shared" si="2"/>
        <v>3769523</v>
      </c>
    </row>
    <row r="38" spans="1:10" x14ac:dyDescent="0.3">
      <c r="A38">
        <f t="shared" si="1"/>
        <v>37</v>
      </c>
      <c r="B38" t="s">
        <v>267</v>
      </c>
      <c r="C38" s="2">
        <v>0.33333333333333331</v>
      </c>
      <c r="D38" t="s">
        <v>64</v>
      </c>
      <c r="E38">
        <v>339876</v>
      </c>
      <c r="F38">
        <v>4053</v>
      </c>
      <c r="G38">
        <v>445139</v>
      </c>
    </row>
    <row r="39" spans="1:10" x14ac:dyDescent="0.3">
      <c r="A39">
        <f t="shared" si="1"/>
        <v>38</v>
      </c>
      <c r="B39" t="s">
        <v>267</v>
      </c>
      <c r="C39" s="2">
        <v>0.33333333333333331</v>
      </c>
      <c r="D39" t="s">
        <v>104</v>
      </c>
      <c r="E39">
        <v>2979</v>
      </c>
      <c r="F39">
        <v>7</v>
      </c>
      <c r="G39">
        <v>4212</v>
      </c>
    </row>
    <row r="40" spans="1:10" x14ac:dyDescent="0.3">
      <c r="A40">
        <f t="shared" si="1"/>
        <v>39</v>
      </c>
      <c r="B40" t="s">
        <v>267</v>
      </c>
      <c r="C40" s="2">
        <v>0.33333333333333331</v>
      </c>
      <c r="D40" t="s">
        <v>100</v>
      </c>
      <c r="E40">
        <v>86895</v>
      </c>
      <c r="F40">
        <v>315</v>
      </c>
      <c r="G40">
        <v>111724</v>
      </c>
    </row>
    <row r="41" spans="1:10" x14ac:dyDescent="0.3">
      <c r="A41">
        <f t="shared" si="1"/>
        <v>40</v>
      </c>
      <c r="B41" t="s">
        <v>267</v>
      </c>
      <c r="C41" s="2">
        <v>0.33333333333333331</v>
      </c>
      <c r="D41" t="s">
        <v>84</v>
      </c>
      <c r="E41">
        <v>121560</v>
      </c>
      <c r="F41">
        <v>621</v>
      </c>
      <c r="G41">
        <v>138349</v>
      </c>
    </row>
    <row r="42" spans="1:10" x14ac:dyDescent="0.3">
      <c r="A42">
        <f t="shared" si="1"/>
        <v>41</v>
      </c>
      <c r="B42" t="s">
        <v>267</v>
      </c>
      <c r="C42" s="2">
        <v>0.33333333333333331</v>
      </c>
      <c r="D42" t="s">
        <v>77</v>
      </c>
      <c r="E42">
        <v>2551</v>
      </c>
      <c r="F42">
        <v>57</v>
      </c>
      <c r="G42">
        <v>4550</v>
      </c>
    </row>
    <row r="43" spans="1:10" x14ac:dyDescent="0.3">
      <c r="A43">
        <f t="shared" si="1"/>
        <v>42</v>
      </c>
      <c r="B43" t="s">
        <v>267</v>
      </c>
      <c r="C43" s="2">
        <v>0.33333333333333331</v>
      </c>
      <c r="D43" t="s">
        <v>76</v>
      </c>
      <c r="E43">
        <v>17567</v>
      </c>
      <c r="F43">
        <v>287</v>
      </c>
      <c r="G43">
        <v>33387</v>
      </c>
    </row>
    <row r="44" spans="1:10" x14ac:dyDescent="0.3">
      <c r="A44">
        <f t="shared" si="1"/>
        <v>43</v>
      </c>
      <c r="B44" t="s">
        <v>267</v>
      </c>
      <c r="C44" s="2">
        <v>0.33333333333333331</v>
      </c>
      <c r="D44" t="s">
        <v>182</v>
      </c>
      <c r="E44">
        <v>2122</v>
      </c>
      <c r="F44">
        <v>2</v>
      </c>
      <c r="G44">
        <v>2386</v>
      </c>
    </row>
    <row r="45" spans="1:10" x14ac:dyDescent="0.3">
      <c r="A45">
        <f t="shared" si="1"/>
        <v>44</v>
      </c>
      <c r="B45" t="s">
        <v>267</v>
      </c>
      <c r="C45" s="2">
        <v>0.33333333333333331</v>
      </c>
      <c r="D45" t="s">
        <v>44</v>
      </c>
      <c r="E45">
        <v>156728</v>
      </c>
      <c r="F45">
        <v>4462</v>
      </c>
      <c r="G45">
        <v>177060</v>
      </c>
    </row>
    <row r="46" spans="1:10" x14ac:dyDescent="0.3">
      <c r="A46">
        <f t="shared" si="1"/>
        <v>45</v>
      </c>
      <c r="B46" t="s">
        <v>267</v>
      </c>
      <c r="C46" s="2">
        <v>0.33333333333333331</v>
      </c>
      <c r="D46" t="s">
        <v>92</v>
      </c>
      <c r="E46">
        <v>13850</v>
      </c>
      <c r="F46">
        <v>194</v>
      </c>
      <c r="G46">
        <v>18006</v>
      </c>
    </row>
    <row r="47" spans="1:10" x14ac:dyDescent="0.3">
      <c r="A47">
        <f t="shared" si="1"/>
        <v>46</v>
      </c>
      <c r="B47" t="s">
        <v>267</v>
      </c>
      <c r="C47" s="2">
        <v>0.33333333333333331</v>
      </c>
      <c r="D47" t="s">
        <v>79</v>
      </c>
      <c r="E47">
        <v>78887</v>
      </c>
      <c r="F47">
        <v>3034</v>
      </c>
      <c r="G47">
        <v>97629</v>
      </c>
    </row>
    <row r="48" spans="1:10" x14ac:dyDescent="0.3">
      <c r="A48">
        <f t="shared" si="1"/>
        <v>47</v>
      </c>
      <c r="B48" t="s">
        <v>267</v>
      </c>
      <c r="C48" s="2">
        <v>0.33333333333333331</v>
      </c>
      <c r="D48" t="s">
        <v>49</v>
      </c>
      <c r="E48">
        <v>53835</v>
      </c>
      <c r="F48">
        <v>706</v>
      </c>
      <c r="G48">
        <v>66426</v>
      </c>
    </row>
    <row r="49" spans="1:7" x14ac:dyDescent="0.3">
      <c r="A49">
        <f t="shared" si="1"/>
        <v>48</v>
      </c>
      <c r="B49" t="s">
        <v>267</v>
      </c>
      <c r="C49" s="2">
        <v>0.33333333333333331</v>
      </c>
      <c r="D49" t="s">
        <v>81</v>
      </c>
      <c r="E49">
        <v>4688</v>
      </c>
      <c r="F49">
        <v>40</v>
      </c>
      <c r="G49">
        <v>6255</v>
      </c>
    </row>
    <row r="50" spans="1:7" x14ac:dyDescent="0.3">
      <c r="A50">
        <f t="shared" si="1"/>
        <v>49</v>
      </c>
      <c r="B50" t="s">
        <v>267</v>
      </c>
      <c r="C50" s="2">
        <v>0.33333333333333331</v>
      </c>
      <c r="D50" t="s">
        <v>60</v>
      </c>
      <c r="E50">
        <v>29484</v>
      </c>
      <c r="F50">
        <v>717</v>
      </c>
      <c r="G50">
        <v>38223</v>
      </c>
    </row>
    <row r="51" spans="1:7" x14ac:dyDescent="0.3">
      <c r="A51">
        <f t="shared" si="1"/>
        <v>50</v>
      </c>
      <c r="B51" t="s">
        <v>267</v>
      </c>
      <c r="C51" s="2">
        <v>0.33333333333333331</v>
      </c>
      <c r="D51" t="s">
        <v>101</v>
      </c>
      <c r="E51">
        <v>28149</v>
      </c>
      <c r="F51">
        <v>428</v>
      </c>
      <c r="G51">
        <v>43833</v>
      </c>
    </row>
    <row r="52" spans="1:7" x14ac:dyDescent="0.3">
      <c r="A52">
        <f t="shared" si="1"/>
        <v>51</v>
      </c>
      <c r="B52" t="s">
        <v>267</v>
      </c>
      <c r="C52" s="2">
        <v>0.33333333333333331</v>
      </c>
      <c r="D52" t="s">
        <v>57</v>
      </c>
      <c r="E52">
        <v>254626</v>
      </c>
      <c r="F52">
        <v>5837</v>
      </c>
      <c r="G52">
        <v>351481</v>
      </c>
    </row>
    <row r="53" spans="1:7" x14ac:dyDescent="0.3">
      <c r="A53">
        <f t="shared" si="1"/>
        <v>52</v>
      </c>
      <c r="B53" t="s">
        <v>267</v>
      </c>
      <c r="C53" s="2">
        <v>0.33333333333333331</v>
      </c>
      <c r="D53" t="s">
        <v>10</v>
      </c>
      <c r="E53">
        <v>53649</v>
      </c>
      <c r="F53">
        <v>298</v>
      </c>
      <c r="G53">
        <v>76525</v>
      </c>
    </row>
    <row r="54" spans="1:7" x14ac:dyDescent="0.3">
      <c r="A54">
        <f t="shared" si="1"/>
        <v>53</v>
      </c>
      <c r="B54" t="s">
        <v>267</v>
      </c>
      <c r="C54" s="2">
        <v>0.33333333333333331</v>
      </c>
      <c r="D54" t="s">
        <v>53</v>
      </c>
      <c r="E54">
        <v>1978</v>
      </c>
      <c r="F54">
        <v>35</v>
      </c>
      <c r="G54">
        <v>2733</v>
      </c>
    </row>
    <row r="55" spans="1:7" x14ac:dyDescent="0.3">
      <c r="A55">
        <f t="shared" si="1"/>
        <v>54</v>
      </c>
      <c r="B55" t="s">
        <v>267</v>
      </c>
      <c r="C55" s="2">
        <v>0.33333333333333331</v>
      </c>
      <c r="D55" t="s">
        <v>82</v>
      </c>
      <c r="E55">
        <v>49992</v>
      </c>
      <c r="F55">
        <v>1426</v>
      </c>
      <c r="G55">
        <v>65490</v>
      </c>
    </row>
    <row r="56" spans="1:7" x14ac:dyDescent="0.3">
      <c r="A56">
        <f t="shared" si="1"/>
        <v>55</v>
      </c>
      <c r="B56" t="s">
        <v>267</v>
      </c>
      <c r="C56" s="2">
        <v>0.33333333333333331</v>
      </c>
      <c r="D56" t="s">
        <v>58</v>
      </c>
      <c r="E56">
        <v>584537</v>
      </c>
      <c r="F56">
        <v>24903</v>
      </c>
      <c r="G56">
        <v>808306</v>
      </c>
    </row>
    <row r="57" spans="1:7" x14ac:dyDescent="0.3">
      <c r="A57">
        <f t="shared" si="1"/>
        <v>56</v>
      </c>
      <c r="B57" t="s">
        <v>267</v>
      </c>
      <c r="C57" s="2">
        <v>0.33333333333333331</v>
      </c>
      <c r="D57" t="s">
        <v>87</v>
      </c>
      <c r="E57">
        <v>4450</v>
      </c>
      <c r="F57">
        <v>29</v>
      </c>
      <c r="G57">
        <v>6382</v>
      </c>
    </row>
    <row r="58" spans="1:7" x14ac:dyDescent="0.3">
      <c r="A58">
        <f t="shared" si="1"/>
        <v>57</v>
      </c>
      <c r="B58" t="s">
        <v>267</v>
      </c>
      <c r="C58" s="2">
        <v>0.33333333333333331</v>
      </c>
      <c r="D58" t="s">
        <v>118</v>
      </c>
      <c r="E58">
        <v>1235</v>
      </c>
      <c r="F58">
        <v>12</v>
      </c>
      <c r="G58">
        <v>2440</v>
      </c>
    </row>
    <row r="59" spans="1:7" x14ac:dyDescent="0.3">
      <c r="A59">
        <f t="shared" si="1"/>
        <v>58</v>
      </c>
      <c r="B59" t="s">
        <v>267</v>
      </c>
      <c r="C59" s="2">
        <v>0.33333333333333331</v>
      </c>
      <c r="D59" t="s">
        <v>89</v>
      </c>
      <c r="E59">
        <v>612</v>
      </c>
      <c r="F59">
        <v>0</v>
      </c>
      <c r="G59">
        <v>1020</v>
      </c>
    </row>
    <row r="60" spans="1:7" x14ac:dyDescent="0.3">
      <c r="A60">
        <f t="shared" si="1"/>
        <v>59</v>
      </c>
      <c r="B60" t="s">
        <v>267</v>
      </c>
      <c r="C60" s="2">
        <v>0.33333333333333331</v>
      </c>
      <c r="D60" t="s">
        <v>116</v>
      </c>
      <c r="E60">
        <v>3201</v>
      </c>
      <c r="F60">
        <v>9</v>
      </c>
      <c r="G60">
        <v>4003</v>
      </c>
    </row>
    <row r="61" spans="1:7" x14ac:dyDescent="0.3">
      <c r="A61">
        <f t="shared" si="1"/>
        <v>60</v>
      </c>
      <c r="B61" t="s">
        <v>267</v>
      </c>
      <c r="C61" s="2">
        <v>0.33333333333333331</v>
      </c>
      <c r="D61" t="s">
        <v>70</v>
      </c>
      <c r="E61">
        <v>80770</v>
      </c>
      <c r="F61">
        <v>503</v>
      </c>
      <c r="G61">
        <v>106561</v>
      </c>
    </row>
    <row r="62" spans="1:7" x14ac:dyDescent="0.3">
      <c r="A62">
        <f t="shared" si="1"/>
        <v>61</v>
      </c>
      <c r="B62" t="s">
        <v>267</v>
      </c>
      <c r="C62" s="2">
        <v>0.33333333333333331</v>
      </c>
      <c r="D62" t="s">
        <v>73</v>
      </c>
      <c r="E62">
        <v>9675</v>
      </c>
      <c r="F62">
        <v>240</v>
      </c>
      <c r="G62">
        <v>14766</v>
      </c>
    </row>
    <row r="63" spans="1:7" x14ac:dyDescent="0.3">
      <c r="A63">
        <f t="shared" si="1"/>
        <v>62</v>
      </c>
      <c r="B63" t="s">
        <v>267</v>
      </c>
      <c r="C63" s="2">
        <v>0.33333333333333331</v>
      </c>
      <c r="D63" t="s">
        <v>59</v>
      </c>
      <c r="E63">
        <v>38147</v>
      </c>
      <c r="F63">
        <v>1512</v>
      </c>
      <c r="G63">
        <v>55508</v>
      </c>
    </row>
    <row r="64" spans="1:7" x14ac:dyDescent="0.3">
      <c r="A64">
        <f t="shared" si="1"/>
        <v>63</v>
      </c>
      <c r="B64" t="s">
        <v>267</v>
      </c>
      <c r="C64" s="2">
        <v>0.33333333333333331</v>
      </c>
      <c r="D64" t="s">
        <v>46</v>
      </c>
      <c r="E64">
        <v>68124</v>
      </c>
      <c r="F64">
        <v>1069</v>
      </c>
      <c r="G64">
        <v>83163</v>
      </c>
    </row>
    <row r="65" spans="1:10" x14ac:dyDescent="0.3">
      <c r="A65">
        <f t="shared" si="1"/>
        <v>64</v>
      </c>
      <c r="B65" t="s">
        <v>267</v>
      </c>
      <c r="C65" s="2">
        <v>0.33333333333333331</v>
      </c>
      <c r="D65" t="s">
        <v>161</v>
      </c>
      <c r="E65">
        <v>1237</v>
      </c>
      <c r="F65">
        <v>4</v>
      </c>
      <c r="G65">
        <v>1670</v>
      </c>
    </row>
    <row r="66" spans="1:10" x14ac:dyDescent="0.3">
      <c r="A66">
        <f t="shared" si="1"/>
        <v>65</v>
      </c>
      <c r="B66" t="s">
        <v>267</v>
      </c>
      <c r="C66" s="2">
        <v>0.33333333333333331</v>
      </c>
      <c r="D66" t="s">
        <v>54</v>
      </c>
      <c r="E66">
        <v>374172</v>
      </c>
      <c r="F66">
        <v>7418</v>
      </c>
      <c r="G66">
        <v>433969</v>
      </c>
    </row>
    <row r="67" spans="1:10" x14ac:dyDescent="0.3">
      <c r="A67">
        <f t="shared" si="1"/>
        <v>66</v>
      </c>
      <c r="B67" t="s">
        <v>267</v>
      </c>
      <c r="C67" s="2">
        <v>0.33333333333333331</v>
      </c>
      <c r="D67" t="s">
        <v>43</v>
      </c>
      <c r="E67">
        <v>97402</v>
      </c>
      <c r="F67">
        <v>846</v>
      </c>
      <c r="G67">
        <v>130589</v>
      </c>
    </row>
    <row r="68" spans="1:10" x14ac:dyDescent="0.3">
      <c r="A68">
        <f t="shared" ref="A68:A131" si="3">A67+1</f>
        <v>67</v>
      </c>
      <c r="B68" t="s">
        <v>267</v>
      </c>
      <c r="C68" s="2">
        <v>0.33333333333333331</v>
      </c>
      <c r="D68" t="s">
        <v>109</v>
      </c>
      <c r="E68">
        <v>7847</v>
      </c>
      <c r="F68">
        <v>118</v>
      </c>
      <c r="G68">
        <v>12702</v>
      </c>
    </row>
    <row r="69" spans="1:10" x14ac:dyDescent="0.3">
      <c r="A69">
        <f t="shared" si="3"/>
        <v>68</v>
      </c>
      <c r="B69" t="s">
        <v>267</v>
      </c>
      <c r="C69" s="2">
        <v>0.33333333333333331</v>
      </c>
      <c r="D69" t="s">
        <v>68</v>
      </c>
      <c r="E69">
        <v>14076</v>
      </c>
      <c r="F69">
        <v>280</v>
      </c>
      <c r="G69">
        <v>20398</v>
      </c>
    </row>
    <row r="70" spans="1:10" x14ac:dyDescent="0.3">
      <c r="A70">
        <f t="shared" si="3"/>
        <v>69</v>
      </c>
      <c r="B70" t="s">
        <v>267</v>
      </c>
      <c r="C70" s="2">
        <v>0.33333333333333331</v>
      </c>
      <c r="D70" t="s">
        <v>48</v>
      </c>
      <c r="E70">
        <v>176677</v>
      </c>
      <c r="F70">
        <v>3542</v>
      </c>
      <c r="G70">
        <v>235757</v>
      </c>
    </row>
    <row r="71" spans="1:10" x14ac:dyDescent="0.3">
      <c r="A71">
        <f t="shared" si="3"/>
        <v>70</v>
      </c>
      <c r="B71" t="s">
        <v>267</v>
      </c>
      <c r="C71" s="2">
        <v>0.33333333333333331</v>
      </c>
      <c r="D71" t="s">
        <v>74</v>
      </c>
      <c r="E71">
        <v>137616</v>
      </c>
      <c r="F71">
        <v>3283</v>
      </c>
      <c r="G71">
        <v>165721</v>
      </c>
    </row>
    <row r="72" spans="1:10" x14ac:dyDescent="0.3">
      <c r="A72">
        <f t="shared" si="3"/>
        <v>71</v>
      </c>
      <c r="B72" t="s">
        <v>268</v>
      </c>
      <c r="C72" s="2">
        <v>0.33333333333333331</v>
      </c>
      <c r="D72" t="s">
        <v>91</v>
      </c>
      <c r="E72">
        <v>2758</v>
      </c>
      <c r="F72">
        <v>47</v>
      </c>
      <c r="G72">
        <v>3186</v>
      </c>
      <c r="H72">
        <f t="shared" ref="H72:J107" si="4">SUM(E72:E106)</f>
        <v>2970492</v>
      </c>
      <c r="I72">
        <f t="shared" si="4"/>
        <v>67376</v>
      </c>
      <c r="J72">
        <f t="shared" si="4"/>
        <v>3853406</v>
      </c>
    </row>
    <row r="73" spans="1:10" x14ac:dyDescent="0.3">
      <c r="A73">
        <f t="shared" si="3"/>
        <v>72</v>
      </c>
      <c r="B73" t="s">
        <v>268</v>
      </c>
      <c r="C73" s="2">
        <v>0.33333333333333331</v>
      </c>
      <c r="D73" t="s">
        <v>64</v>
      </c>
      <c r="E73">
        <v>348330</v>
      </c>
      <c r="F73">
        <v>4125</v>
      </c>
      <c r="G73">
        <v>455531</v>
      </c>
    </row>
    <row r="74" spans="1:10" x14ac:dyDescent="0.3">
      <c r="A74">
        <f t="shared" si="3"/>
        <v>73</v>
      </c>
      <c r="B74" t="s">
        <v>268</v>
      </c>
      <c r="C74" s="2">
        <v>0.33333333333333331</v>
      </c>
      <c r="D74" t="s">
        <v>104</v>
      </c>
      <c r="E74">
        <v>3075</v>
      </c>
      <c r="F74">
        <v>7</v>
      </c>
      <c r="G74">
        <v>4360</v>
      </c>
    </row>
    <row r="75" spans="1:10" x14ac:dyDescent="0.3">
      <c r="A75">
        <f t="shared" si="3"/>
        <v>74</v>
      </c>
      <c r="B75" t="s">
        <v>268</v>
      </c>
      <c r="C75" s="2">
        <v>0.33333333333333331</v>
      </c>
      <c r="D75" t="s">
        <v>100</v>
      </c>
      <c r="E75">
        <v>88729</v>
      </c>
      <c r="F75">
        <v>323</v>
      </c>
      <c r="G75">
        <v>115279</v>
      </c>
    </row>
    <row r="76" spans="1:10" x14ac:dyDescent="0.3">
      <c r="A76">
        <f t="shared" si="3"/>
        <v>75</v>
      </c>
      <c r="B76" t="s">
        <v>268</v>
      </c>
      <c r="C76" s="2">
        <v>0.33333333333333331</v>
      </c>
      <c r="D76" t="s">
        <v>84</v>
      </c>
      <c r="E76">
        <v>123794</v>
      </c>
      <c r="F76">
        <v>646</v>
      </c>
      <c r="G76">
        <v>141441</v>
      </c>
    </row>
    <row r="77" spans="1:10" x14ac:dyDescent="0.3">
      <c r="A77">
        <f t="shared" si="3"/>
        <v>76</v>
      </c>
      <c r="B77" t="s">
        <v>268</v>
      </c>
      <c r="C77" s="2">
        <v>0.33333333333333331</v>
      </c>
      <c r="D77" t="s">
        <v>77</v>
      </c>
      <c r="E77">
        <v>2670</v>
      </c>
      <c r="F77">
        <v>59</v>
      </c>
      <c r="G77">
        <v>4789</v>
      </c>
    </row>
    <row r="78" spans="1:10" x14ac:dyDescent="0.3">
      <c r="A78">
        <f t="shared" si="3"/>
        <v>77</v>
      </c>
      <c r="B78" t="s">
        <v>268</v>
      </c>
      <c r="C78" s="2">
        <v>0.33333333333333331</v>
      </c>
      <c r="D78" t="s">
        <v>76</v>
      </c>
      <c r="E78">
        <v>18220</v>
      </c>
      <c r="F78">
        <v>299</v>
      </c>
      <c r="G78">
        <v>35683</v>
      </c>
    </row>
    <row r="79" spans="1:10" x14ac:dyDescent="0.3">
      <c r="A79">
        <f t="shared" si="3"/>
        <v>78</v>
      </c>
      <c r="B79" t="s">
        <v>268</v>
      </c>
      <c r="C79" s="2">
        <v>0.33333333333333331</v>
      </c>
      <c r="D79" t="s">
        <v>182</v>
      </c>
      <c r="E79">
        <v>2141</v>
      </c>
      <c r="F79">
        <v>2</v>
      </c>
      <c r="G79">
        <v>2435</v>
      </c>
    </row>
    <row r="80" spans="1:10" x14ac:dyDescent="0.3">
      <c r="A80">
        <f t="shared" si="3"/>
        <v>79</v>
      </c>
      <c r="B80" t="s">
        <v>268</v>
      </c>
      <c r="C80" s="2">
        <v>0.33333333333333331</v>
      </c>
      <c r="D80" t="s">
        <v>44</v>
      </c>
      <c r="E80">
        <v>158586</v>
      </c>
      <c r="F80">
        <v>4481</v>
      </c>
      <c r="G80">
        <v>179569</v>
      </c>
    </row>
    <row r="81" spans="1:7" x14ac:dyDescent="0.3">
      <c r="A81">
        <f t="shared" si="3"/>
        <v>80</v>
      </c>
      <c r="B81" t="s">
        <v>268</v>
      </c>
      <c r="C81" s="2">
        <v>0.33333333333333331</v>
      </c>
      <c r="D81" t="s">
        <v>92</v>
      </c>
      <c r="E81">
        <v>14059</v>
      </c>
      <c r="F81">
        <v>204</v>
      </c>
      <c r="G81">
        <v>18642</v>
      </c>
    </row>
    <row r="82" spans="1:7" x14ac:dyDescent="0.3">
      <c r="A82">
        <f t="shared" si="3"/>
        <v>81</v>
      </c>
      <c r="B82" t="s">
        <v>268</v>
      </c>
      <c r="C82" s="2">
        <v>0.33333333333333331</v>
      </c>
      <c r="D82" t="s">
        <v>79</v>
      </c>
      <c r="E82">
        <v>79929</v>
      </c>
      <c r="F82">
        <v>3046</v>
      </c>
      <c r="G82">
        <v>98888</v>
      </c>
    </row>
    <row r="83" spans="1:7" x14ac:dyDescent="0.3">
      <c r="A83">
        <f t="shared" si="3"/>
        <v>82</v>
      </c>
      <c r="B83" t="s">
        <v>268</v>
      </c>
      <c r="C83" s="2">
        <v>0.33333333333333331</v>
      </c>
      <c r="D83" t="s">
        <v>49</v>
      </c>
      <c r="E83">
        <v>54875</v>
      </c>
      <c r="F83">
        <v>721</v>
      </c>
      <c r="G83">
        <v>68218</v>
      </c>
    </row>
    <row r="84" spans="1:7" x14ac:dyDescent="0.3">
      <c r="A84">
        <f t="shared" si="3"/>
        <v>83</v>
      </c>
      <c r="B84" t="s">
        <v>268</v>
      </c>
      <c r="C84" s="2">
        <v>0.33333333333333331</v>
      </c>
      <c r="D84" t="s">
        <v>81</v>
      </c>
      <c r="E84">
        <v>4760</v>
      </c>
      <c r="F84">
        <v>43</v>
      </c>
      <c r="G84">
        <v>6416</v>
      </c>
    </row>
    <row r="85" spans="1:7" x14ac:dyDescent="0.3">
      <c r="A85">
        <f t="shared" si="3"/>
        <v>84</v>
      </c>
      <c r="B85" t="s">
        <v>268</v>
      </c>
      <c r="C85" s="2">
        <v>0.33333333333333331</v>
      </c>
      <c r="D85" t="s">
        <v>60</v>
      </c>
      <c r="E85">
        <v>30079</v>
      </c>
      <c r="F85">
        <v>732</v>
      </c>
      <c r="G85">
        <v>38864</v>
      </c>
    </row>
    <row r="86" spans="1:7" x14ac:dyDescent="0.3">
      <c r="A86">
        <f t="shared" si="3"/>
        <v>85</v>
      </c>
      <c r="B86" t="s">
        <v>268</v>
      </c>
      <c r="C86" s="2">
        <v>0.33333333333333331</v>
      </c>
      <c r="D86" t="s">
        <v>101</v>
      </c>
      <c r="E86">
        <v>29747</v>
      </c>
      <c r="F86">
        <v>438</v>
      </c>
      <c r="G86">
        <v>44862</v>
      </c>
    </row>
    <row r="87" spans="1:7" x14ac:dyDescent="0.3">
      <c r="A87">
        <f t="shared" si="3"/>
        <v>86</v>
      </c>
      <c r="B87" t="s">
        <v>268</v>
      </c>
      <c r="C87" s="2">
        <v>0.33333333333333331</v>
      </c>
      <c r="D87" t="s">
        <v>57</v>
      </c>
      <c r="E87">
        <v>260913</v>
      </c>
      <c r="F87">
        <v>5950</v>
      </c>
      <c r="G87">
        <v>361341</v>
      </c>
    </row>
    <row r="88" spans="1:7" x14ac:dyDescent="0.3">
      <c r="A88">
        <f t="shared" si="3"/>
        <v>87</v>
      </c>
      <c r="B88" t="s">
        <v>268</v>
      </c>
      <c r="C88" s="2">
        <v>0.33333333333333331</v>
      </c>
      <c r="D88" t="s">
        <v>10</v>
      </c>
      <c r="E88">
        <v>55778</v>
      </c>
      <c r="F88">
        <v>305</v>
      </c>
      <c r="G88">
        <v>78072</v>
      </c>
    </row>
    <row r="89" spans="1:7" x14ac:dyDescent="0.3">
      <c r="A89">
        <f t="shared" si="3"/>
        <v>88</v>
      </c>
      <c r="B89" t="s">
        <v>268</v>
      </c>
      <c r="C89" s="2">
        <v>0.33333333333333331</v>
      </c>
      <c r="D89" t="s">
        <v>53</v>
      </c>
      <c r="E89">
        <v>2007</v>
      </c>
      <c r="F89">
        <v>35</v>
      </c>
      <c r="G89">
        <v>2785</v>
      </c>
    </row>
    <row r="90" spans="1:7" x14ac:dyDescent="0.3">
      <c r="A90">
        <f t="shared" si="3"/>
        <v>89</v>
      </c>
      <c r="B90" t="s">
        <v>268</v>
      </c>
      <c r="C90" s="2">
        <v>0.33333333333333331</v>
      </c>
      <c r="D90" t="s">
        <v>82</v>
      </c>
      <c r="E90">
        <v>51124</v>
      </c>
      <c r="F90">
        <v>1453</v>
      </c>
      <c r="G90">
        <v>66914</v>
      </c>
    </row>
    <row r="91" spans="1:7" x14ac:dyDescent="0.3">
      <c r="A91">
        <f t="shared" si="3"/>
        <v>90</v>
      </c>
      <c r="B91" t="s">
        <v>268</v>
      </c>
      <c r="C91" s="2">
        <v>0.33333333333333331</v>
      </c>
      <c r="D91" t="s">
        <v>58</v>
      </c>
      <c r="E91">
        <v>598496</v>
      </c>
      <c r="F91">
        <v>25195</v>
      </c>
      <c r="G91">
        <v>825739</v>
      </c>
    </row>
    <row r="92" spans="1:7" x14ac:dyDescent="0.3">
      <c r="A92">
        <f t="shared" si="3"/>
        <v>91</v>
      </c>
      <c r="B92" t="s">
        <v>268</v>
      </c>
      <c r="C92" s="2">
        <v>0.33333333333333331</v>
      </c>
      <c r="D92" t="s">
        <v>87</v>
      </c>
      <c r="E92">
        <v>4607</v>
      </c>
      <c r="F92">
        <v>29</v>
      </c>
      <c r="G92">
        <v>6507</v>
      </c>
    </row>
    <row r="93" spans="1:7" x14ac:dyDescent="0.3">
      <c r="A93">
        <f t="shared" si="3"/>
        <v>92</v>
      </c>
      <c r="B93" t="s">
        <v>268</v>
      </c>
      <c r="C93" s="2">
        <v>0.33333333333333331</v>
      </c>
      <c r="D93" t="s">
        <v>118</v>
      </c>
      <c r="E93">
        <v>1318</v>
      </c>
      <c r="F93">
        <v>13</v>
      </c>
      <c r="G93">
        <v>2517</v>
      </c>
    </row>
    <row r="94" spans="1:7" x14ac:dyDescent="0.3">
      <c r="A94">
        <f t="shared" si="3"/>
        <v>93</v>
      </c>
      <c r="B94" t="s">
        <v>268</v>
      </c>
      <c r="C94" s="2">
        <v>0.33333333333333331</v>
      </c>
      <c r="D94" t="s">
        <v>89</v>
      </c>
      <c r="E94">
        <v>661</v>
      </c>
      <c r="F94">
        <v>0</v>
      </c>
      <c r="G94">
        <v>1020</v>
      </c>
    </row>
    <row r="95" spans="1:7" x14ac:dyDescent="0.3">
      <c r="A95">
        <f t="shared" si="3"/>
        <v>94</v>
      </c>
      <c r="B95" t="s">
        <v>268</v>
      </c>
      <c r="C95" s="2">
        <v>0.33333333333333331</v>
      </c>
      <c r="D95" t="s">
        <v>116</v>
      </c>
      <c r="E95">
        <v>3223</v>
      </c>
      <c r="F95">
        <v>9</v>
      </c>
      <c r="G95">
        <v>4017</v>
      </c>
    </row>
    <row r="96" spans="1:7" x14ac:dyDescent="0.3">
      <c r="A96">
        <f t="shared" si="3"/>
        <v>95</v>
      </c>
      <c r="B96" t="s">
        <v>268</v>
      </c>
      <c r="C96" s="2">
        <v>0.33333333333333331</v>
      </c>
      <c r="D96" t="s">
        <v>70</v>
      </c>
      <c r="E96">
        <v>84073</v>
      </c>
      <c r="F96">
        <v>514</v>
      </c>
      <c r="G96">
        <v>109780</v>
      </c>
    </row>
    <row r="97" spans="1:10" x14ac:dyDescent="0.3">
      <c r="A97">
        <f t="shared" si="3"/>
        <v>96</v>
      </c>
      <c r="B97" t="s">
        <v>268</v>
      </c>
      <c r="C97" s="2">
        <v>0.33333333333333331</v>
      </c>
      <c r="D97" t="s">
        <v>73</v>
      </c>
      <c r="E97">
        <v>9968</v>
      </c>
      <c r="F97">
        <v>253</v>
      </c>
      <c r="G97">
        <v>15157</v>
      </c>
    </row>
    <row r="98" spans="1:10" x14ac:dyDescent="0.3">
      <c r="A98">
        <f t="shared" si="3"/>
        <v>97</v>
      </c>
      <c r="B98" t="s">
        <v>268</v>
      </c>
      <c r="C98" s="2">
        <v>0.33333333333333331</v>
      </c>
      <c r="D98" t="s">
        <v>59</v>
      </c>
      <c r="E98">
        <v>39742</v>
      </c>
      <c r="F98">
        <v>1618</v>
      </c>
      <c r="G98">
        <v>56989</v>
      </c>
    </row>
    <row r="99" spans="1:10" x14ac:dyDescent="0.3">
      <c r="A99">
        <f t="shared" si="3"/>
        <v>98</v>
      </c>
      <c r="B99" t="s">
        <v>268</v>
      </c>
      <c r="C99" s="2">
        <v>0.33333333333333331</v>
      </c>
      <c r="D99" t="s">
        <v>46</v>
      </c>
      <c r="E99">
        <v>70674</v>
      </c>
      <c r="F99">
        <v>1081</v>
      </c>
      <c r="G99">
        <v>84674</v>
      </c>
    </row>
    <row r="100" spans="1:10" x14ac:dyDescent="0.3">
      <c r="A100">
        <f t="shared" si="3"/>
        <v>99</v>
      </c>
      <c r="B100" t="s">
        <v>268</v>
      </c>
      <c r="C100" s="2">
        <v>0.33333333333333331</v>
      </c>
      <c r="D100" t="s">
        <v>161</v>
      </c>
      <c r="E100">
        <v>1269</v>
      </c>
      <c r="F100">
        <v>4</v>
      </c>
      <c r="G100">
        <v>1704</v>
      </c>
    </row>
    <row r="101" spans="1:10" x14ac:dyDescent="0.3">
      <c r="A101">
        <f t="shared" si="3"/>
        <v>100</v>
      </c>
      <c r="B101" t="s">
        <v>268</v>
      </c>
      <c r="C101" s="2">
        <v>0.33333333333333331</v>
      </c>
      <c r="D101" t="s">
        <v>54</v>
      </c>
      <c r="E101">
        <v>380063</v>
      </c>
      <c r="F101">
        <v>7516</v>
      </c>
      <c r="G101">
        <v>439959</v>
      </c>
    </row>
    <row r="102" spans="1:10" x14ac:dyDescent="0.3">
      <c r="A102">
        <f t="shared" si="3"/>
        <v>101</v>
      </c>
      <c r="B102" t="s">
        <v>268</v>
      </c>
      <c r="C102" s="2">
        <v>0.33333333333333331</v>
      </c>
      <c r="D102" t="s">
        <v>43</v>
      </c>
      <c r="E102">
        <v>100013</v>
      </c>
      <c r="F102">
        <v>856</v>
      </c>
      <c r="G102">
        <v>133406</v>
      </c>
    </row>
    <row r="103" spans="1:10" x14ac:dyDescent="0.3">
      <c r="A103">
        <f t="shared" si="3"/>
        <v>102</v>
      </c>
      <c r="B103" t="s">
        <v>268</v>
      </c>
      <c r="C103" s="2">
        <v>0.33333333333333331</v>
      </c>
      <c r="D103" t="s">
        <v>109</v>
      </c>
      <c r="E103">
        <v>8033</v>
      </c>
      <c r="F103">
        <v>126</v>
      </c>
      <c r="G103">
        <v>13292</v>
      </c>
    </row>
    <row r="104" spans="1:10" x14ac:dyDescent="0.3">
      <c r="A104">
        <f t="shared" si="3"/>
        <v>103</v>
      </c>
      <c r="B104" t="s">
        <v>268</v>
      </c>
      <c r="C104" s="2">
        <v>0.33333333333333331</v>
      </c>
      <c r="D104" t="s">
        <v>68</v>
      </c>
      <c r="E104">
        <v>14501</v>
      </c>
      <c r="F104">
        <v>291</v>
      </c>
      <c r="G104">
        <v>21234</v>
      </c>
    </row>
    <row r="105" spans="1:10" x14ac:dyDescent="0.3">
      <c r="A105">
        <f t="shared" si="3"/>
        <v>104</v>
      </c>
      <c r="B105" t="s">
        <v>268</v>
      </c>
      <c r="C105" s="2">
        <v>0.33333333333333331</v>
      </c>
      <c r="D105" t="s">
        <v>48</v>
      </c>
      <c r="E105">
        <v>181364</v>
      </c>
      <c r="F105">
        <v>3616</v>
      </c>
      <c r="G105">
        <v>241439</v>
      </c>
    </row>
    <row r="106" spans="1:10" x14ac:dyDescent="0.3">
      <c r="A106">
        <f t="shared" si="3"/>
        <v>105</v>
      </c>
      <c r="B106" t="s">
        <v>268</v>
      </c>
      <c r="C106" s="2">
        <v>0.33333333333333331</v>
      </c>
      <c r="D106" t="s">
        <v>74</v>
      </c>
      <c r="E106">
        <v>140913</v>
      </c>
      <c r="F106">
        <v>3339</v>
      </c>
      <c r="G106">
        <v>168697</v>
      </c>
    </row>
    <row r="107" spans="1:10" x14ac:dyDescent="0.3">
      <c r="A107">
        <f t="shared" si="3"/>
        <v>106</v>
      </c>
      <c r="B107" t="s">
        <v>269</v>
      </c>
      <c r="C107" s="2">
        <v>0.33333333333333331</v>
      </c>
      <c r="D107" t="s">
        <v>91</v>
      </c>
      <c r="E107">
        <v>2823</v>
      </c>
      <c r="F107">
        <v>48</v>
      </c>
      <c r="G107">
        <v>3223</v>
      </c>
      <c r="H107">
        <f t="shared" si="4"/>
        <v>3037151</v>
      </c>
      <c r="I107">
        <f t="shared" si="4"/>
        <v>68472</v>
      </c>
      <c r="J107">
        <f t="shared" si="4"/>
        <v>3936747</v>
      </c>
    </row>
    <row r="108" spans="1:10" x14ac:dyDescent="0.3">
      <c r="A108">
        <f t="shared" si="3"/>
        <v>107</v>
      </c>
      <c r="B108" t="s">
        <v>269</v>
      </c>
      <c r="C108" s="2">
        <v>0.33333333333333331</v>
      </c>
      <c r="D108" t="s">
        <v>64</v>
      </c>
      <c r="E108">
        <v>358009</v>
      </c>
      <c r="F108">
        <v>4200</v>
      </c>
      <c r="G108">
        <v>465730</v>
      </c>
    </row>
    <row r="109" spans="1:10" x14ac:dyDescent="0.3">
      <c r="A109">
        <f t="shared" si="3"/>
        <v>108</v>
      </c>
      <c r="B109" t="s">
        <v>269</v>
      </c>
      <c r="C109" s="2">
        <v>0.33333333333333331</v>
      </c>
      <c r="D109" t="s">
        <v>104</v>
      </c>
      <c r="E109">
        <v>3167</v>
      </c>
      <c r="F109">
        <v>7</v>
      </c>
      <c r="G109">
        <v>4574</v>
      </c>
    </row>
    <row r="110" spans="1:10" x14ac:dyDescent="0.3">
      <c r="A110">
        <f t="shared" si="3"/>
        <v>109</v>
      </c>
      <c r="B110" t="s">
        <v>269</v>
      </c>
      <c r="C110" s="2">
        <v>0.33333333333333331</v>
      </c>
      <c r="D110" t="s">
        <v>100</v>
      </c>
      <c r="E110">
        <v>90700</v>
      </c>
      <c r="F110">
        <v>330</v>
      </c>
      <c r="G110">
        <v>118333</v>
      </c>
    </row>
    <row r="111" spans="1:10" x14ac:dyDescent="0.3">
      <c r="A111">
        <f t="shared" si="3"/>
        <v>110</v>
      </c>
      <c r="B111" t="s">
        <v>269</v>
      </c>
      <c r="C111" s="2">
        <v>0.33333333333333331</v>
      </c>
      <c r="D111" t="s">
        <v>84</v>
      </c>
      <c r="E111">
        <v>124976</v>
      </c>
      <c r="F111">
        <v>672</v>
      </c>
      <c r="G111">
        <v>142967</v>
      </c>
    </row>
    <row r="112" spans="1:10" x14ac:dyDescent="0.3">
      <c r="A112">
        <f t="shared" si="3"/>
        <v>111</v>
      </c>
      <c r="B112" t="s">
        <v>269</v>
      </c>
      <c r="C112" s="2">
        <v>0.33333333333333331</v>
      </c>
      <c r="D112" t="s">
        <v>77</v>
      </c>
      <c r="E112">
        <v>2883</v>
      </c>
      <c r="F112">
        <v>63</v>
      </c>
      <c r="G112">
        <v>5065</v>
      </c>
    </row>
    <row r="113" spans="1:7" x14ac:dyDescent="0.3">
      <c r="A113">
        <f t="shared" si="3"/>
        <v>112</v>
      </c>
      <c r="B113" t="s">
        <v>269</v>
      </c>
      <c r="C113" s="2">
        <v>0.33333333333333331</v>
      </c>
      <c r="D113" t="s">
        <v>76</v>
      </c>
      <c r="E113">
        <v>18950</v>
      </c>
      <c r="F113">
        <v>315</v>
      </c>
      <c r="G113">
        <v>37967</v>
      </c>
    </row>
    <row r="114" spans="1:7" x14ac:dyDescent="0.3">
      <c r="A114">
        <f t="shared" si="3"/>
        <v>113</v>
      </c>
      <c r="B114" t="s">
        <v>269</v>
      </c>
      <c r="C114" s="2">
        <v>0.33333333333333331</v>
      </c>
      <c r="D114" t="s">
        <v>182</v>
      </c>
      <c r="E114">
        <v>2154</v>
      </c>
      <c r="F114">
        <v>2</v>
      </c>
      <c r="G114">
        <v>2450</v>
      </c>
    </row>
    <row r="115" spans="1:7" x14ac:dyDescent="0.3">
      <c r="A115">
        <f t="shared" si="3"/>
        <v>114</v>
      </c>
      <c r="B115" t="s">
        <v>269</v>
      </c>
      <c r="C115" s="2">
        <v>0.33333333333333331</v>
      </c>
      <c r="D115" t="s">
        <v>44</v>
      </c>
      <c r="E115">
        <v>160114</v>
      </c>
      <c r="F115">
        <v>4500</v>
      </c>
      <c r="G115">
        <v>182306</v>
      </c>
    </row>
    <row r="116" spans="1:7" x14ac:dyDescent="0.3">
      <c r="A116">
        <f t="shared" si="3"/>
        <v>115</v>
      </c>
      <c r="B116" t="s">
        <v>269</v>
      </c>
      <c r="C116" s="2">
        <v>0.33333333333333331</v>
      </c>
      <c r="D116" t="s">
        <v>92</v>
      </c>
      <c r="E116">
        <v>14361</v>
      </c>
      <c r="F116">
        <v>212</v>
      </c>
      <c r="G116">
        <v>19355</v>
      </c>
    </row>
    <row r="117" spans="1:7" x14ac:dyDescent="0.3">
      <c r="A117">
        <f t="shared" si="3"/>
        <v>116</v>
      </c>
      <c r="B117" t="s">
        <v>269</v>
      </c>
      <c r="C117" s="2">
        <v>0.33333333333333331</v>
      </c>
      <c r="D117" t="s">
        <v>79</v>
      </c>
      <c r="E117">
        <v>81055</v>
      </c>
      <c r="F117">
        <v>3062</v>
      </c>
      <c r="G117">
        <v>100213</v>
      </c>
    </row>
    <row r="118" spans="1:7" x14ac:dyDescent="0.3">
      <c r="A118">
        <f t="shared" si="3"/>
        <v>117</v>
      </c>
      <c r="B118" t="s">
        <v>269</v>
      </c>
      <c r="C118" s="2">
        <v>0.33333333333333331</v>
      </c>
      <c r="D118" t="s">
        <v>49</v>
      </c>
      <c r="E118">
        <v>55889</v>
      </c>
      <c r="F118">
        <v>740</v>
      </c>
      <c r="G118">
        <v>70099</v>
      </c>
    </row>
    <row r="119" spans="1:7" x14ac:dyDescent="0.3">
      <c r="A119">
        <f t="shared" si="3"/>
        <v>118</v>
      </c>
      <c r="B119" t="s">
        <v>269</v>
      </c>
      <c r="C119" s="2">
        <v>0.33333333333333331</v>
      </c>
      <c r="D119" t="s">
        <v>81</v>
      </c>
      <c r="E119">
        <v>4859</v>
      </c>
      <c r="F119">
        <v>48</v>
      </c>
      <c r="G119">
        <v>6615</v>
      </c>
    </row>
    <row r="120" spans="1:7" x14ac:dyDescent="0.3">
      <c r="A120">
        <f t="shared" si="3"/>
        <v>119</v>
      </c>
      <c r="B120" t="s">
        <v>269</v>
      </c>
      <c r="C120" s="2">
        <v>0.33333333333333331</v>
      </c>
      <c r="D120" t="s">
        <v>60</v>
      </c>
      <c r="E120">
        <v>30759</v>
      </c>
      <c r="F120">
        <v>743</v>
      </c>
      <c r="G120">
        <v>39943</v>
      </c>
    </row>
    <row r="121" spans="1:7" x14ac:dyDescent="0.3">
      <c r="A121">
        <f t="shared" si="3"/>
        <v>120</v>
      </c>
      <c r="B121" t="s">
        <v>269</v>
      </c>
      <c r="C121" s="2">
        <v>0.33333333333333331</v>
      </c>
      <c r="D121" t="s">
        <v>101</v>
      </c>
      <c r="E121">
        <v>30886</v>
      </c>
      <c r="F121">
        <v>444</v>
      </c>
      <c r="G121">
        <v>46480</v>
      </c>
    </row>
    <row r="122" spans="1:7" x14ac:dyDescent="0.3">
      <c r="A122">
        <f t="shared" si="3"/>
        <v>121</v>
      </c>
      <c r="B122" t="s">
        <v>269</v>
      </c>
      <c r="C122" s="2">
        <v>0.33333333333333331</v>
      </c>
      <c r="D122" t="s">
        <v>57</v>
      </c>
      <c r="E122">
        <v>268035</v>
      </c>
      <c r="F122">
        <v>6054</v>
      </c>
      <c r="G122">
        <v>370206</v>
      </c>
    </row>
    <row r="123" spans="1:7" x14ac:dyDescent="0.3">
      <c r="A123">
        <f t="shared" si="3"/>
        <v>122</v>
      </c>
      <c r="B123" t="s">
        <v>269</v>
      </c>
      <c r="C123" s="2">
        <v>0.33333333333333331</v>
      </c>
      <c r="D123" t="s">
        <v>10</v>
      </c>
      <c r="E123">
        <v>57728</v>
      </c>
      <c r="F123">
        <v>315</v>
      </c>
      <c r="G123">
        <v>79625</v>
      </c>
    </row>
    <row r="124" spans="1:7" x14ac:dyDescent="0.3">
      <c r="A124">
        <f t="shared" si="3"/>
        <v>123</v>
      </c>
      <c r="B124" t="s">
        <v>269</v>
      </c>
      <c r="C124" s="2">
        <v>0.33333333333333331</v>
      </c>
      <c r="D124" t="s">
        <v>53</v>
      </c>
      <c r="E124">
        <v>2039</v>
      </c>
      <c r="F124">
        <v>35</v>
      </c>
      <c r="G124">
        <v>2840</v>
      </c>
    </row>
    <row r="125" spans="1:7" x14ac:dyDescent="0.3">
      <c r="A125">
        <f t="shared" si="3"/>
        <v>124</v>
      </c>
      <c r="B125" t="s">
        <v>269</v>
      </c>
      <c r="C125" s="2">
        <v>0.33333333333333331</v>
      </c>
      <c r="D125" t="s">
        <v>82</v>
      </c>
      <c r="E125">
        <v>52215</v>
      </c>
      <c r="F125">
        <v>1483</v>
      </c>
      <c r="G125">
        <v>68586</v>
      </c>
    </row>
    <row r="126" spans="1:7" x14ac:dyDescent="0.3">
      <c r="A126">
        <f t="shared" si="3"/>
        <v>125</v>
      </c>
      <c r="B126" t="s">
        <v>269</v>
      </c>
      <c r="C126" s="2">
        <v>0.33333333333333331</v>
      </c>
      <c r="D126" t="s">
        <v>58</v>
      </c>
      <c r="E126">
        <v>612484</v>
      </c>
      <c r="F126">
        <v>25586</v>
      </c>
      <c r="G126">
        <v>843844</v>
      </c>
    </row>
    <row r="127" spans="1:7" x14ac:dyDescent="0.3">
      <c r="A127">
        <f t="shared" si="3"/>
        <v>126</v>
      </c>
      <c r="B127" t="s">
        <v>269</v>
      </c>
      <c r="C127" s="2">
        <v>0.33333333333333331</v>
      </c>
      <c r="D127" t="s">
        <v>87</v>
      </c>
      <c r="E127">
        <v>4774</v>
      </c>
      <c r="F127">
        <v>32</v>
      </c>
      <c r="G127">
        <v>6609</v>
      </c>
    </row>
    <row r="128" spans="1:7" x14ac:dyDescent="0.3">
      <c r="A128">
        <f t="shared" si="3"/>
        <v>127</v>
      </c>
      <c r="B128" t="s">
        <v>269</v>
      </c>
      <c r="C128" s="2">
        <v>0.33333333333333331</v>
      </c>
      <c r="D128" t="s">
        <v>118</v>
      </c>
      <c r="E128">
        <v>1393</v>
      </c>
      <c r="F128">
        <v>13</v>
      </c>
      <c r="G128">
        <v>2626</v>
      </c>
    </row>
    <row r="129" spans="1:10" x14ac:dyDescent="0.3">
      <c r="A129">
        <f t="shared" si="3"/>
        <v>128</v>
      </c>
      <c r="B129" t="s">
        <v>269</v>
      </c>
      <c r="C129" s="2">
        <v>0.33333333333333331</v>
      </c>
      <c r="D129" t="s">
        <v>89</v>
      </c>
      <c r="E129">
        <v>671</v>
      </c>
      <c r="F129">
        <v>0</v>
      </c>
      <c r="G129">
        <v>1040</v>
      </c>
    </row>
    <row r="130" spans="1:10" x14ac:dyDescent="0.3">
      <c r="A130">
        <f t="shared" si="3"/>
        <v>129</v>
      </c>
      <c r="B130" t="s">
        <v>269</v>
      </c>
      <c r="C130" s="2">
        <v>0.33333333333333331</v>
      </c>
      <c r="D130" t="s">
        <v>116</v>
      </c>
      <c r="E130">
        <v>3324</v>
      </c>
      <c r="F130">
        <v>9</v>
      </c>
      <c r="G130">
        <v>4066</v>
      </c>
    </row>
    <row r="131" spans="1:10" x14ac:dyDescent="0.3">
      <c r="A131">
        <f t="shared" si="3"/>
        <v>130</v>
      </c>
      <c r="B131" t="s">
        <v>269</v>
      </c>
      <c r="C131" s="2">
        <v>0.33333333333333331</v>
      </c>
      <c r="D131" t="s">
        <v>70</v>
      </c>
      <c r="E131">
        <v>87351</v>
      </c>
      <c r="F131">
        <v>522</v>
      </c>
      <c r="G131">
        <v>113411</v>
      </c>
    </row>
    <row r="132" spans="1:10" x14ac:dyDescent="0.3">
      <c r="A132">
        <f t="shared" ref="A132:A195" si="5">A131+1</f>
        <v>131</v>
      </c>
      <c r="B132" t="s">
        <v>269</v>
      </c>
      <c r="C132" s="2">
        <v>0.33333333333333331</v>
      </c>
      <c r="D132" t="s">
        <v>73</v>
      </c>
      <c r="E132">
        <v>10279</v>
      </c>
      <c r="F132">
        <v>260</v>
      </c>
      <c r="G132">
        <v>15581</v>
      </c>
    </row>
    <row r="133" spans="1:10" x14ac:dyDescent="0.3">
      <c r="A133">
        <f t="shared" si="5"/>
        <v>132</v>
      </c>
      <c r="B133" t="s">
        <v>269</v>
      </c>
      <c r="C133" s="2">
        <v>0.33333333333333331</v>
      </c>
      <c r="D133" t="s">
        <v>59</v>
      </c>
      <c r="E133">
        <v>41271</v>
      </c>
      <c r="F133">
        <v>1690</v>
      </c>
      <c r="G133">
        <v>58515</v>
      </c>
    </row>
    <row r="134" spans="1:10" x14ac:dyDescent="0.3">
      <c r="A134">
        <f t="shared" si="5"/>
        <v>133</v>
      </c>
      <c r="B134" t="s">
        <v>269</v>
      </c>
      <c r="C134" s="2">
        <v>0.33333333333333331</v>
      </c>
      <c r="D134" t="s">
        <v>46</v>
      </c>
      <c r="E134">
        <v>71220</v>
      </c>
      <c r="F134">
        <v>1095</v>
      </c>
      <c r="G134">
        <v>86227</v>
      </c>
    </row>
    <row r="135" spans="1:10" x14ac:dyDescent="0.3">
      <c r="A135">
        <f t="shared" si="5"/>
        <v>134</v>
      </c>
      <c r="B135" t="s">
        <v>269</v>
      </c>
      <c r="C135" s="2">
        <v>0.33333333333333331</v>
      </c>
      <c r="D135" t="s">
        <v>161</v>
      </c>
      <c r="E135">
        <v>1304</v>
      </c>
      <c r="F135">
        <v>4</v>
      </c>
      <c r="G135">
        <v>1738</v>
      </c>
    </row>
    <row r="136" spans="1:10" x14ac:dyDescent="0.3">
      <c r="A136">
        <f t="shared" si="5"/>
        <v>135</v>
      </c>
      <c r="B136" t="s">
        <v>269</v>
      </c>
      <c r="C136" s="2">
        <v>0.33333333333333331</v>
      </c>
      <c r="D136" t="s">
        <v>54</v>
      </c>
      <c r="E136">
        <v>386173</v>
      </c>
      <c r="F136">
        <v>7608</v>
      </c>
      <c r="G136">
        <v>445851</v>
      </c>
    </row>
    <row r="137" spans="1:10" x14ac:dyDescent="0.3">
      <c r="A137">
        <f t="shared" si="5"/>
        <v>136</v>
      </c>
      <c r="B137" t="s">
        <v>269</v>
      </c>
      <c r="C137" s="2">
        <v>0.33333333333333331</v>
      </c>
      <c r="D137" t="s">
        <v>43</v>
      </c>
      <c r="E137">
        <v>102024</v>
      </c>
      <c r="F137">
        <v>866</v>
      </c>
      <c r="G137">
        <v>135884</v>
      </c>
    </row>
    <row r="138" spans="1:10" x14ac:dyDescent="0.3">
      <c r="A138">
        <f t="shared" si="5"/>
        <v>137</v>
      </c>
      <c r="B138" t="s">
        <v>269</v>
      </c>
      <c r="C138" s="2">
        <v>0.33333333333333331</v>
      </c>
      <c r="D138" t="s">
        <v>109</v>
      </c>
      <c r="E138">
        <v>8212</v>
      </c>
      <c r="F138">
        <v>129</v>
      </c>
      <c r="G138">
        <v>13816</v>
      </c>
    </row>
    <row r="139" spans="1:10" x14ac:dyDescent="0.3">
      <c r="A139">
        <f t="shared" si="5"/>
        <v>138</v>
      </c>
      <c r="B139" t="s">
        <v>269</v>
      </c>
      <c r="C139" s="2">
        <v>0.33333333333333331</v>
      </c>
      <c r="D139" t="s">
        <v>68</v>
      </c>
      <c r="E139">
        <v>15009</v>
      </c>
      <c r="F139">
        <v>300</v>
      </c>
      <c r="G139">
        <v>22180</v>
      </c>
    </row>
    <row r="140" spans="1:10" x14ac:dyDescent="0.3">
      <c r="A140">
        <f t="shared" si="5"/>
        <v>139</v>
      </c>
      <c r="B140" t="s">
        <v>269</v>
      </c>
      <c r="C140" s="2">
        <v>0.33333333333333331</v>
      </c>
      <c r="D140" t="s">
        <v>48</v>
      </c>
      <c r="E140">
        <v>185812</v>
      </c>
      <c r="F140">
        <v>3691</v>
      </c>
      <c r="G140">
        <v>247101</v>
      </c>
    </row>
    <row r="141" spans="1:10" x14ac:dyDescent="0.3">
      <c r="A141">
        <f t="shared" si="5"/>
        <v>140</v>
      </c>
      <c r="B141" t="s">
        <v>269</v>
      </c>
      <c r="C141" s="2">
        <v>0.33333333333333331</v>
      </c>
      <c r="D141" t="s">
        <v>74</v>
      </c>
      <c r="E141">
        <v>144248</v>
      </c>
      <c r="F141">
        <v>3394</v>
      </c>
      <c r="G141">
        <v>171681</v>
      </c>
    </row>
    <row r="142" spans="1:10" x14ac:dyDescent="0.3">
      <c r="A142">
        <f t="shared" si="5"/>
        <v>141</v>
      </c>
      <c r="B142" t="s">
        <v>270</v>
      </c>
      <c r="C142" s="2">
        <v>0.33333333333333331</v>
      </c>
      <c r="D142" t="s">
        <v>91</v>
      </c>
      <c r="E142">
        <v>2863</v>
      </c>
      <c r="F142">
        <v>49</v>
      </c>
      <c r="G142">
        <v>3257</v>
      </c>
      <c r="H142">
        <f t="shared" ref="H142:J177" si="6">SUM(E142:E176)</f>
        <v>3107223</v>
      </c>
      <c r="I142">
        <f t="shared" si="6"/>
        <v>69561</v>
      </c>
      <c r="J142">
        <f t="shared" si="6"/>
        <v>4023179</v>
      </c>
    </row>
    <row r="143" spans="1:10" x14ac:dyDescent="0.3">
      <c r="A143">
        <f t="shared" si="5"/>
        <v>142</v>
      </c>
      <c r="B143" t="s">
        <v>270</v>
      </c>
      <c r="C143" s="2">
        <v>0.33333333333333331</v>
      </c>
      <c r="D143" t="s">
        <v>64</v>
      </c>
      <c r="E143">
        <v>370163</v>
      </c>
      <c r="F143">
        <v>4276</v>
      </c>
      <c r="G143">
        <v>476506</v>
      </c>
    </row>
    <row r="144" spans="1:10" x14ac:dyDescent="0.3">
      <c r="A144">
        <f t="shared" si="5"/>
        <v>143</v>
      </c>
      <c r="B144" t="s">
        <v>270</v>
      </c>
      <c r="C144" s="2">
        <v>0.33333333333333331</v>
      </c>
      <c r="D144" t="s">
        <v>104</v>
      </c>
      <c r="E144">
        <v>3280</v>
      </c>
      <c r="F144">
        <v>7</v>
      </c>
      <c r="G144">
        <v>4775</v>
      </c>
    </row>
    <row r="145" spans="1:7" x14ac:dyDescent="0.3">
      <c r="A145">
        <f t="shared" si="5"/>
        <v>144</v>
      </c>
      <c r="B145" t="s">
        <v>270</v>
      </c>
      <c r="C145" s="2">
        <v>0.33333333333333331</v>
      </c>
      <c r="D145" t="s">
        <v>100</v>
      </c>
      <c r="E145">
        <v>92720</v>
      </c>
      <c r="F145">
        <v>345</v>
      </c>
      <c r="G145">
        <v>121224</v>
      </c>
    </row>
    <row r="146" spans="1:7" x14ac:dyDescent="0.3">
      <c r="A146">
        <f t="shared" si="5"/>
        <v>145</v>
      </c>
      <c r="B146" t="s">
        <v>270</v>
      </c>
      <c r="C146" s="2">
        <v>0.33333333333333331</v>
      </c>
      <c r="D146" t="s">
        <v>84</v>
      </c>
      <c r="E146">
        <v>126371</v>
      </c>
      <c r="F146">
        <v>701</v>
      </c>
      <c r="G146">
        <v>144104</v>
      </c>
    </row>
    <row r="147" spans="1:7" x14ac:dyDescent="0.3">
      <c r="A147">
        <f t="shared" si="5"/>
        <v>146</v>
      </c>
      <c r="B147" t="s">
        <v>270</v>
      </c>
      <c r="C147" s="2">
        <v>0.33333333333333331</v>
      </c>
      <c r="D147" t="s">
        <v>77</v>
      </c>
      <c r="E147">
        <v>3105</v>
      </c>
      <c r="F147">
        <v>68</v>
      </c>
      <c r="G147">
        <v>5268</v>
      </c>
    </row>
    <row r="148" spans="1:7" x14ac:dyDescent="0.3">
      <c r="A148">
        <f t="shared" si="5"/>
        <v>147</v>
      </c>
      <c r="B148" t="s">
        <v>270</v>
      </c>
      <c r="C148" s="2">
        <v>0.33333333333333331</v>
      </c>
      <c r="D148" t="s">
        <v>76</v>
      </c>
      <c r="E148">
        <v>19625</v>
      </c>
      <c r="F148">
        <v>337</v>
      </c>
      <c r="G148">
        <v>40634</v>
      </c>
    </row>
    <row r="149" spans="1:7" x14ac:dyDescent="0.3">
      <c r="A149">
        <f t="shared" si="5"/>
        <v>148</v>
      </c>
      <c r="B149" t="s">
        <v>270</v>
      </c>
      <c r="C149" s="2">
        <v>0.33333333333333331</v>
      </c>
      <c r="D149" t="s">
        <v>182</v>
      </c>
      <c r="E149">
        <v>2180</v>
      </c>
      <c r="F149">
        <v>2</v>
      </c>
      <c r="G149">
        <v>2467</v>
      </c>
    </row>
    <row r="150" spans="1:7" x14ac:dyDescent="0.3">
      <c r="A150">
        <f t="shared" si="5"/>
        <v>149</v>
      </c>
      <c r="B150" t="s">
        <v>270</v>
      </c>
      <c r="C150" s="2">
        <v>0.33333333333333331</v>
      </c>
      <c r="D150" t="s">
        <v>44</v>
      </c>
      <c r="E150">
        <v>161865</v>
      </c>
      <c r="F150">
        <v>4513</v>
      </c>
      <c r="G150">
        <v>185220</v>
      </c>
    </row>
    <row r="151" spans="1:7" x14ac:dyDescent="0.3">
      <c r="A151">
        <f t="shared" si="5"/>
        <v>150</v>
      </c>
      <c r="B151" t="s">
        <v>270</v>
      </c>
      <c r="C151" s="2">
        <v>0.33333333333333331</v>
      </c>
      <c r="D151" t="s">
        <v>92</v>
      </c>
      <c r="E151">
        <v>14747</v>
      </c>
      <c r="F151">
        <v>220</v>
      </c>
      <c r="G151">
        <v>19863</v>
      </c>
    </row>
    <row r="152" spans="1:7" x14ac:dyDescent="0.3">
      <c r="A152">
        <f t="shared" si="5"/>
        <v>151</v>
      </c>
      <c r="B152" t="s">
        <v>270</v>
      </c>
      <c r="C152" s="2">
        <v>0.33333333333333331</v>
      </c>
      <c r="D152" t="s">
        <v>79</v>
      </c>
      <c r="E152">
        <v>82273</v>
      </c>
      <c r="F152">
        <v>3076</v>
      </c>
      <c r="G152">
        <v>101533</v>
      </c>
    </row>
    <row r="153" spans="1:7" x14ac:dyDescent="0.3">
      <c r="A153">
        <f t="shared" si="5"/>
        <v>152</v>
      </c>
      <c r="B153" t="s">
        <v>270</v>
      </c>
      <c r="C153" s="2">
        <v>0.33333333333333331</v>
      </c>
      <c r="D153" t="s">
        <v>49</v>
      </c>
      <c r="E153">
        <v>57171</v>
      </c>
      <c r="F153">
        <v>759</v>
      </c>
      <c r="G153">
        <v>71983</v>
      </c>
    </row>
    <row r="154" spans="1:7" x14ac:dyDescent="0.3">
      <c r="A154">
        <f t="shared" si="5"/>
        <v>153</v>
      </c>
      <c r="B154" t="s">
        <v>270</v>
      </c>
      <c r="C154" s="2">
        <v>0.33333333333333331</v>
      </c>
      <c r="D154" t="s">
        <v>81</v>
      </c>
      <c r="E154">
        <v>4965</v>
      </c>
      <c r="F154">
        <v>50</v>
      </c>
      <c r="G154">
        <v>6830</v>
      </c>
    </row>
    <row r="155" spans="1:7" x14ac:dyDescent="0.3">
      <c r="A155">
        <f t="shared" si="5"/>
        <v>154</v>
      </c>
      <c r="B155" t="s">
        <v>270</v>
      </c>
      <c r="C155" s="2">
        <v>0.33333333333333331</v>
      </c>
      <c r="D155" t="s">
        <v>60</v>
      </c>
      <c r="E155">
        <v>31435</v>
      </c>
      <c r="F155">
        <v>755</v>
      </c>
      <c r="G155">
        <v>40990</v>
      </c>
    </row>
    <row r="156" spans="1:7" x14ac:dyDescent="0.3">
      <c r="A156">
        <f t="shared" si="5"/>
        <v>155</v>
      </c>
      <c r="B156" t="s">
        <v>270</v>
      </c>
      <c r="C156" s="2">
        <v>0.33333333333333331</v>
      </c>
      <c r="D156" t="s">
        <v>101</v>
      </c>
      <c r="E156">
        <v>32043</v>
      </c>
      <c r="F156">
        <v>447</v>
      </c>
      <c r="G156">
        <v>48039</v>
      </c>
    </row>
    <row r="157" spans="1:7" x14ac:dyDescent="0.3">
      <c r="A157">
        <f t="shared" si="5"/>
        <v>156</v>
      </c>
      <c r="B157" t="s">
        <v>270</v>
      </c>
      <c r="C157" s="2">
        <v>0.33333333333333331</v>
      </c>
      <c r="D157" t="s">
        <v>57</v>
      </c>
      <c r="E157">
        <v>274196</v>
      </c>
      <c r="F157">
        <v>6170</v>
      </c>
      <c r="G157">
        <v>379486</v>
      </c>
    </row>
    <row r="158" spans="1:7" x14ac:dyDescent="0.3">
      <c r="A158">
        <f t="shared" si="5"/>
        <v>157</v>
      </c>
      <c r="B158" t="s">
        <v>270</v>
      </c>
      <c r="C158" s="2">
        <v>0.33333333333333331</v>
      </c>
      <c r="D158" t="s">
        <v>10</v>
      </c>
      <c r="E158">
        <v>60444</v>
      </c>
      <c r="F158">
        <v>326</v>
      </c>
      <c r="G158">
        <v>82104</v>
      </c>
    </row>
    <row r="159" spans="1:7" x14ac:dyDescent="0.3">
      <c r="A159">
        <f t="shared" si="5"/>
        <v>158</v>
      </c>
      <c r="B159" t="s">
        <v>270</v>
      </c>
      <c r="C159" s="2">
        <v>0.33333333333333331</v>
      </c>
      <c r="D159" t="s">
        <v>53</v>
      </c>
      <c r="E159">
        <v>2085</v>
      </c>
      <c r="F159">
        <v>35</v>
      </c>
      <c r="G159">
        <v>2935</v>
      </c>
    </row>
    <row r="160" spans="1:7" x14ac:dyDescent="0.3">
      <c r="A160">
        <f t="shared" si="5"/>
        <v>159</v>
      </c>
      <c r="B160" t="s">
        <v>270</v>
      </c>
      <c r="C160" s="2">
        <v>0.33333333333333331</v>
      </c>
      <c r="D160" t="s">
        <v>82</v>
      </c>
      <c r="E160">
        <v>53257</v>
      </c>
      <c r="F160">
        <v>1513</v>
      </c>
      <c r="G160">
        <v>70244</v>
      </c>
    </row>
    <row r="161" spans="1:7" x14ac:dyDescent="0.3">
      <c r="A161">
        <f t="shared" si="5"/>
        <v>160</v>
      </c>
      <c r="B161" t="s">
        <v>270</v>
      </c>
      <c r="C161" s="2">
        <v>0.33333333333333331</v>
      </c>
      <c r="D161" t="s">
        <v>58</v>
      </c>
      <c r="E161">
        <v>625773</v>
      </c>
      <c r="F161">
        <v>25964</v>
      </c>
      <c r="G161">
        <v>863062</v>
      </c>
    </row>
    <row r="162" spans="1:7" x14ac:dyDescent="0.3">
      <c r="A162">
        <f t="shared" si="5"/>
        <v>161</v>
      </c>
      <c r="B162" t="s">
        <v>270</v>
      </c>
      <c r="C162" s="2">
        <v>0.33333333333333331</v>
      </c>
      <c r="D162" t="s">
        <v>87</v>
      </c>
      <c r="E162">
        <v>4899</v>
      </c>
      <c r="F162">
        <v>35</v>
      </c>
      <c r="G162">
        <v>6699</v>
      </c>
    </row>
    <row r="163" spans="1:7" x14ac:dyDescent="0.3">
      <c r="A163">
        <f t="shared" si="5"/>
        <v>162</v>
      </c>
      <c r="B163" t="s">
        <v>270</v>
      </c>
      <c r="C163" s="2">
        <v>0.33333333333333331</v>
      </c>
      <c r="D163" t="s">
        <v>118</v>
      </c>
      <c r="E163">
        <v>1468</v>
      </c>
      <c r="F163">
        <v>14</v>
      </c>
      <c r="G163">
        <v>2734</v>
      </c>
    </row>
    <row r="164" spans="1:7" x14ac:dyDescent="0.3">
      <c r="A164">
        <f t="shared" si="5"/>
        <v>163</v>
      </c>
      <c r="B164" t="s">
        <v>270</v>
      </c>
      <c r="C164" s="2">
        <v>0.33333333333333331</v>
      </c>
      <c r="D164" t="s">
        <v>89</v>
      </c>
      <c r="E164">
        <v>683</v>
      </c>
      <c r="F164">
        <v>0</v>
      </c>
      <c r="G164">
        <v>1046</v>
      </c>
    </row>
    <row r="165" spans="1:7" x14ac:dyDescent="0.3">
      <c r="A165">
        <f t="shared" si="5"/>
        <v>164</v>
      </c>
      <c r="B165" t="s">
        <v>270</v>
      </c>
      <c r="C165" s="2">
        <v>0.33333333333333331</v>
      </c>
      <c r="D165" t="s">
        <v>116</v>
      </c>
      <c r="E165">
        <v>3361</v>
      </c>
      <c r="F165">
        <v>10</v>
      </c>
      <c r="G165">
        <v>4107</v>
      </c>
    </row>
    <row r="166" spans="1:7" x14ac:dyDescent="0.3">
      <c r="A166">
        <f t="shared" si="5"/>
        <v>165</v>
      </c>
      <c r="B166" t="s">
        <v>270</v>
      </c>
      <c r="C166" s="2">
        <v>0.33333333333333331</v>
      </c>
      <c r="D166" t="s">
        <v>70</v>
      </c>
      <c r="E166">
        <v>90331</v>
      </c>
      <c r="F166">
        <v>531</v>
      </c>
      <c r="G166">
        <v>116678</v>
      </c>
    </row>
    <row r="167" spans="1:7" x14ac:dyDescent="0.3">
      <c r="A167">
        <f t="shared" si="5"/>
        <v>166</v>
      </c>
      <c r="B167" t="s">
        <v>270</v>
      </c>
      <c r="C167" s="2">
        <v>0.33333333333333331</v>
      </c>
      <c r="D167" t="s">
        <v>73</v>
      </c>
      <c r="E167">
        <v>10674</v>
      </c>
      <c r="F167">
        <v>280</v>
      </c>
      <c r="G167">
        <v>16164</v>
      </c>
    </row>
    <row r="168" spans="1:7" x14ac:dyDescent="0.3">
      <c r="A168">
        <f t="shared" si="5"/>
        <v>167</v>
      </c>
      <c r="B168" t="s">
        <v>270</v>
      </c>
      <c r="C168" s="2">
        <v>0.33333333333333331</v>
      </c>
      <c r="D168" t="s">
        <v>59</v>
      </c>
      <c r="E168">
        <v>42543</v>
      </c>
      <c r="F168">
        <v>1739</v>
      </c>
      <c r="G168">
        <v>60013</v>
      </c>
    </row>
    <row r="169" spans="1:7" x14ac:dyDescent="0.3">
      <c r="A169">
        <f t="shared" si="5"/>
        <v>168</v>
      </c>
      <c r="B169" t="s">
        <v>270</v>
      </c>
      <c r="C169" s="2">
        <v>0.33333333333333331</v>
      </c>
      <c r="D169" t="s">
        <v>46</v>
      </c>
      <c r="E169">
        <v>71899</v>
      </c>
      <c r="F169">
        <v>1108</v>
      </c>
      <c r="G169">
        <v>87797</v>
      </c>
    </row>
    <row r="170" spans="1:7" x14ac:dyDescent="0.3">
      <c r="A170">
        <f t="shared" si="5"/>
        <v>169</v>
      </c>
      <c r="B170" t="s">
        <v>270</v>
      </c>
      <c r="C170" s="2">
        <v>0.33333333333333331</v>
      </c>
      <c r="D170" t="s">
        <v>161</v>
      </c>
      <c r="E170">
        <v>1329</v>
      </c>
      <c r="F170">
        <v>5</v>
      </c>
      <c r="G170">
        <v>1843</v>
      </c>
    </row>
    <row r="171" spans="1:7" x14ac:dyDescent="0.3">
      <c r="A171">
        <f t="shared" si="5"/>
        <v>170</v>
      </c>
      <c r="B171" t="s">
        <v>270</v>
      </c>
      <c r="C171" s="2">
        <v>0.33333333333333331</v>
      </c>
      <c r="D171" t="s">
        <v>54</v>
      </c>
      <c r="E171">
        <v>392507</v>
      </c>
      <c r="F171">
        <v>7687</v>
      </c>
      <c r="G171">
        <v>451827</v>
      </c>
    </row>
    <row r="172" spans="1:7" x14ac:dyDescent="0.3">
      <c r="A172">
        <f t="shared" si="5"/>
        <v>171</v>
      </c>
      <c r="B172" t="s">
        <v>270</v>
      </c>
      <c r="C172" s="2">
        <v>0.33333333333333331</v>
      </c>
      <c r="D172" t="s">
        <v>43</v>
      </c>
      <c r="E172">
        <v>104603</v>
      </c>
      <c r="F172">
        <v>877</v>
      </c>
      <c r="G172">
        <v>138395</v>
      </c>
    </row>
    <row r="173" spans="1:7" x14ac:dyDescent="0.3">
      <c r="A173">
        <f t="shared" si="5"/>
        <v>172</v>
      </c>
      <c r="B173" t="s">
        <v>270</v>
      </c>
      <c r="C173" s="2">
        <v>0.33333333333333331</v>
      </c>
      <c r="D173" t="s">
        <v>109</v>
      </c>
      <c r="E173">
        <v>8483</v>
      </c>
      <c r="F173">
        <v>136</v>
      </c>
      <c r="G173">
        <v>14507</v>
      </c>
    </row>
    <row r="174" spans="1:7" x14ac:dyDescent="0.3">
      <c r="A174">
        <f t="shared" si="5"/>
        <v>173</v>
      </c>
      <c r="B174" t="s">
        <v>270</v>
      </c>
      <c r="C174" s="2">
        <v>0.33333333333333331</v>
      </c>
      <c r="D174" t="s">
        <v>68</v>
      </c>
      <c r="E174">
        <v>15511</v>
      </c>
      <c r="F174">
        <v>312</v>
      </c>
      <c r="G174">
        <v>23011</v>
      </c>
    </row>
    <row r="175" spans="1:7" x14ac:dyDescent="0.3">
      <c r="A175">
        <f t="shared" si="5"/>
        <v>174</v>
      </c>
      <c r="B175" t="s">
        <v>270</v>
      </c>
      <c r="C175" s="2">
        <v>0.33333333333333331</v>
      </c>
      <c r="D175" t="s">
        <v>48</v>
      </c>
      <c r="E175">
        <v>190818</v>
      </c>
      <c r="F175">
        <v>3762</v>
      </c>
      <c r="G175">
        <v>253175</v>
      </c>
    </row>
    <row r="176" spans="1:7" x14ac:dyDescent="0.3">
      <c r="A176">
        <f t="shared" si="5"/>
        <v>175</v>
      </c>
      <c r="B176" t="s">
        <v>270</v>
      </c>
      <c r="C176" s="2">
        <v>0.33333333333333331</v>
      </c>
      <c r="D176" t="s">
        <v>74</v>
      </c>
      <c r="E176">
        <v>147553</v>
      </c>
      <c r="F176">
        <v>3452</v>
      </c>
      <c r="G176">
        <v>174659</v>
      </c>
    </row>
    <row r="177" spans="1:10" x14ac:dyDescent="0.3">
      <c r="A177">
        <f t="shared" si="5"/>
        <v>176</v>
      </c>
      <c r="B177" t="s">
        <v>271</v>
      </c>
      <c r="C177" s="2">
        <v>0.33333333333333331</v>
      </c>
      <c r="D177" t="s">
        <v>91</v>
      </c>
      <c r="E177">
        <v>2904</v>
      </c>
      <c r="F177">
        <v>50</v>
      </c>
      <c r="G177">
        <v>3292</v>
      </c>
      <c r="H177">
        <f t="shared" si="6"/>
        <v>3180865</v>
      </c>
      <c r="I177">
        <f t="shared" si="6"/>
        <v>70626</v>
      </c>
      <c r="J177">
        <f t="shared" si="6"/>
        <v>4113811</v>
      </c>
    </row>
    <row r="178" spans="1:10" x14ac:dyDescent="0.3">
      <c r="A178">
        <f t="shared" si="5"/>
        <v>177</v>
      </c>
      <c r="B178" t="s">
        <v>271</v>
      </c>
      <c r="C178" s="2">
        <v>0.33333333333333331</v>
      </c>
      <c r="D178" t="s">
        <v>64</v>
      </c>
      <c r="E178">
        <v>382104</v>
      </c>
      <c r="F178">
        <v>4347</v>
      </c>
      <c r="G178">
        <v>487331</v>
      </c>
    </row>
    <row r="179" spans="1:10" x14ac:dyDescent="0.3">
      <c r="A179">
        <f t="shared" si="5"/>
        <v>178</v>
      </c>
      <c r="B179" t="s">
        <v>271</v>
      </c>
      <c r="C179" s="2">
        <v>0.33333333333333331</v>
      </c>
      <c r="D179" t="s">
        <v>104</v>
      </c>
      <c r="E179">
        <v>3381</v>
      </c>
      <c r="F179">
        <v>8</v>
      </c>
      <c r="G179">
        <v>4914</v>
      </c>
    </row>
    <row r="180" spans="1:10" x14ac:dyDescent="0.3">
      <c r="A180">
        <f t="shared" si="5"/>
        <v>179</v>
      </c>
      <c r="B180" t="s">
        <v>271</v>
      </c>
      <c r="C180" s="2">
        <v>0.33333333333333331</v>
      </c>
      <c r="D180" t="s">
        <v>100</v>
      </c>
      <c r="E180">
        <v>95063</v>
      </c>
      <c r="F180">
        <v>352</v>
      </c>
      <c r="G180">
        <v>123922</v>
      </c>
    </row>
    <row r="181" spans="1:10" x14ac:dyDescent="0.3">
      <c r="A181">
        <f t="shared" si="5"/>
        <v>180</v>
      </c>
      <c r="B181" t="s">
        <v>271</v>
      </c>
      <c r="C181" s="2">
        <v>0.33333333333333331</v>
      </c>
      <c r="D181" t="s">
        <v>84</v>
      </c>
      <c r="E181">
        <v>128503</v>
      </c>
      <c r="F181">
        <v>735</v>
      </c>
      <c r="G181">
        <v>145832</v>
      </c>
    </row>
    <row r="182" spans="1:10" x14ac:dyDescent="0.3">
      <c r="A182">
        <f t="shared" si="5"/>
        <v>181</v>
      </c>
      <c r="B182" t="s">
        <v>271</v>
      </c>
      <c r="C182" s="2">
        <v>0.33333333333333331</v>
      </c>
      <c r="D182" t="s">
        <v>77</v>
      </c>
      <c r="E182">
        <v>3290</v>
      </c>
      <c r="F182">
        <v>69</v>
      </c>
      <c r="G182">
        <v>5502</v>
      </c>
    </row>
    <row r="183" spans="1:10" x14ac:dyDescent="0.3">
      <c r="A183">
        <f t="shared" si="5"/>
        <v>182</v>
      </c>
      <c r="B183" t="s">
        <v>271</v>
      </c>
      <c r="C183" s="2">
        <v>0.33333333333333331</v>
      </c>
      <c r="D183" t="s">
        <v>76</v>
      </c>
      <c r="E183">
        <v>20487</v>
      </c>
      <c r="F183">
        <v>356</v>
      </c>
      <c r="G183">
        <v>43163</v>
      </c>
    </row>
    <row r="184" spans="1:10" x14ac:dyDescent="0.3">
      <c r="A184">
        <f t="shared" si="5"/>
        <v>183</v>
      </c>
      <c r="B184" t="s">
        <v>271</v>
      </c>
      <c r="C184" s="2">
        <v>0.33333333333333331</v>
      </c>
      <c r="D184" t="s">
        <v>182</v>
      </c>
      <c r="E184">
        <v>2234</v>
      </c>
      <c r="F184">
        <v>2</v>
      </c>
      <c r="G184">
        <v>2537</v>
      </c>
    </row>
    <row r="185" spans="1:10" x14ac:dyDescent="0.3">
      <c r="A185">
        <f t="shared" si="5"/>
        <v>184</v>
      </c>
      <c r="B185" t="s">
        <v>271</v>
      </c>
      <c r="C185" s="2">
        <v>0.33333333333333331</v>
      </c>
      <c r="D185" t="s">
        <v>44</v>
      </c>
      <c r="E185">
        <v>163785</v>
      </c>
      <c r="F185">
        <v>4538</v>
      </c>
      <c r="G185">
        <v>188193</v>
      </c>
    </row>
    <row r="186" spans="1:10" x14ac:dyDescent="0.3">
      <c r="A186">
        <f t="shared" si="5"/>
        <v>185</v>
      </c>
      <c r="B186" t="s">
        <v>271</v>
      </c>
      <c r="C186" s="2">
        <v>0.33333333333333331</v>
      </c>
      <c r="D186" t="s">
        <v>92</v>
      </c>
      <c r="E186">
        <v>15281</v>
      </c>
      <c r="F186">
        <v>229</v>
      </c>
      <c r="G186">
        <v>20455</v>
      </c>
    </row>
    <row r="187" spans="1:10" x14ac:dyDescent="0.3">
      <c r="A187">
        <f t="shared" si="5"/>
        <v>186</v>
      </c>
      <c r="B187" t="s">
        <v>271</v>
      </c>
      <c r="C187" s="2">
        <v>0.33333333333333331</v>
      </c>
      <c r="D187" t="s">
        <v>79</v>
      </c>
      <c r="E187">
        <v>83419</v>
      </c>
      <c r="F187">
        <v>3091</v>
      </c>
      <c r="G187">
        <v>102844</v>
      </c>
    </row>
    <row r="188" spans="1:10" x14ac:dyDescent="0.3">
      <c r="A188">
        <f t="shared" si="5"/>
        <v>187</v>
      </c>
      <c r="B188" t="s">
        <v>271</v>
      </c>
      <c r="C188" s="2">
        <v>0.33333333333333331</v>
      </c>
      <c r="D188" t="s">
        <v>49</v>
      </c>
      <c r="E188">
        <v>58580</v>
      </c>
      <c r="F188">
        <v>781</v>
      </c>
      <c r="G188">
        <v>74272</v>
      </c>
    </row>
    <row r="189" spans="1:10" x14ac:dyDescent="0.3">
      <c r="A189">
        <f t="shared" si="5"/>
        <v>188</v>
      </c>
      <c r="B189" t="s">
        <v>271</v>
      </c>
      <c r="C189" s="2">
        <v>0.33333333333333331</v>
      </c>
      <c r="D189" t="s">
        <v>81</v>
      </c>
      <c r="E189">
        <v>4986</v>
      </c>
      <c r="F189">
        <v>54</v>
      </c>
      <c r="G189">
        <v>7018</v>
      </c>
    </row>
    <row r="190" spans="1:10" x14ac:dyDescent="0.3">
      <c r="A190">
        <f t="shared" si="5"/>
        <v>189</v>
      </c>
      <c r="B190" t="s">
        <v>271</v>
      </c>
      <c r="C190" s="2">
        <v>0.33333333333333331</v>
      </c>
      <c r="D190" t="s">
        <v>60</v>
      </c>
      <c r="E190">
        <v>31924</v>
      </c>
      <c r="F190">
        <v>770</v>
      </c>
      <c r="G190">
        <v>42241</v>
      </c>
    </row>
    <row r="191" spans="1:10" x14ac:dyDescent="0.3">
      <c r="A191">
        <f t="shared" si="5"/>
        <v>190</v>
      </c>
      <c r="B191" t="s">
        <v>271</v>
      </c>
      <c r="C191" s="2">
        <v>0.33333333333333331</v>
      </c>
      <c r="D191" t="s">
        <v>101</v>
      </c>
      <c r="E191">
        <v>34330</v>
      </c>
      <c r="F191">
        <v>462</v>
      </c>
      <c r="G191">
        <v>49797</v>
      </c>
    </row>
    <row r="192" spans="1:10" x14ac:dyDescent="0.3">
      <c r="A192">
        <f t="shared" si="5"/>
        <v>191</v>
      </c>
      <c r="B192" t="s">
        <v>271</v>
      </c>
      <c r="C192" s="2">
        <v>0.33333333333333331</v>
      </c>
      <c r="D192" t="s">
        <v>57</v>
      </c>
      <c r="E192">
        <v>283298</v>
      </c>
      <c r="F192">
        <v>6298</v>
      </c>
      <c r="G192">
        <v>389232</v>
      </c>
    </row>
    <row r="193" spans="1:7" x14ac:dyDescent="0.3">
      <c r="A193">
        <f t="shared" si="5"/>
        <v>192</v>
      </c>
      <c r="B193" t="s">
        <v>271</v>
      </c>
      <c r="C193" s="2">
        <v>0.33333333333333331</v>
      </c>
      <c r="D193" t="s">
        <v>10</v>
      </c>
      <c r="E193">
        <v>62555</v>
      </c>
      <c r="F193">
        <v>337</v>
      </c>
      <c r="G193">
        <v>84759</v>
      </c>
    </row>
    <row r="194" spans="1:7" x14ac:dyDescent="0.3">
      <c r="A194">
        <f t="shared" si="5"/>
        <v>193</v>
      </c>
      <c r="B194" t="s">
        <v>271</v>
      </c>
      <c r="C194" s="2">
        <v>0.33333333333333331</v>
      </c>
      <c r="D194" t="s">
        <v>53</v>
      </c>
      <c r="E194">
        <v>2127</v>
      </c>
      <c r="F194">
        <v>35</v>
      </c>
      <c r="G194">
        <v>2996</v>
      </c>
    </row>
    <row r="195" spans="1:7" x14ac:dyDescent="0.3">
      <c r="A195">
        <f t="shared" si="5"/>
        <v>194</v>
      </c>
      <c r="B195" t="s">
        <v>271</v>
      </c>
      <c r="C195" s="2">
        <v>0.33333333333333331</v>
      </c>
      <c r="D195" t="s">
        <v>82</v>
      </c>
      <c r="E195">
        <v>54649</v>
      </c>
      <c r="F195">
        <v>1543</v>
      </c>
      <c r="G195">
        <v>71880</v>
      </c>
    </row>
    <row r="196" spans="1:7" x14ac:dyDescent="0.3">
      <c r="A196">
        <f t="shared" ref="A196:A259" si="7">A195+1</f>
        <v>195</v>
      </c>
      <c r="B196" t="s">
        <v>271</v>
      </c>
      <c r="C196" s="2">
        <v>0.33333333333333331</v>
      </c>
      <c r="D196" t="s">
        <v>58</v>
      </c>
      <c r="E196">
        <v>636574</v>
      </c>
      <c r="F196">
        <v>26276</v>
      </c>
      <c r="G196">
        <v>883862</v>
      </c>
    </row>
    <row r="197" spans="1:7" x14ac:dyDescent="0.3">
      <c r="A197">
        <f t="shared" si="7"/>
        <v>196</v>
      </c>
      <c r="B197" t="s">
        <v>271</v>
      </c>
      <c r="C197" s="2">
        <v>0.33333333333333331</v>
      </c>
      <c r="D197" t="s">
        <v>87</v>
      </c>
      <c r="E197">
        <v>4975</v>
      </c>
      <c r="F197">
        <v>36</v>
      </c>
      <c r="G197">
        <v>6883</v>
      </c>
    </row>
    <row r="198" spans="1:7" x14ac:dyDescent="0.3">
      <c r="A198">
        <f t="shared" si="7"/>
        <v>197</v>
      </c>
      <c r="B198" t="s">
        <v>271</v>
      </c>
      <c r="C198" s="2">
        <v>0.33333333333333331</v>
      </c>
      <c r="D198" t="s">
        <v>118</v>
      </c>
      <c r="E198">
        <v>1527</v>
      </c>
      <c r="F198">
        <v>15</v>
      </c>
      <c r="G198">
        <v>2916</v>
      </c>
    </row>
    <row r="199" spans="1:7" x14ac:dyDescent="0.3">
      <c r="A199">
        <f t="shared" si="7"/>
        <v>198</v>
      </c>
      <c r="B199" t="s">
        <v>271</v>
      </c>
      <c r="C199" s="2">
        <v>0.33333333333333331</v>
      </c>
      <c r="D199" t="s">
        <v>89</v>
      </c>
      <c r="E199">
        <v>718</v>
      </c>
      <c r="F199">
        <v>0</v>
      </c>
      <c r="G199">
        <v>1062</v>
      </c>
    </row>
    <row r="200" spans="1:7" x14ac:dyDescent="0.3">
      <c r="A200">
        <f t="shared" si="7"/>
        <v>199</v>
      </c>
      <c r="B200" t="s">
        <v>271</v>
      </c>
      <c r="C200" s="2">
        <v>0.33333333333333331</v>
      </c>
      <c r="D200" t="s">
        <v>116</v>
      </c>
      <c r="E200">
        <v>3392</v>
      </c>
      <c r="F200">
        <v>10</v>
      </c>
      <c r="G200">
        <v>4128</v>
      </c>
    </row>
    <row r="201" spans="1:7" x14ac:dyDescent="0.3">
      <c r="A201">
        <f t="shared" si="7"/>
        <v>200</v>
      </c>
      <c r="B201" t="s">
        <v>271</v>
      </c>
      <c r="C201" s="2">
        <v>0.33333333333333331</v>
      </c>
      <c r="D201" t="s">
        <v>70</v>
      </c>
      <c r="E201">
        <v>93774</v>
      </c>
      <c r="F201">
        <v>538</v>
      </c>
      <c r="G201">
        <v>120221</v>
      </c>
    </row>
    <row r="202" spans="1:7" x14ac:dyDescent="0.3">
      <c r="A202">
        <f t="shared" si="7"/>
        <v>201</v>
      </c>
      <c r="B202" t="s">
        <v>271</v>
      </c>
      <c r="C202" s="2">
        <v>0.33333333333333331</v>
      </c>
      <c r="D202" t="s">
        <v>73</v>
      </c>
      <c r="E202">
        <v>11107</v>
      </c>
      <c r="F202">
        <v>298</v>
      </c>
      <c r="G202">
        <v>16566</v>
      </c>
    </row>
    <row r="203" spans="1:7" x14ac:dyDescent="0.3">
      <c r="A203">
        <f t="shared" si="7"/>
        <v>202</v>
      </c>
      <c r="B203" t="s">
        <v>271</v>
      </c>
      <c r="C203" s="2">
        <v>0.33333333333333331</v>
      </c>
      <c r="D203" t="s">
        <v>59</v>
      </c>
      <c r="E203">
        <v>43849</v>
      </c>
      <c r="F203">
        <v>1808</v>
      </c>
      <c r="G203">
        <v>61527</v>
      </c>
    </row>
    <row r="204" spans="1:7" x14ac:dyDescent="0.3">
      <c r="A204">
        <f t="shared" si="7"/>
        <v>203</v>
      </c>
      <c r="B204" t="s">
        <v>271</v>
      </c>
      <c r="C204" s="2">
        <v>0.33333333333333331</v>
      </c>
      <c r="D204" t="s">
        <v>46</v>
      </c>
      <c r="E204">
        <v>73245</v>
      </c>
      <c r="F204">
        <v>1122</v>
      </c>
      <c r="G204">
        <v>89363</v>
      </c>
    </row>
    <row r="205" spans="1:7" x14ac:dyDescent="0.3">
      <c r="A205">
        <f t="shared" si="7"/>
        <v>204</v>
      </c>
      <c r="B205" t="s">
        <v>271</v>
      </c>
      <c r="C205" s="2">
        <v>0.33333333333333331</v>
      </c>
      <c r="D205" t="s">
        <v>161</v>
      </c>
      <c r="E205">
        <v>1347</v>
      </c>
      <c r="F205">
        <v>5</v>
      </c>
      <c r="G205">
        <v>1901</v>
      </c>
    </row>
    <row r="206" spans="1:7" x14ac:dyDescent="0.3">
      <c r="A206">
        <f t="shared" si="7"/>
        <v>205</v>
      </c>
      <c r="B206" t="s">
        <v>271</v>
      </c>
      <c r="C206" s="2">
        <v>0.33333333333333331</v>
      </c>
      <c r="D206" t="s">
        <v>54</v>
      </c>
      <c r="E206">
        <v>398366</v>
      </c>
      <c r="F206">
        <v>7748</v>
      </c>
      <c r="G206">
        <v>457697</v>
      </c>
    </row>
    <row r="207" spans="1:7" x14ac:dyDescent="0.3">
      <c r="A207">
        <f t="shared" si="7"/>
        <v>206</v>
      </c>
      <c r="B207" t="s">
        <v>271</v>
      </c>
      <c r="C207" s="2">
        <v>0.33333333333333331</v>
      </c>
      <c r="D207" t="s">
        <v>43</v>
      </c>
      <c r="E207">
        <v>107530</v>
      </c>
      <c r="F207">
        <v>886</v>
      </c>
      <c r="G207">
        <v>140969</v>
      </c>
    </row>
    <row r="208" spans="1:7" x14ac:dyDescent="0.3">
      <c r="A208">
        <f t="shared" si="7"/>
        <v>207</v>
      </c>
      <c r="B208" t="s">
        <v>271</v>
      </c>
      <c r="C208" s="2">
        <v>0.33333333333333331</v>
      </c>
      <c r="D208" t="s">
        <v>109</v>
      </c>
      <c r="E208">
        <v>8745</v>
      </c>
      <c r="F208">
        <v>144</v>
      </c>
      <c r="G208">
        <v>15109</v>
      </c>
    </row>
    <row r="209" spans="1:10" x14ac:dyDescent="0.3">
      <c r="A209">
        <f t="shared" si="7"/>
        <v>208</v>
      </c>
      <c r="B209" t="s">
        <v>271</v>
      </c>
      <c r="C209" s="2">
        <v>0.33333333333333331</v>
      </c>
      <c r="D209" t="s">
        <v>68</v>
      </c>
      <c r="E209">
        <v>16056</v>
      </c>
      <c r="F209">
        <v>330</v>
      </c>
      <c r="G209">
        <v>23961</v>
      </c>
    </row>
    <row r="210" spans="1:10" x14ac:dyDescent="0.3">
      <c r="A210">
        <f t="shared" si="7"/>
        <v>209</v>
      </c>
      <c r="B210" t="s">
        <v>271</v>
      </c>
      <c r="C210" s="2">
        <v>0.33333333333333331</v>
      </c>
      <c r="D210" t="s">
        <v>48</v>
      </c>
      <c r="E210">
        <v>195959</v>
      </c>
      <c r="F210">
        <v>3843</v>
      </c>
      <c r="G210">
        <v>259765</v>
      </c>
    </row>
    <row r="211" spans="1:10" x14ac:dyDescent="0.3">
      <c r="A211">
        <f t="shared" si="7"/>
        <v>210</v>
      </c>
      <c r="B211" t="s">
        <v>271</v>
      </c>
      <c r="C211" s="2">
        <v>0.33333333333333331</v>
      </c>
      <c r="D211" t="s">
        <v>74</v>
      </c>
      <c r="E211">
        <v>150801</v>
      </c>
      <c r="F211">
        <v>3510</v>
      </c>
      <c r="G211">
        <v>177701</v>
      </c>
    </row>
    <row r="212" spans="1:10" x14ac:dyDescent="0.3">
      <c r="A212">
        <f t="shared" si="7"/>
        <v>211</v>
      </c>
      <c r="B212" t="s">
        <v>272</v>
      </c>
      <c r="C212" s="2">
        <v>0.33333333333333331</v>
      </c>
      <c r="D212" t="s">
        <v>91</v>
      </c>
      <c r="E212">
        <v>2951</v>
      </c>
      <c r="F212">
        <v>50</v>
      </c>
      <c r="G212">
        <v>3332</v>
      </c>
      <c r="H212">
        <f t="shared" ref="H212:J247" si="8">SUM(E212:E246)</f>
        <v>3250429</v>
      </c>
      <c r="I212">
        <f t="shared" si="8"/>
        <v>71642</v>
      </c>
      <c r="J212">
        <f t="shared" si="8"/>
        <v>4204613</v>
      </c>
    </row>
    <row r="213" spans="1:10" x14ac:dyDescent="0.3">
      <c r="A213">
        <f t="shared" si="7"/>
        <v>212</v>
      </c>
      <c r="B213" t="s">
        <v>272</v>
      </c>
      <c r="C213" s="2">
        <v>0.33333333333333331</v>
      </c>
      <c r="D213" t="s">
        <v>64</v>
      </c>
      <c r="E213">
        <v>394019</v>
      </c>
      <c r="F213">
        <v>4417</v>
      </c>
      <c r="G213">
        <v>498125</v>
      </c>
    </row>
    <row r="214" spans="1:10" x14ac:dyDescent="0.3">
      <c r="A214">
        <f t="shared" si="7"/>
        <v>213</v>
      </c>
      <c r="B214" t="s">
        <v>272</v>
      </c>
      <c r="C214" s="2">
        <v>0.33333333333333331</v>
      </c>
      <c r="D214" t="s">
        <v>104</v>
      </c>
      <c r="E214">
        <v>3472</v>
      </c>
      <c r="F214">
        <v>8</v>
      </c>
      <c r="G214">
        <v>5000</v>
      </c>
    </row>
    <row r="215" spans="1:10" x14ac:dyDescent="0.3">
      <c r="A215">
        <f t="shared" si="7"/>
        <v>214</v>
      </c>
      <c r="B215" t="s">
        <v>272</v>
      </c>
      <c r="C215" s="2">
        <v>0.33333333333333331</v>
      </c>
      <c r="D215" t="s">
        <v>100</v>
      </c>
      <c r="E215">
        <v>96826</v>
      </c>
      <c r="F215">
        <v>360</v>
      </c>
      <c r="G215">
        <v>125459</v>
      </c>
    </row>
    <row r="216" spans="1:10" x14ac:dyDescent="0.3">
      <c r="A216">
        <f t="shared" si="7"/>
        <v>215</v>
      </c>
      <c r="B216" t="s">
        <v>272</v>
      </c>
      <c r="C216" s="2">
        <v>0.33333333333333331</v>
      </c>
      <c r="D216" t="s">
        <v>84</v>
      </c>
      <c r="E216">
        <v>130485</v>
      </c>
      <c r="F216">
        <v>750</v>
      </c>
      <c r="G216">
        <v>147661</v>
      </c>
    </row>
    <row r="217" spans="1:10" x14ac:dyDescent="0.3">
      <c r="A217">
        <f t="shared" si="7"/>
        <v>216</v>
      </c>
      <c r="B217" t="s">
        <v>272</v>
      </c>
      <c r="C217" s="2">
        <v>0.33333333333333331</v>
      </c>
      <c r="D217" t="s">
        <v>77</v>
      </c>
      <c r="E217">
        <v>3439</v>
      </c>
      <c r="F217">
        <v>71</v>
      </c>
      <c r="G217">
        <v>5763</v>
      </c>
    </row>
    <row r="218" spans="1:10" x14ac:dyDescent="0.3">
      <c r="A218">
        <f t="shared" si="7"/>
        <v>217</v>
      </c>
      <c r="B218" t="s">
        <v>272</v>
      </c>
      <c r="C218" s="2">
        <v>0.33333333333333331</v>
      </c>
      <c r="D218" t="s">
        <v>76</v>
      </c>
      <c r="E218">
        <v>21198</v>
      </c>
      <c r="F218">
        <v>380</v>
      </c>
      <c r="G218">
        <v>45263</v>
      </c>
    </row>
    <row r="219" spans="1:10" x14ac:dyDescent="0.3">
      <c r="A219">
        <f t="shared" si="7"/>
        <v>218</v>
      </c>
      <c r="B219" t="s">
        <v>272</v>
      </c>
      <c r="C219" s="2">
        <v>0.33333333333333331</v>
      </c>
      <c r="D219" t="s">
        <v>182</v>
      </c>
      <c r="E219">
        <v>2271</v>
      </c>
      <c r="F219">
        <v>2</v>
      </c>
      <c r="G219">
        <v>2575</v>
      </c>
    </row>
    <row r="220" spans="1:10" x14ac:dyDescent="0.3">
      <c r="A220">
        <f t="shared" si="7"/>
        <v>219</v>
      </c>
      <c r="B220" t="s">
        <v>272</v>
      </c>
      <c r="C220" s="2">
        <v>0.33333333333333331</v>
      </c>
      <c r="D220" t="s">
        <v>44</v>
      </c>
      <c r="E220">
        <v>165973</v>
      </c>
      <c r="F220">
        <v>4567</v>
      </c>
      <c r="G220">
        <v>191449</v>
      </c>
    </row>
    <row r="221" spans="1:10" x14ac:dyDescent="0.3">
      <c r="A221">
        <f t="shared" si="7"/>
        <v>220</v>
      </c>
      <c r="B221" t="s">
        <v>272</v>
      </c>
      <c r="C221" s="2">
        <v>0.33333333333333331</v>
      </c>
      <c r="D221" t="s">
        <v>92</v>
      </c>
      <c r="E221">
        <v>15839</v>
      </c>
      <c r="F221">
        <v>236</v>
      </c>
      <c r="G221">
        <v>20829</v>
      </c>
    </row>
    <row r="222" spans="1:10" x14ac:dyDescent="0.3">
      <c r="A222">
        <f t="shared" si="7"/>
        <v>221</v>
      </c>
      <c r="B222" t="s">
        <v>272</v>
      </c>
      <c r="C222" s="2">
        <v>0.33333333333333331</v>
      </c>
      <c r="D222" t="s">
        <v>79</v>
      </c>
      <c r="E222">
        <v>84631</v>
      </c>
      <c r="F222">
        <v>3105</v>
      </c>
      <c r="G222">
        <v>104179</v>
      </c>
    </row>
    <row r="223" spans="1:10" x14ac:dyDescent="0.3">
      <c r="A223">
        <f t="shared" si="7"/>
        <v>222</v>
      </c>
      <c r="B223" t="s">
        <v>272</v>
      </c>
      <c r="C223" s="2">
        <v>0.33333333333333331</v>
      </c>
      <c r="D223" t="s">
        <v>49</v>
      </c>
      <c r="E223">
        <v>60051</v>
      </c>
      <c r="F223">
        <v>806</v>
      </c>
      <c r="G223">
        <v>76549</v>
      </c>
    </row>
    <row r="224" spans="1:10" x14ac:dyDescent="0.3">
      <c r="A224">
        <f t="shared" si="7"/>
        <v>223</v>
      </c>
      <c r="B224" t="s">
        <v>272</v>
      </c>
      <c r="C224" s="2">
        <v>0.33333333333333331</v>
      </c>
      <c r="D224" t="s">
        <v>81</v>
      </c>
      <c r="E224">
        <v>5184</v>
      </c>
      <c r="F224">
        <v>55</v>
      </c>
      <c r="G224">
        <v>7415</v>
      </c>
    </row>
    <row r="225" spans="1:7" x14ac:dyDescent="0.3">
      <c r="A225">
        <f t="shared" si="7"/>
        <v>224</v>
      </c>
      <c r="B225" t="s">
        <v>272</v>
      </c>
      <c r="C225" s="2">
        <v>0.33333333333333331</v>
      </c>
      <c r="D225" t="s">
        <v>60</v>
      </c>
      <c r="E225">
        <v>32327</v>
      </c>
      <c r="F225">
        <v>784</v>
      </c>
      <c r="G225">
        <v>43557</v>
      </c>
    </row>
    <row r="226" spans="1:7" x14ac:dyDescent="0.3">
      <c r="A226">
        <f t="shared" si="7"/>
        <v>225</v>
      </c>
      <c r="B226" t="s">
        <v>272</v>
      </c>
      <c r="C226" s="2">
        <v>0.33333333333333331</v>
      </c>
      <c r="D226" t="s">
        <v>101</v>
      </c>
      <c r="E226">
        <v>36184</v>
      </c>
      <c r="F226">
        <v>469</v>
      </c>
      <c r="G226">
        <v>51063</v>
      </c>
    </row>
    <row r="227" spans="1:7" x14ac:dyDescent="0.3">
      <c r="A227">
        <f t="shared" si="7"/>
        <v>226</v>
      </c>
      <c r="B227" t="s">
        <v>272</v>
      </c>
      <c r="C227" s="2">
        <v>0.33333333333333331</v>
      </c>
      <c r="D227" t="s">
        <v>57</v>
      </c>
      <c r="E227">
        <v>292873</v>
      </c>
      <c r="F227">
        <v>6393</v>
      </c>
      <c r="G227">
        <v>398551</v>
      </c>
    </row>
    <row r="228" spans="1:7" x14ac:dyDescent="0.3">
      <c r="A228">
        <f t="shared" si="7"/>
        <v>227</v>
      </c>
      <c r="B228" t="s">
        <v>272</v>
      </c>
      <c r="C228" s="2">
        <v>0.33333333333333331</v>
      </c>
      <c r="D228" t="s">
        <v>10</v>
      </c>
      <c r="E228">
        <v>64751</v>
      </c>
      <c r="F228">
        <v>347</v>
      </c>
      <c r="G228">
        <v>87841</v>
      </c>
    </row>
    <row r="229" spans="1:7" x14ac:dyDescent="0.3">
      <c r="A229">
        <f t="shared" si="7"/>
        <v>228</v>
      </c>
      <c r="B229" t="s">
        <v>272</v>
      </c>
      <c r="C229" s="2">
        <v>0.33333333333333331</v>
      </c>
      <c r="D229" t="s">
        <v>53</v>
      </c>
      <c r="E229">
        <v>2151</v>
      </c>
      <c r="F229">
        <v>35</v>
      </c>
      <c r="G229">
        <v>3036</v>
      </c>
    </row>
    <row r="230" spans="1:7" x14ac:dyDescent="0.3">
      <c r="A230">
        <f t="shared" si="7"/>
        <v>229</v>
      </c>
      <c r="B230" t="s">
        <v>272</v>
      </c>
      <c r="C230" s="2">
        <v>0.33333333333333331</v>
      </c>
      <c r="D230" t="s">
        <v>82</v>
      </c>
      <c r="E230">
        <v>55887</v>
      </c>
      <c r="F230">
        <v>1572</v>
      </c>
      <c r="G230">
        <v>73574</v>
      </c>
    </row>
    <row r="231" spans="1:7" x14ac:dyDescent="0.3">
      <c r="A231">
        <f t="shared" si="7"/>
        <v>230</v>
      </c>
      <c r="B231" t="s">
        <v>272</v>
      </c>
      <c r="C231" s="2">
        <v>0.33333333333333331</v>
      </c>
      <c r="D231" t="s">
        <v>58</v>
      </c>
      <c r="E231">
        <v>644400</v>
      </c>
      <c r="F231">
        <v>26604</v>
      </c>
      <c r="G231">
        <v>907212</v>
      </c>
    </row>
    <row r="232" spans="1:7" x14ac:dyDescent="0.3">
      <c r="A232">
        <f t="shared" si="7"/>
        <v>231</v>
      </c>
      <c r="B232" t="s">
        <v>272</v>
      </c>
      <c r="C232" s="2">
        <v>0.33333333333333331</v>
      </c>
      <c r="D232" t="s">
        <v>87</v>
      </c>
      <c r="E232">
        <v>5164</v>
      </c>
      <c r="F232">
        <v>38</v>
      </c>
      <c r="G232">
        <v>7022</v>
      </c>
    </row>
    <row r="233" spans="1:7" x14ac:dyDescent="0.3">
      <c r="A233">
        <f t="shared" si="7"/>
        <v>232</v>
      </c>
      <c r="B233" t="s">
        <v>272</v>
      </c>
      <c r="C233" s="2">
        <v>0.33333333333333331</v>
      </c>
      <c r="D233" t="s">
        <v>118</v>
      </c>
      <c r="E233">
        <v>1556</v>
      </c>
      <c r="F233">
        <v>16</v>
      </c>
      <c r="G233">
        <v>3005</v>
      </c>
    </row>
    <row r="234" spans="1:7" x14ac:dyDescent="0.3">
      <c r="A234">
        <f t="shared" si="7"/>
        <v>233</v>
      </c>
      <c r="B234" t="s">
        <v>272</v>
      </c>
      <c r="C234" s="2">
        <v>0.33333333333333331</v>
      </c>
      <c r="D234" t="s">
        <v>89</v>
      </c>
      <c r="E234">
        <v>734</v>
      </c>
      <c r="F234">
        <v>0</v>
      </c>
      <c r="G234">
        <v>1114</v>
      </c>
    </row>
    <row r="235" spans="1:7" x14ac:dyDescent="0.3">
      <c r="A235">
        <f t="shared" si="7"/>
        <v>234</v>
      </c>
      <c r="B235" t="s">
        <v>272</v>
      </c>
      <c r="C235" s="2">
        <v>0.33333333333333331</v>
      </c>
      <c r="D235" t="s">
        <v>116</v>
      </c>
      <c r="E235">
        <v>3511</v>
      </c>
      <c r="F235">
        <v>10</v>
      </c>
      <c r="G235">
        <v>4178</v>
      </c>
    </row>
    <row r="236" spans="1:7" x14ac:dyDescent="0.3">
      <c r="A236">
        <f t="shared" si="7"/>
        <v>235</v>
      </c>
      <c r="B236" t="s">
        <v>272</v>
      </c>
      <c r="C236" s="2">
        <v>0.33333333333333331</v>
      </c>
      <c r="D236" t="s">
        <v>70</v>
      </c>
      <c r="E236">
        <v>96364</v>
      </c>
      <c r="F236">
        <v>546</v>
      </c>
      <c r="G236">
        <v>124031</v>
      </c>
    </row>
    <row r="237" spans="1:7" x14ac:dyDescent="0.3">
      <c r="A237">
        <f t="shared" si="7"/>
        <v>236</v>
      </c>
      <c r="B237" t="s">
        <v>272</v>
      </c>
      <c r="C237" s="2">
        <v>0.33333333333333331</v>
      </c>
      <c r="D237" t="s">
        <v>73</v>
      </c>
      <c r="E237">
        <v>11632</v>
      </c>
      <c r="F237">
        <v>314</v>
      </c>
      <c r="G237">
        <v>17032</v>
      </c>
    </row>
    <row r="238" spans="1:7" x14ac:dyDescent="0.3">
      <c r="A238">
        <f t="shared" si="7"/>
        <v>237</v>
      </c>
      <c r="B238" t="s">
        <v>272</v>
      </c>
      <c r="C238" s="2">
        <v>0.33333333333333331</v>
      </c>
      <c r="D238" t="s">
        <v>59</v>
      </c>
      <c r="E238">
        <v>45455</v>
      </c>
      <c r="F238">
        <v>1862</v>
      </c>
      <c r="G238">
        <v>63473</v>
      </c>
    </row>
    <row r="239" spans="1:7" x14ac:dyDescent="0.3">
      <c r="A239">
        <f t="shared" si="7"/>
        <v>238</v>
      </c>
      <c r="B239" t="s">
        <v>272</v>
      </c>
      <c r="C239" s="2">
        <v>0.33333333333333331</v>
      </c>
      <c r="D239" t="s">
        <v>46</v>
      </c>
      <c r="E239">
        <v>74861</v>
      </c>
      <c r="F239">
        <v>1137</v>
      </c>
      <c r="G239">
        <v>90956</v>
      </c>
    </row>
    <row r="240" spans="1:7" x14ac:dyDescent="0.3">
      <c r="A240">
        <f t="shared" si="7"/>
        <v>239</v>
      </c>
      <c r="B240" t="s">
        <v>272</v>
      </c>
      <c r="C240" s="2">
        <v>0.33333333333333331</v>
      </c>
      <c r="D240" t="s">
        <v>161</v>
      </c>
      <c r="E240">
        <v>1371</v>
      </c>
      <c r="F240">
        <v>5</v>
      </c>
      <c r="G240">
        <v>1910</v>
      </c>
    </row>
    <row r="241" spans="1:10" x14ac:dyDescent="0.3">
      <c r="A241">
        <f t="shared" si="7"/>
        <v>240</v>
      </c>
      <c r="B241" t="s">
        <v>272</v>
      </c>
      <c r="C241" s="2">
        <v>0.33333333333333331</v>
      </c>
      <c r="D241" t="s">
        <v>54</v>
      </c>
      <c r="E241">
        <v>404186</v>
      </c>
      <c r="F241">
        <v>7836</v>
      </c>
      <c r="G241">
        <v>463480</v>
      </c>
    </row>
    <row r="242" spans="1:10" x14ac:dyDescent="0.3">
      <c r="A242">
        <f t="shared" si="7"/>
        <v>241</v>
      </c>
      <c r="B242" t="s">
        <v>272</v>
      </c>
      <c r="C242" s="2">
        <v>0.33333333333333331</v>
      </c>
      <c r="D242" t="s">
        <v>43</v>
      </c>
      <c r="E242">
        <v>110241</v>
      </c>
      <c r="F242">
        <v>895</v>
      </c>
      <c r="G242">
        <v>142771</v>
      </c>
    </row>
    <row r="243" spans="1:10" x14ac:dyDescent="0.3">
      <c r="A243">
        <f t="shared" si="7"/>
        <v>242</v>
      </c>
      <c r="B243" t="s">
        <v>272</v>
      </c>
      <c r="C243" s="2">
        <v>0.33333333333333331</v>
      </c>
      <c r="D243" t="s">
        <v>109</v>
      </c>
      <c r="E243">
        <v>9048</v>
      </c>
      <c r="F243">
        <v>149</v>
      </c>
      <c r="G243">
        <v>15508</v>
      </c>
    </row>
    <row r="244" spans="1:10" x14ac:dyDescent="0.3">
      <c r="A244">
        <f t="shared" si="7"/>
        <v>243</v>
      </c>
      <c r="B244" t="s">
        <v>272</v>
      </c>
      <c r="C244" s="2">
        <v>0.33333333333333331</v>
      </c>
      <c r="D244" t="s">
        <v>68</v>
      </c>
      <c r="E244">
        <v>16648</v>
      </c>
      <c r="F244">
        <v>341</v>
      </c>
      <c r="G244">
        <v>24629</v>
      </c>
    </row>
    <row r="245" spans="1:10" x14ac:dyDescent="0.3">
      <c r="A245">
        <f t="shared" si="7"/>
        <v>244</v>
      </c>
      <c r="B245" t="s">
        <v>272</v>
      </c>
      <c r="C245" s="2">
        <v>0.33333333333333331</v>
      </c>
      <c r="D245" t="s">
        <v>48</v>
      </c>
      <c r="E245">
        <v>200738</v>
      </c>
      <c r="F245">
        <v>3920</v>
      </c>
      <c r="G245">
        <v>266283</v>
      </c>
    </row>
    <row r="246" spans="1:10" x14ac:dyDescent="0.3">
      <c r="A246">
        <f t="shared" si="7"/>
        <v>245</v>
      </c>
      <c r="B246" t="s">
        <v>272</v>
      </c>
      <c r="C246" s="2">
        <v>0.33333333333333331</v>
      </c>
      <c r="D246" t="s">
        <v>74</v>
      </c>
      <c r="E246">
        <v>154008</v>
      </c>
      <c r="F246">
        <v>3562</v>
      </c>
      <c r="G246">
        <v>180788</v>
      </c>
    </row>
    <row r="247" spans="1:10" x14ac:dyDescent="0.3">
      <c r="A247">
        <f t="shared" si="7"/>
        <v>246</v>
      </c>
      <c r="B247" t="s">
        <v>273</v>
      </c>
      <c r="C247" s="2">
        <v>0.33333333333333331</v>
      </c>
      <c r="D247" t="s">
        <v>91</v>
      </c>
      <c r="E247">
        <v>2997</v>
      </c>
      <c r="F247">
        <v>50</v>
      </c>
      <c r="G247">
        <v>3359</v>
      </c>
      <c r="H247">
        <f t="shared" si="8"/>
        <v>3323950</v>
      </c>
      <c r="I247">
        <f t="shared" si="8"/>
        <v>72775</v>
      </c>
      <c r="J247">
        <f t="shared" si="8"/>
        <v>4280422</v>
      </c>
    </row>
    <row r="248" spans="1:10" x14ac:dyDescent="0.3">
      <c r="A248">
        <f t="shared" si="7"/>
        <v>247</v>
      </c>
      <c r="B248" t="s">
        <v>273</v>
      </c>
      <c r="C248" s="2">
        <v>0.33333333333333331</v>
      </c>
      <c r="D248" t="s">
        <v>64</v>
      </c>
      <c r="E248">
        <v>404074</v>
      </c>
      <c r="F248">
        <v>4487</v>
      </c>
      <c r="G248">
        <v>506493</v>
      </c>
    </row>
    <row r="249" spans="1:10" x14ac:dyDescent="0.3">
      <c r="A249">
        <f t="shared" si="7"/>
        <v>248</v>
      </c>
      <c r="B249" t="s">
        <v>273</v>
      </c>
      <c r="C249" s="2">
        <v>0.33333333333333331</v>
      </c>
      <c r="D249" t="s">
        <v>104</v>
      </c>
      <c r="E249">
        <v>3596</v>
      </c>
      <c r="F249">
        <v>8</v>
      </c>
      <c r="G249">
        <v>5180</v>
      </c>
    </row>
    <row r="250" spans="1:10" x14ac:dyDescent="0.3">
      <c r="A250">
        <f t="shared" si="7"/>
        <v>249</v>
      </c>
      <c r="B250" t="s">
        <v>273</v>
      </c>
      <c r="C250" s="2">
        <v>0.33333333333333331</v>
      </c>
      <c r="D250" t="s">
        <v>100</v>
      </c>
      <c r="E250">
        <v>99076</v>
      </c>
      <c r="F250">
        <v>370</v>
      </c>
      <c r="G250">
        <v>128244</v>
      </c>
    </row>
    <row r="251" spans="1:10" x14ac:dyDescent="0.3">
      <c r="A251">
        <f t="shared" si="7"/>
        <v>250</v>
      </c>
      <c r="B251" t="s">
        <v>273</v>
      </c>
      <c r="C251" s="2">
        <v>0.33333333333333331</v>
      </c>
      <c r="D251" t="s">
        <v>84</v>
      </c>
      <c r="E251">
        <v>132145</v>
      </c>
      <c r="F251">
        <v>761</v>
      </c>
      <c r="G251">
        <v>149027</v>
      </c>
    </row>
    <row r="252" spans="1:10" x14ac:dyDescent="0.3">
      <c r="A252">
        <f t="shared" si="7"/>
        <v>251</v>
      </c>
      <c r="B252" t="s">
        <v>273</v>
      </c>
      <c r="C252" s="2">
        <v>0.33333333333333331</v>
      </c>
      <c r="D252" t="s">
        <v>77</v>
      </c>
      <c r="E252">
        <v>3734</v>
      </c>
      <c r="F252">
        <v>74</v>
      </c>
      <c r="G252">
        <v>5995</v>
      </c>
    </row>
    <row r="253" spans="1:10" x14ac:dyDescent="0.3">
      <c r="A253">
        <f t="shared" si="7"/>
        <v>252</v>
      </c>
      <c r="B253" t="s">
        <v>273</v>
      </c>
      <c r="C253" s="2">
        <v>0.33333333333333331</v>
      </c>
      <c r="D253" t="s">
        <v>76</v>
      </c>
      <c r="E253">
        <v>22177</v>
      </c>
      <c r="F253">
        <v>395</v>
      </c>
      <c r="G253">
        <v>47280</v>
      </c>
    </row>
    <row r="254" spans="1:10" x14ac:dyDescent="0.3">
      <c r="A254">
        <f t="shared" si="7"/>
        <v>253</v>
      </c>
      <c r="B254" t="s">
        <v>273</v>
      </c>
      <c r="C254" s="2">
        <v>0.33333333333333331</v>
      </c>
      <c r="D254" t="s">
        <v>182</v>
      </c>
      <c r="E254">
        <v>2291</v>
      </c>
      <c r="F254">
        <v>2</v>
      </c>
      <c r="G254">
        <v>2590</v>
      </c>
    </row>
    <row r="255" spans="1:10" x14ac:dyDescent="0.3">
      <c r="A255">
        <f t="shared" si="7"/>
        <v>254</v>
      </c>
      <c r="B255" t="s">
        <v>273</v>
      </c>
      <c r="C255" s="2">
        <v>0.33333333333333331</v>
      </c>
      <c r="D255" t="s">
        <v>44</v>
      </c>
      <c r="E255">
        <v>168384</v>
      </c>
      <c r="F255">
        <v>4599</v>
      </c>
      <c r="G255">
        <v>193526</v>
      </c>
    </row>
    <row r="256" spans="1:10" x14ac:dyDescent="0.3">
      <c r="A256">
        <f t="shared" si="7"/>
        <v>255</v>
      </c>
      <c r="B256" t="s">
        <v>273</v>
      </c>
      <c r="C256" s="2">
        <v>0.33333333333333331</v>
      </c>
      <c r="D256" t="s">
        <v>92</v>
      </c>
      <c r="E256">
        <v>16427</v>
      </c>
      <c r="F256">
        <v>245</v>
      </c>
      <c r="G256">
        <v>21173</v>
      </c>
    </row>
    <row r="257" spans="1:7" x14ac:dyDescent="0.3">
      <c r="A257">
        <f t="shared" si="7"/>
        <v>256</v>
      </c>
      <c r="B257" t="s">
        <v>273</v>
      </c>
      <c r="C257" s="2">
        <v>0.33333333333333331</v>
      </c>
      <c r="D257" t="s">
        <v>79</v>
      </c>
      <c r="E257">
        <v>85907</v>
      </c>
      <c r="F257">
        <v>3120</v>
      </c>
      <c r="G257">
        <v>105509</v>
      </c>
    </row>
    <row r="258" spans="1:7" x14ac:dyDescent="0.3">
      <c r="A258">
        <f t="shared" si="7"/>
        <v>257</v>
      </c>
      <c r="B258" t="s">
        <v>273</v>
      </c>
      <c r="C258" s="2">
        <v>0.33333333333333331</v>
      </c>
      <c r="D258" t="s">
        <v>49</v>
      </c>
      <c r="E258">
        <v>61611</v>
      </c>
      <c r="F258">
        <v>829</v>
      </c>
      <c r="G258">
        <v>78773</v>
      </c>
    </row>
    <row r="259" spans="1:7" x14ac:dyDescent="0.3">
      <c r="A259">
        <f t="shared" si="7"/>
        <v>258</v>
      </c>
      <c r="B259" t="s">
        <v>273</v>
      </c>
      <c r="C259" s="2">
        <v>0.33333333333333331</v>
      </c>
      <c r="D259" t="s">
        <v>81</v>
      </c>
      <c r="E259">
        <v>5370</v>
      </c>
      <c r="F259">
        <v>56</v>
      </c>
      <c r="G259">
        <v>7660</v>
      </c>
    </row>
    <row r="260" spans="1:7" x14ac:dyDescent="0.3">
      <c r="A260">
        <f t="shared" ref="A260:A323" si="9">A259+1</f>
        <v>259</v>
      </c>
      <c r="B260" t="s">
        <v>273</v>
      </c>
      <c r="C260" s="2">
        <v>0.33333333333333331</v>
      </c>
      <c r="D260" t="s">
        <v>60</v>
      </c>
      <c r="E260">
        <v>32760</v>
      </c>
      <c r="F260">
        <v>801</v>
      </c>
      <c r="G260">
        <v>44570</v>
      </c>
    </row>
    <row r="261" spans="1:7" x14ac:dyDescent="0.3">
      <c r="A261">
        <f t="shared" si="9"/>
        <v>260</v>
      </c>
      <c r="B261" t="s">
        <v>273</v>
      </c>
      <c r="C261" s="2">
        <v>0.33333333333333331</v>
      </c>
      <c r="D261" t="s">
        <v>101</v>
      </c>
      <c r="E261">
        <v>37550</v>
      </c>
      <c r="F261">
        <v>482</v>
      </c>
      <c r="G261">
        <v>52620</v>
      </c>
    </row>
    <row r="262" spans="1:7" x14ac:dyDescent="0.3">
      <c r="A262">
        <f t="shared" si="9"/>
        <v>261</v>
      </c>
      <c r="B262" t="s">
        <v>273</v>
      </c>
      <c r="C262" s="2">
        <v>0.33333333333333331</v>
      </c>
      <c r="D262" t="s">
        <v>57</v>
      </c>
      <c r="E262">
        <v>300770</v>
      </c>
      <c r="F262">
        <v>6534</v>
      </c>
      <c r="G262">
        <v>404324</v>
      </c>
    </row>
    <row r="263" spans="1:7" x14ac:dyDescent="0.3">
      <c r="A263">
        <f t="shared" si="9"/>
        <v>262</v>
      </c>
      <c r="B263" t="s">
        <v>273</v>
      </c>
      <c r="C263" s="2">
        <v>0.33333333333333331</v>
      </c>
      <c r="D263" t="s">
        <v>10</v>
      </c>
      <c r="E263">
        <v>66997</v>
      </c>
      <c r="F263">
        <v>359</v>
      </c>
      <c r="G263">
        <v>89489</v>
      </c>
    </row>
    <row r="264" spans="1:7" x14ac:dyDescent="0.3">
      <c r="A264">
        <f t="shared" si="9"/>
        <v>263</v>
      </c>
      <c r="B264" t="s">
        <v>273</v>
      </c>
      <c r="C264" s="2">
        <v>0.33333333333333331</v>
      </c>
      <c r="D264" t="s">
        <v>53</v>
      </c>
      <c r="E264">
        <v>2211</v>
      </c>
      <c r="F264">
        <v>35</v>
      </c>
      <c r="G264">
        <v>3064</v>
      </c>
    </row>
    <row r="265" spans="1:7" x14ac:dyDescent="0.3">
      <c r="A265">
        <f t="shared" si="9"/>
        <v>264</v>
      </c>
      <c r="B265" t="s">
        <v>273</v>
      </c>
      <c r="C265" s="2">
        <v>0.33333333333333331</v>
      </c>
      <c r="D265" t="s">
        <v>82</v>
      </c>
      <c r="E265">
        <v>56909</v>
      </c>
      <c r="F265">
        <v>1589</v>
      </c>
      <c r="G265">
        <v>75459</v>
      </c>
    </row>
    <row r="266" spans="1:7" x14ac:dyDescent="0.3">
      <c r="A266">
        <f t="shared" si="9"/>
        <v>265</v>
      </c>
      <c r="B266" t="s">
        <v>273</v>
      </c>
      <c r="C266" s="2">
        <v>0.33333333333333331</v>
      </c>
      <c r="D266" t="s">
        <v>58</v>
      </c>
      <c r="E266">
        <v>659322</v>
      </c>
      <c r="F266">
        <v>27027</v>
      </c>
      <c r="G266">
        <v>923641</v>
      </c>
    </row>
    <row r="267" spans="1:7" x14ac:dyDescent="0.3">
      <c r="A267">
        <f t="shared" si="9"/>
        <v>266</v>
      </c>
      <c r="B267" t="s">
        <v>273</v>
      </c>
      <c r="C267" s="2">
        <v>0.33333333333333331</v>
      </c>
      <c r="D267" t="s">
        <v>87</v>
      </c>
      <c r="E267">
        <v>5358</v>
      </c>
      <c r="F267">
        <v>38</v>
      </c>
      <c r="G267">
        <v>7106</v>
      </c>
    </row>
    <row r="268" spans="1:7" x14ac:dyDescent="0.3">
      <c r="A268">
        <f t="shared" si="9"/>
        <v>267</v>
      </c>
      <c r="B268" t="s">
        <v>273</v>
      </c>
      <c r="C268" s="2">
        <v>0.33333333333333331</v>
      </c>
      <c r="D268" t="s">
        <v>118</v>
      </c>
      <c r="E268">
        <v>1560</v>
      </c>
      <c r="F268">
        <v>17</v>
      </c>
      <c r="G268">
        <v>3034</v>
      </c>
    </row>
    <row r="269" spans="1:7" x14ac:dyDescent="0.3">
      <c r="A269">
        <f t="shared" si="9"/>
        <v>268</v>
      </c>
      <c r="B269" t="s">
        <v>273</v>
      </c>
      <c r="C269" s="2">
        <v>0.33333333333333331</v>
      </c>
      <c r="D269" t="s">
        <v>89</v>
      </c>
      <c r="E269">
        <v>735</v>
      </c>
      <c r="F269">
        <v>0</v>
      </c>
      <c r="G269">
        <v>1114</v>
      </c>
    </row>
    <row r="270" spans="1:7" x14ac:dyDescent="0.3">
      <c r="A270">
        <f t="shared" si="9"/>
        <v>269</v>
      </c>
      <c r="B270" t="s">
        <v>273</v>
      </c>
      <c r="C270" s="2">
        <v>0.33333333333333331</v>
      </c>
      <c r="D270" t="s">
        <v>116</v>
      </c>
      <c r="E270">
        <v>3685</v>
      </c>
      <c r="F270">
        <v>10</v>
      </c>
      <c r="G270">
        <v>4220</v>
      </c>
    </row>
    <row r="271" spans="1:7" x14ac:dyDescent="0.3">
      <c r="A271">
        <f t="shared" si="9"/>
        <v>270</v>
      </c>
      <c r="B271" t="s">
        <v>273</v>
      </c>
      <c r="C271" s="2">
        <v>0.33333333333333331</v>
      </c>
      <c r="D271" t="s">
        <v>70</v>
      </c>
      <c r="E271">
        <v>99398</v>
      </c>
      <c r="F271">
        <v>556</v>
      </c>
      <c r="G271">
        <v>127892</v>
      </c>
    </row>
    <row r="272" spans="1:7" x14ac:dyDescent="0.3">
      <c r="A272">
        <f t="shared" si="9"/>
        <v>271</v>
      </c>
      <c r="B272" t="s">
        <v>273</v>
      </c>
      <c r="C272" s="2">
        <v>0.33333333333333331</v>
      </c>
      <c r="D272" t="s">
        <v>73</v>
      </c>
      <c r="E272">
        <v>12135</v>
      </c>
      <c r="F272">
        <v>325</v>
      </c>
      <c r="G272">
        <v>17316</v>
      </c>
    </row>
    <row r="273" spans="1:10" x14ac:dyDescent="0.3">
      <c r="A273">
        <f t="shared" si="9"/>
        <v>272</v>
      </c>
      <c r="B273" t="s">
        <v>273</v>
      </c>
      <c r="C273" s="2">
        <v>0.33333333333333331</v>
      </c>
      <c r="D273" t="s">
        <v>59</v>
      </c>
      <c r="E273">
        <v>47020</v>
      </c>
      <c r="F273">
        <v>1923</v>
      </c>
      <c r="G273">
        <v>65583</v>
      </c>
    </row>
    <row r="274" spans="1:10" x14ac:dyDescent="0.3">
      <c r="A274">
        <f t="shared" si="9"/>
        <v>273</v>
      </c>
      <c r="B274" t="s">
        <v>273</v>
      </c>
      <c r="C274" s="2">
        <v>0.33333333333333331</v>
      </c>
      <c r="D274" t="s">
        <v>46</v>
      </c>
      <c r="E274">
        <v>76427</v>
      </c>
      <c r="F274">
        <v>1151</v>
      </c>
      <c r="G274">
        <v>92536</v>
      </c>
    </row>
    <row r="275" spans="1:10" x14ac:dyDescent="0.3">
      <c r="A275">
        <f t="shared" si="9"/>
        <v>274</v>
      </c>
      <c r="B275" t="s">
        <v>273</v>
      </c>
      <c r="C275" s="2">
        <v>0.33333333333333331</v>
      </c>
      <c r="D275" t="s">
        <v>161</v>
      </c>
      <c r="E275">
        <v>1396</v>
      </c>
      <c r="F275">
        <v>5</v>
      </c>
      <c r="G275">
        <v>1939</v>
      </c>
    </row>
    <row r="276" spans="1:10" x14ac:dyDescent="0.3">
      <c r="A276">
        <f t="shared" si="9"/>
        <v>275</v>
      </c>
      <c r="B276" t="s">
        <v>273</v>
      </c>
      <c r="C276" s="2">
        <v>0.33333333333333331</v>
      </c>
      <c r="D276" t="s">
        <v>54</v>
      </c>
      <c r="E276">
        <v>410116</v>
      </c>
      <c r="F276">
        <v>7925</v>
      </c>
      <c r="G276">
        <v>469256</v>
      </c>
    </row>
    <row r="277" spans="1:10" x14ac:dyDescent="0.3">
      <c r="A277">
        <f t="shared" si="9"/>
        <v>276</v>
      </c>
      <c r="B277" t="s">
        <v>273</v>
      </c>
      <c r="C277" s="2">
        <v>0.33333333333333331</v>
      </c>
      <c r="D277" t="s">
        <v>43</v>
      </c>
      <c r="E277">
        <v>112587</v>
      </c>
      <c r="F277">
        <v>906</v>
      </c>
      <c r="G277">
        <v>145163</v>
      </c>
    </row>
    <row r="278" spans="1:10" x14ac:dyDescent="0.3">
      <c r="A278">
        <f t="shared" si="9"/>
        <v>277</v>
      </c>
      <c r="B278" t="s">
        <v>273</v>
      </c>
      <c r="C278" s="2">
        <v>0.33333333333333331</v>
      </c>
      <c r="D278" t="s">
        <v>109</v>
      </c>
      <c r="E278">
        <v>9342</v>
      </c>
      <c r="F278">
        <v>152</v>
      </c>
      <c r="G278">
        <v>16135</v>
      </c>
    </row>
    <row r="279" spans="1:10" x14ac:dyDescent="0.3">
      <c r="A279">
        <f t="shared" si="9"/>
        <v>278</v>
      </c>
      <c r="B279" t="s">
        <v>273</v>
      </c>
      <c r="C279" s="2">
        <v>0.33333333333333331</v>
      </c>
      <c r="D279" t="s">
        <v>68</v>
      </c>
      <c r="E279">
        <v>17123</v>
      </c>
      <c r="F279">
        <v>348</v>
      </c>
      <c r="G279">
        <v>25436</v>
      </c>
    </row>
    <row r="280" spans="1:10" x14ac:dyDescent="0.3">
      <c r="A280">
        <f t="shared" si="9"/>
        <v>279</v>
      </c>
      <c r="B280" t="s">
        <v>273</v>
      </c>
      <c r="C280" s="2">
        <v>0.33333333333333331</v>
      </c>
      <c r="D280" t="s">
        <v>48</v>
      </c>
      <c r="E280">
        <v>205731</v>
      </c>
      <c r="F280">
        <v>3976</v>
      </c>
      <c r="G280">
        <v>271851</v>
      </c>
    </row>
    <row r="281" spans="1:10" x14ac:dyDescent="0.3">
      <c r="A281">
        <f t="shared" si="9"/>
        <v>280</v>
      </c>
      <c r="B281" t="s">
        <v>273</v>
      </c>
      <c r="C281" s="2">
        <v>0.33333333333333331</v>
      </c>
      <c r="D281" t="s">
        <v>74</v>
      </c>
      <c r="E281">
        <v>157029</v>
      </c>
      <c r="F281">
        <v>3620</v>
      </c>
      <c r="G281">
        <v>183865</v>
      </c>
    </row>
    <row r="282" spans="1:10" x14ac:dyDescent="0.3">
      <c r="A282">
        <f t="shared" si="9"/>
        <v>281</v>
      </c>
      <c r="B282" t="s">
        <v>274</v>
      </c>
      <c r="C282" s="2">
        <v>0.33333333333333331</v>
      </c>
      <c r="D282" t="s">
        <v>91</v>
      </c>
      <c r="E282">
        <v>3035</v>
      </c>
      <c r="F282">
        <v>50</v>
      </c>
      <c r="G282">
        <v>3392</v>
      </c>
      <c r="H282">
        <f t="shared" ref="H282:J317" si="10">SUM(E282:E316)</f>
        <v>3398844</v>
      </c>
      <c r="I282">
        <f t="shared" si="10"/>
        <v>73890</v>
      </c>
      <c r="J282">
        <f t="shared" si="10"/>
        <v>4370128</v>
      </c>
    </row>
    <row r="283" spans="1:10" x14ac:dyDescent="0.3">
      <c r="A283">
        <f t="shared" si="9"/>
        <v>282</v>
      </c>
      <c r="B283" t="s">
        <v>274</v>
      </c>
      <c r="C283" s="2">
        <v>0.33333333333333331</v>
      </c>
      <c r="D283" t="s">
        <v>64</v>
      </c>
      <c r="E283">
        <v>415765</v>
      </c>
      <c r="F283">
        <v>4560</v>
      </c>
      <c r="G283">
        <v>517094</v>
      </c>
    </row>
    <row r="284" spans="1:10" x14ac:dyDescent="0.3">
      <c r="A284">
        <f t="shared" si="9"/>
        <v>283</v>
      </c>
      <c r="B284" t="s">
        <v>274</v>
      </c>
      <c r="C284" s="2">
        <v>0.33333333333333331</v>
      </c>
      <c r="D284" t="s">
        <v>104</v>
      </c>
      <c r="E284">
        <v>3723</v>
      </c>
      <c r="F284">
        <v>9</v>
      </c>
      <c r="G284">
        <v>5402</v>
      </c>
    </row>
    <row r="285" spans="1:10" x14ac:dyDescent="0.3">
      <c r="A285">
        <f t="shared" si="9"/>
        <v>284</v>
      </c>
      <c r="B285" t="s">
        <v>274</v>
      </c>
      <c r="C285" s="2">
        <v>0.33333333333333331</v>
      </c>
      <c r="D285" t="s">
        <v>100</v>
      </c>
      <c r="E285">
        <v>101239</v>
      </c>
      <c r="F285">
        <v>378</v>
      </c>
      <c r="G285">
        <v>130823</v>
      </c>
    </row>
    <row r="286" spans="1:10" x14ac:dyDescent="0.3">
      <c r="A286">
        <f t="shared" si="9"/>
        <v>285</v>
      </c>
      <c r="B286" t="s">
        <v>274</v>
      </c>
      <c r="C286" s="2">
        <v>0.33333333333333331</v>
      </c>
      <c r="D286" t="s">
        <v>84</v>
      </c>
      <c r="E286">
        <v>134391</v>
      </c>
      <c r="F286">
        <v>765</v>
      </c>
      <c r="G286">
        <v>150502</v>
      </c>
    </row>
    <row r="287" spans="1:10" x14ac:dyDescent="0.3">
      <c r="A287">
        <f t="shared" si="9"/>
        <v>286</v>
      </c>
      <c r="B287" t="s">
        <v>274</v>
      </c>
      <c r="C287" s="2">
        <v>0.33333333333333331</v>
      </c>
      <c r="D287" t="s">
        <v>77</v>
      </c>
      <c r="E287">
        <v>3960</v>
      </c>
      <c r="F287">
        <v>78</v>
      </c>
      <c r="G287">
        <v>6372</v>
      </c>
    </row>
    <row r="288" spans="1:10" x14ac:dyDescent="0.3">
      <c r="A288">
        <f t="shared" si="9"/>
        <v>287</v>
      </c>
      <c r="B288" t="s">
        <v>274</v>
      </c>
      <c r="C288" s="2">
        <v>0.33333333333333331</v>
      </c>
      <c r="D288" t="s">
        <v>76</v>
      </c>
      <c r="E288">
        <v>22792</v>
      </c>
      <c r="F288">
        <v>407</v>
      </c>
      <c r="G288">
        <v>50114</v>
      </c>
    </row>
    <row r="289" spans="1:7" x14ac:dyDescent="0.3">
      <c r="A289">
        <f t="shared" si="9"/>
        <v>288</v>
      </c>
      <c r="B289" t="s">
        <v>274</v>
      </c>
      <c r="C289" s="2">
        <v>0.33333333333333331</v>
      </c>
      <c r="D289" t="s">
        <v>182</v>
      </c>
      <c r="E289">
        <v>2321</v>
      </c>
      <c r="F289">
        <v>2</v>
      </c>
      <c r="G289">
        <v>2617</v>
      </c>
    </row>
    <row r="290" spans="1:7" x14ac:dyDescent="0.3">
      <c r="A290">
        <f t="shared" si="9"/>
        <v>289</v>
      </c>
      <c r="B290" t="s">
        <v>274</v>
      </c>
      <c r="C290" s="2">
        <v>0.33333333333333331</v>
      </c>
      <c r="D290" t="s">
        <v>44</v>
      </c>
      <c r="E290">
        <v>170140</v>
      </c>
      <c r="F290">
        <v>4618</v>
      </c>
      <c r="G290">
        <v>197135</v>
      </c>
    </row>
    <row r="291" spans="1:7" x14ac:dyDescent="0.3">
      <c r="A291">
        <f t="shared" si="9"/>
        <v>290</v>
      </c>
      <c r="B291" t="s">
        <v>274</v>
      </c>
      <c r="C291" s="2">
        <v>0.33333333333333331</v>
      </c>
      <c r="D291" t="s">
        <v>92</v>
      </c>
      <c r="E291">
        <v>16875</v>
      </c>
      <c r="F291">
        <v>256</v>
      </c>
      <c r="G291">
        <v>21630</v>
      </c>
    </row>
    <row r="292" spans="1:7" x14ac:dyDescent="0.3">
      <c r="A292">
        <f t="shared" si="9"/>
        <v>291</v>
      </c>
      <c r="B292" t="s">
        <v>274</v>
      </c>
      <c r="C292" s="2">
        <v>0.33333333333333331</v>
      </c>
      <c r="D292" t="s">
        <v>79</v>
      </c>
      <c r="E292">
        <v>87352</v>
      </c>
      <c r="F292">
        <v>3133</v>
      </c>
      <c r="G292">
        <v>106804</v>
      </c>
    </row>
    <row r="293" spans="1:7" x14ac:dyDescent="0.3">
      <c r="A293">
        <f t="shared" si="9"/>
        <v>292</v>
      </c>
      <c r="B293" t="s">
        <v>274</v>
      </c>
      <c r="C293" s="2">
        <v>0.33333333333333331</v>
      </c>
      <c r="D293" t="s">
        <v>49</v>
      </c>
      <c r="E293">
        <v>63315</v>
      </c>
      <c r="F293">
        <v>854</v>
      </c>
      <c r="G293">
        <v>81059</v>
      </c>
    </row>
    <row r="294" spans="1:7" x14ac:dyDescent="0.3">
      <c r="A294">
        <f t="shared" si="9"/>
        <v>293</v>
      </c>
      <c r="B294" t="s">
        <v>274</v>
      </c>
      <c r="C294" s="2">
        <v>0.33333333333333331</v>
      </c>
      <c r="D294" t="s">
        <v>81</v>
      </c>
      <c r="E294">
        <v>5445</v>
      </c>
      <c r="F294">
        <v>60</v>
      </c>
      <c r="G294">
        <v>7831</v>
      </c>
    </row>
    <row r="295" spans="1:7" x14ac:dyDescent="0.3">
      <c r="A295">
        <f t="shared" si="9"/>
        <v>294</v>
      </c>
      <c r="B295" t="s">
        <v>274</v>
      </c>
      <c r="C295" s="2">
        <v>0.33333333333333331</v>
      </c>
      <c r="D295" t="s">
        <v>60</v>
      </c>
      <c r="E295">
        <v>33251</v>
      </c>
      <c r="F295">
        <v>815</v>
      </c>
      <c r="G295">
        <v>45925</v>
      </c>
    </row>
    <row r="296" spans="1:7" x14ac:dyDescent="0.3">
      <c r="A296">
        <f t="shared" si="9"/>
        <v>295</v>
      </c>
      <c r="B296" t="s">
        <v>274</v>
      </c>
      <c r="C296" s="2">
        <v>0.33333333333333331</v>
      </c>
      <c r="D296" t="s">
        <v>101</v>
      </c>
      <c r="E296">
        <v>39362</v>
      </c>
      <c r="F296">
        <v>496</v>
      </c>
      <c r="G296">
        <v>55296</v>
      </c>
    </row>
    <row r="297" spans="1:7" x14ac:dyDescent="0.3">
      <c r="A297">
        <f t="shared" si="9"/>
        <v>296</v>
      </c>
      <c r="B297" t="s">
        <v>274</v>
      </c>
      <c r="C297" s="2">
        <v>0.33333333333333331</v>
      </c>
      <c r="D297" t="s">
        <v>57</v>
      </c>
      <c r="E297">
        <v>308573</v>
      </c>
      <c r="F297">
        <v>6680</v>
      </c>
      <c r="G297">
        <v>412190</v>
      </c>
    </row>
    <row r="298" spans="1:7" x14ac:dyDescent="0.3">
      <c r="A298">
        <f t="shared" si="9"/>
        <v>297</v>
      </c>
      <c r="B298" t="s">
        <v>274</v>
      </c>
      <c r="C298" s="2">
        <v>0.33333333333333331</v>
      </c>
      <c r="D298" t="s">
        <v>10</v>
      </c>
      <c r="E298">
        <v>68863</v>
      </c>
      <c r="F298">
        <v>372</v>
      </c>
      <c r="G298">
        <v>92515</v>
      </c>
    </row>
    <row r="299" spans="1:7" x14ac:dyDescent="0.3">
      <c r="A299">
        <f t="shared" si="9"/>
        <v>298</v>
      </c>
      <c r="B299" t="s">
        <v>274</v>
      </c>
      <c r="C299" s="2">
        <v>0.33333333333333331</v>
      </c>
      <c r="D299" t="s">
        <v>53</v>
      </c>
      <c r="E299">
        <v>2211</v>
      </c>
      <c r="F299">
        <v>35</v>
      </c>
      <c r="G299">
        <v>3102</v>
      </c>
    </row>
    <row r="300" spans="1:7" x14ac:dyDescent="0.3">
      <c r="A300">
        <f t="shared" si="9"/>
        <v>299</v>
      </c>
      <c r="B300" t="s">
        <v>274</v>
      </c>
      <c r="C300" s="2">
        <v>0.33333333333333331</v>
      </c>
      <c r="D300" t="s">
        <v>82</v>
      </c>
      <c r="E300">
        <v>58509</v>
      </c>
      <c r="F300">
        <v>1609</v>
      </c>
      <c r="G300">
        <v>77323</v>
      </c>
    </row>
    <row r="301" spans="1:7" x14ac:dyDescent="0.3">
      <c r="A301">
        <f t="shared" si="9"/>
        <v>300</v>
      </c>
      <c r="B301" t="s">
        <v>274</v>
      </c>
      <c r="C301" s="2">
        <v>0.33333333333333331</v>
      </c>
      <c r="D301" t="s">
        <v>58</v>
      </c>
      <c r="E301">
        <v>672556</v>
      </c>
      <c r="F301">
        <v>27407</v>
      </c>
      <c r="G301">
        <v>943772</v>
      </c>
    </row>
    <row r="302" spans="1:7" x14ac:dyDescent="0.3">
      <c r="A302">
        <f t="shared" si="9"/>
        <v>301</v>
      </c>
      <c r="B302" t="s">
        <v>274</v>
      </c>
      <c r="C302" s="2">
        <v>0.33333333333333331</v>
      </c>
      <c r="D302" t="s">
        <v>87</v>
      </c>
      <c r="E302">
        <v>5480</v>
      </c>
      <c r="F302">
        <v>39</v>
      </c>
      <c r="G302">
        <v>7202</v>
      </c>
    </row>
    <row r="303" spans="1:7" x14ac:dyDescent="0.3">
      <c r="A303">
        <f t="shared" si="9"/>
        <v>302</v>
      </c>
      <c r="B303" t="s">
        <v>274</v>
      </c>
      <c r="C303" s="2">
        <v>0.33333333333333331</v>
      </c>
      <c r="D303" t="s">
        <v>118</v>
      </c>
      <c r="E303">
        <v>1716</v>
      </c>
      <c r="F303">
        <v>17</v>
      </c>
      <c r="G303">
        <v>3076</v>
      </c>
    </row>
    <row r="304" spans="1:7" x14ac:dyDescent="0.3">
      <c r="A304">
        <f t="shared" si="9"/>
        <v>303</v>
      </c>
      <c r="B304" t="s">
        <v>274</v>
      </c>
      <c r="C304" s="2">
        <v>0.33333333333333331</v>
      </c>
      <c r="D304" t="s">
        <v>89</v>
      </c>
      <c r="E304">
        <v>745</v>
      </c>
      <c r="F304">
        <v>0</v>
      </c>
      <c r="G304">
        <v>1123</v>
      </c>
    </row>
    <row r="305" spans="1:10" x14ac:dyDescent="0.3">
      <c r="A305">
        <f t="shared" si="9"/>
        <v>304</v>
      </c>
      <c r="B305" t="s">
        <v>274</v>
      </c>
      <c r="C305" s="2">
        <v>0.33333333333333331</v>
      </c>
      <c r="D305" t="s">
        <v>116</v>
      </c>
      <c r="E305">
        <v>3739</v>
      </c>
      <c r="F305">
        <v>10</v>
      </c>
      <c r="G305">
        <v>4245</v>
      </c>
    </row>
    <row r="306" spans="1:10" x14ac:dyDescent="0.3">
      <c r="A306">
        <f t="shared" si="9"/>
        <v>305</v>
      </c>
      <c r="B306" t="s">
        <v>274</v>
      </c>
      <c r="C306" s="2">
        <v>0.33333333333333331</v>
      </c>
      <c r="D306" t="s">
        <v>70</v>
      </c>
      <c r="E306">
        <v>102185</v>
      </c>
      <c r="F306">
        <v>569</v>
      </c>
      <c r="G306">
        <v>131382</v>
      </c>
    </row>
    <row r="307" spans="1:10" x14ac:dyDescent="0.3">
      <c r="A307">
        <f t="shared" si="9"/>
        <v>306</v>
      </c>
      <c r="B307" t="s">
        <v>274</v>
      </c>
      <c r="C307" s="2">
        <v>0.33333333333333331</v>
      </c>
      <c r="D307" t="s">
        <v>73</v>
      </c>
      <c r="E307">
        <v>12581</v>
      </c>
      <c r="F307">
        <v>337</v>
      </c>
      <c r="G307">
        <v>17749</v>
      </c>
    </row>
    <row r="308" spans="1:10" x14ac:dyDescent="0.3">
      <c r="A308">
        <f t="shared" si="9"/>
        <v>307</v>
      </c>
      <c r="B308" t="s">
        <v>274</v>
      </c>
      <c r="C308" s="2">
        <v>0.33333333333333331</v>
      </c>
      <c r="D308" t="s">
        <v>59</v>
      </c>
      <c r="E308">
        <v>49327</v>
      </c>
      <c r="F308">
        <v>1990</v>
      </c>
      <c r="G308">
        <v>67547</v>
      </c>
    </row>
    <row r="309" spans="1:10" x14ac:dyDescent="0.3">
      <c r="A309">
        <f t="shared" si="9"/>
        <v>308</v>
      </c>
      <c r="B309" t="s">
        <v>274</v>
      </c>
      <c r="C309" s="2">
        <v>0.33333333333333331</v>
      </c>
      <c r="D309" t="s">
        <v>46</v>
      </c>
      <c r="E309">
        <v>77872</v>
      </c>
      <c r="F309">
        <v>1164</v>
      </c>
      <c r="G309">
        <v>94126</v>
      </c>
    </row>
    <row r="310" spans="1:10" x14ac:dyDescent="0.3">
      <c r="A310">
        <f t="shared" si="9"/>
        <v>309</v>
      </c>
      <c r="B310" t="s">
        <v>274</v>
      </c>
      <c r="C310" s="2">
        <v>0.33333333333333331</v>
      </c>
      <c r="D310" t="s">
        <v>161</v>
      </c>
      <c r="E310">
        <v>1413</v>
      </c>
      <c r="F310">
        <v>7</v>
      </c>
      <c r="G310">
        <v>1958</v>
      </c>
    </row>
    <row r="311" spans="1:10" x14ac:dyDescent="0.3">
      <c r="A311">
        <f t="shared" si="9"/>
        <v>310</v>
      </c>
      <c r="B311" t="s">
        <v>274</v>
      </c>
      <c r="C311" s="2">
        <v>0.33333333333333331</v>
      </c>
      <c r="D311" t="s">
        <v>54</v>
      </c>
      <c r="E311">
        <v>416715</v>
      </c>
      <c r="F311">
        <v>8012</v>
      </c>
      <c r="G311">
        <v>474940</v>
      </c>
    </row>
    <row r="312" spans="1:10" x14ac:dyDescent="0.3">
      <c r="A312">
        <f t="shared" si="9"/>
        <v>311</v>
      </c>
      <c r="B312" t="s">
        <v>274</v>
      </c>
      <c r="C312" s="2">
        <v>0.33333333333333331</v>
      </c>
      <c r="D312" t="s">
        <v>43</v>
      </c>
      <c r="E312">
        <v>115072</v>
      </c>
      <c r="F312">
        <v>916</v>
      </c>
      <c r="G312">
        <v>147642</v>
      </c>
    </row>
    <row r="313" spans="1:10" x14ac:dyDescent="0.3">
      <c r="A313">
        <f t="shared" si="9"/>
        <v>312</v>
      </c>
      <c r="B313" t="s">
        <v>274</v>
      </c>
      <c r="C313" s="2">
        <v>0.33333333333333331</v>
      </c>
      <c r="D313" t="s">
        <v>109</v>
      </c>
      <c r="E313">
        <v>9653</v>
      </c>
      <c r="F313">
        <v>161</v>
      </c>
      <c r="G313">
        <v>16717</v>
      </c>
    </row>
    <row r="314" spans="1:10" x14ac:dyDescent="0.3">
      <c r="A314">
        <f t="shared" si="9"/>
        <v>313</v>
      </c>
      <c r="B314" t="s">
        <v>274</v>
      </c>
      <c r="C314" s="2">
        <v>0.33333333333333331</v>
      </c>
      <c r="D314" t="s">
        <v>68</v>
      </c>
      <c r="E314">
        <v>17473</v>
      </c>
      <c r="F314">
        <v>360</v>
      </c>
      <c r="G314">
        <v>26094</v>
      </c>
    </row>
    <row r="315" spans="1:10" x14ac:dyDescent="0.3">
      <c r="A315">
        <f t="shared" si="9"/>
        <v>314</v>
      </c>
      <c r="B315" t="s">
        <v>274</v>
      </c>
      <c r="C315" s="2">
        <v>0.33333333333333331</v>
      </c>
      <c r="D315" t="s">
        <v>48</v>
      </c>
      <c r="E315">
        <v>211170</v>
      </c>
      <c r="F315">
        <v>4047</v>
      </c>
      <c r="G315">
        <v>278473</v>
      </c>
    </row>
    <row r="316" spans="1:10" x14ac:dyDescent="0.3">
      <c r="A316">
        <f t="shared" si="9"/>
        <v>315</v>
      </c>
      <c r="B316" t="s">
        <v>274</v>
      </c>
      <c r="C316" s="2">
        <v>0.33333333333333331</v>
      </c>
      <c r="D316" t="s">
        <v>74</v>
      </c>
      <c r="E316">
        <v>160025</v>
      </c>
      <c r="F316">
        <v>3677</v>
      </c>
      <c r="G316">
        <v>186956</v>
      </c>
    </row>
    <row r="317" spans="1:10" x14ac:dyDescent="0.3">
      <c r="A317">
        <f t="shared" si="9"/>
        <v>316</v>
      </c>
      <c r="B317" t="s">
        <v>275</v>
      </c>
      <c r="C317" s="2">
        <v>0.33333333333333331</v>
      </c>
      <c r="D317" t="s">
        <v>91</v>
      </c>
      <c r="E317">
        <v>3078</v>
      </c>
      <c r="F317">
        <v>51</v>
      </c>
      <c r="G317">
        <v>3426</v>
      </c>
      <c r="H317">
        <f t="shared" si="10"/>
        <v>3471783</v>
      </c>
      <c r="I317">
        <f t="shared" si="10"/>
        <v>75062</v>
      </c>
      <c r="J317">
        <f t="shared" si="10"/>
        <v>4465863</v>
      </c>
    </row>
    <row r="318" spans="1:10" x14ac:dyDescent="0.3">
      <c r="A318">
        <f t="shared" si="9"/>
        <v>317</v>
      </c>
      <c r="B318" t="s">
        <v>275</v>
      </c>
      <c r="C318" s="2">
        <v>0.33333333333333331</v>
      </c>
      <c r="D318" t="s">
        <v>64</v>
      </c>
      <c r="E318">
        <v>425607</v>
      </c>
      <c r="F318">
        <v>4634</v>
      </c>
      <c r="G318">
        <v>527512</v>
      </c>
    </row>
    <row r="319" spans="1:10" x14ac:dyDescent="0.3">
      <c r="A319">
        <f t="shared" si="9"/>
        <v>318</v>
      </c>
      <c r="B319" t="s">
        <v>275</v>
      </c>
      <c r="C319" s="2">
        <v>0.33333333333333331</v>
      </c>
      <c r="D319" t="s">
        <v>104</v>
      </c>
      <c r="E319">
        <v>3906</v>
      </c>
      <c r="F319">
        <v>9</v>
      </c>
      <c r="G319">
        <v>5545</v>
      </c>
    </row>
    <row r="320" spans="1:10" x14ac:dyDescent="0.3">
      <c r="A320">
        <f t="shared" si="9"/>
        <v>319</v>
      </c>
      <c r="B320" t="s">
        <v>275</v>
      </c>
      <c r="C320" s="2">
        <v>0.33333333333333331</v>
      </c>
      <c r="D320" t="s">
        <v>100</v>
      </c>
      <c r="E320">
        <v>103504</v>
      </c>
      <c r="F320">
        <v>396</v>
      </c>
      <c r="G320">
        <v>133066</v>
      </c>
    </row>
    <row r="321" spans="1:7" x14ac:dyDescent="0.3">
      <c r="A321">
        <f t="shared" si="9"/>
        <v>320</v>
      </c>
      <c r="B321" t="s">
        <v>275</v>
      </c>
      <c r="C321" s="2">
        <v>0.33333333333333331</v>
      </c>
      <c r="D321" t="s">
        <v>84</v>
      </c>
      <c r="E321">
        <v>135791</v>
      </c>
      <c r="F321">
        <v>775</v>
      </c>
      <c r="G321">
        <v>152192</v>
      </c>
    </row>
    <row r="322" spans="1:7" x14ac:dyDescent="0.3">
      <c r="A322">
        <f t="shared" si="9"/>
        <v>321</v>
      </c>
      <c r="B322" t="s">
        <v>275</v>
      </c>
      <c r="C322" s="2">
        <v>0.33333333333333331</v>
      </c>
      <c r="D322" t="s">
        <v>77</v>
      </c>
      <c r="E322">
        <v>4140</v>
      </c>
      <c r="F322">
        <v>80</v>
      </c>
      <c r="G322">
        <v>6704</v>
      </c>
    </row>
    <row r="323" spans="1:7" x14ac:dyDescent="0.3">
      <c r="A323">
        <f t="shared" si="9"/>
        <v>322</v>
      </c>
      <c r="B323" t="s">
        <v>275</v>
      </c>
      <c r="C323" s="2">
        <v>0.33333333333333331</v>
      </c>
      <c r="D323" t="s">
        <v>76</v>
      </c>
      <c r="E323">
        <v>24414</v>
      </c>
      <c r="F323">
        <v>477</v>
      </c>
      <c r="G323">
        <v>52932</v>
      </c>
    </row>
    <row r="324" spans="1:7" x14ac:dyDescent="0.3">
      <c r="A324">
        <f t="shared" ref="A324:A387" si="11">A323+1</f>
        <v>323</v>
      </c>
      <c r="B324" t="s">
        <v>275</v>
      </c>
      <c r="C324" s="2">
        <v>0.33333333333333331</v>
      </c>
      <c r="D324" t="s">
        <v>182</v>
      </c>
      <c r="E324">
        <v>2346</v>
      </c>
      <c r="F324">
        <v>2</v>
      </c>
      <c r="G324">
        <v>2643</v>
      </c>
    </row>
    <row r="325" spans="1:7" x14ac:dyDescent="0.3">
      <c r="A325">
        <f t="shared" si="11"/>
        <v>324</v>
      </c>
      <c r="B325" t="s">
        <v>275</v>
      </c>
      <c r="C325" s="2">
        <v>0.33333333333333331</v>
      </c>
      <c r="D325" t="s">
        <v>44</v>
      </c>
      <c r="E325">
        <v>172763</v>
      </c>
      <c r="F325">
        <v>4638</v>
      </c>
      <c r="G325">
        <v>201174</v>
      </c>
    </row>
    <row r="326" spans="1:7" x14ac:dyDescent="0.3">
      <c r="A326">
        <f t="shared" si="11"/>
        <v>325</v>
      </c>
      <c r="B326" t="s">
        <v>275</v>
      </c>
      <c r="C326" s="2">
        <v>0.33333333333333331</v>
      </c>
      <c r="D326" t="s">
        <v>92</v>
      </c>
      <c r="E326">
        <v>17156</v>
      </c>
      <c r="F326">
        <v>262</v>
      </c>
      <c r="G326">
        <v>22251</v>
      </c>
    </row>
    <row r="327" spans="1:7" x14ac:dyDescent="0.3">
      <c r="A327">
        <f t="shared" si="11"/>
        <v>326</v>
      </c>
      <c r="B327" t="s">
        <v>275</v>
      </c>
      <c r="C327" s="2">
        <v>0.33333333333333331</v>
      </c>
      <c r="D327" t="s">
        <v>79</v>
      </c>
      <c r="E327">
        <v>88688</v>
      </c>
      <c r="F327">
        <v>3149</v>
      </c>
      <c r="G327">
        <v>108133</v>
      </c>
    </row>
    <row r="328" spans="1:7" x14ac:dyDescent="0.3">
      <c r="A328">
        <f t="shared" si="11"/>
        <v>327</v>
      </c>
      <c r="B328" t="s">
        <v>275</v>
      </c>
      <c r="C328" s="2">
        <v>0.33333333333333331</v>
      </c>
      <c r="D328" t="s">
        <v>49</v>
      </c>
      <c r="E328">
        <v>65143</v>
      </c>
      <c r="F328">
        <v>882</v>
      </c>
      <c r="G328">
        <v>83353</v>
      </c>
    </row>
    <row r="329" spans="1:7" x14ac:dyDescent="0.3">
      <c r="A329">
        <f t="shared" si="11"/>
        <v>328</v>
      </c>
      <c r="B329" t="s">
        <v>275</v>
      </c>
      <c r="C329" s="2">
        <v>0.33333333333333331</v>
      </c>
      <c r="D329" t="s">
        <v>81</v>
      </c>
      <c r="E329">
        <v>5597</v>
      </c>
      <c r="F329">
        <v>63</v>
      </c>
      <c r="G329">
        <v>8147</v>
      </c>
    </row>
    <row r="330" spans="1:7" x14ac:dyDescent="0.3">
      <c r="A330">
        <f t="shared" si="11"/>
        <v>329</v>
      </c>
      <c r="B330" t="s">
        <v>275</v>
      </c>
      <c r="C330" s="2">
        <v>0.33333333333333331</v>
      </c>
      <c r="D330" t="s">
        <v>60</v>
      </c>
      <c r="E330">
        <v>33871</v>
      </c>
      <c r="F330">
        <v>832</v>
      </c>
      <c r="G330">
        <v>47542</v>
      </c>
    </row>
    <row r="331" spans="1:7" x14ac:dyDescent="0.3">
      <c r="A331">
        <f t="shared" si="11"/>
        <v>330</v>
      </c>
      <c r="B331" t="s">
        <v>275</v>
      </c>
      <c r="C331" s="2">
        <v>0.33333333333333331</v>
      </c>
      <c r="D331" t="s">
        <v>101</v>
      </c>
      <c r="E331">
        <v>40659</v>
      </c>
      <c r="F331">
        <v>512</v>
      </c>
      <c r="G331">
        <v>56897</v>
      </c>
    </row>
    <row r="332" spans="1:7" x14ac:dyDescent="0.3">
      <c r="A332">
        <f t="shared" si="11"/>
        <v>331</v>
      </c>
      <c r="B332" t="s">
        <v>275</v>
      </c>
      <c r="C332" s="2">
        <v>0.33333333333333331</v>
      </c>
      <c r="D332" t="s">
        <v>57</v>
      </c>
      <c r="E332">
        <v>315433</v>
      </c>
      <c r="F332">
        <v>6808</v>
      </c>
      <c r="G332">
        <v>421730</v>
      </c>
    </row>
    <row r="333" spans="1:7" x14ac:dyDescent="0.3">
      <c r="A333">
        <f t="shared" si="11"/>
        <v>332</v>
      </c>
      <c r="B333" t="s">
        <v>275</v>
      </c>
      <c r="C333" s="2">
        <v>0.33333333333333331</v>
      </c>
      <c r="D333" t="s">
        <v>10</v>
      </c>
      <c r="E333">
        <v>70917</v>
      </c>
      <c r="F333">
        <v>384</v>
      </c>
      <c r="G333">
        <v>95917</v>
      </c>
    </row>
    <row r="334" spans="1:7" x14ac:dyDescent="0.3">
      <c r="A334">
        <f t="shared" si="11"/>
        <v>333</v>
      </c>
      <c r="B334" t="s">
        <v>275</v>
      </c>
      <c r="C334" s="2">
        <v>0.33333333333333331</v>
      </c>
      <c r="D334" t="s">
        <v>53</v>
      </c>
      <c r="E334">
        <v>2329</v>
      </c>
      <c r="F334">
        <v>35</v>
      </c>
      <c r="G334">
        <v>3142</v>
      </c>
    </row>
    <row r="335" spans="1:7" x14ac:dyDescent="0.3">
      <c r="A335">
        <f t="shared" si="11"/>
        <v>334</v>
      </c>
      <c r="B335" t="s">
        <v>275</v>
      </c>
      <c r="C335" s="2">
        <v>0.33333333333333331</v>
      </c>
      <c r="D335" t="s">
        <v>82</v>
      </c>
      <c r="E335">
        <v>59850</v>
      </c>
      <c r="F335">
        <v>1640</v>
      </c>
      <c r="G335">
        <v>79192</v>
      </c>
    </row>
    <row r="336" spans="1:7" x14ac:dyDescent="0.3">
      <c r="A336">
        <f t="shared" si="11"/>
        <v>335</v>
      </c>
      <c r="B336" t="s">
        <v>275</v>
      </c>
      <c r="C336" s="2">
        <v>0.33333333333333331</v>
      </c>
      <c r="D336" t="s">
        <v>58</v>
      </c>
      <c r="E336">
        <v>686462</v>
      </c>
      <c r="F336">
        <v>27787</v>
      </c>
      <c r="G336">
        <v>967349</v>
      </c>
    </row>
    <row r="337" spans="1:10" x14ac:dyDescent="0.3">
      <c r="A337">
        <f t="shared" si="11"/>
        <v>336</v>
      </c>
      <c r="B337" t="s">
        <v>275</v>
      </c>
      <c r="C337" s="2">
        <v>0.33333333333333331</v>
      </c>
      <c r="D337" t="s">
        <v>87</v>
      </c>
      <c r="E337">
        <v>5548</v>
      </c>
      <c r="F337">
        <v>40</v>
      </c>
      <c r="G337">
        <v>7362</v>
      </c>
    </row>
    <row r="338" spans="1:10" x14ac:dyDescent="0.3">
      <c r="A338">
        <f t="shared" si="11"/>
        <v>337</v>
      </c>
      <c r="B338" t="s">
        <v>275</v>
      </c>
      <c r="C338" s="2">
        <v>0.33333333333333331</v>
      </c>
      <c r="D338" t="s">
        <v>118</v>
      </c>
      <c r="E338">
        <v>1823</v>
      </c>
      <c r="F338">
        <v>19</v>
      </c>
      <c r="G338">
        <v>3197</v>
      </c>
    </row>
    <row r="339" spans="1:10" x14ac:dyDescent="0.3">
      <c r="A339">
        <f t="shared" si="11"/>
        <v>338</v>
      </c>
      <c r="B339" t="s">
        <v>275</v>
      </c>
      <c r="C339" s="2">
        <v>0.33333333333333331</v>
      </c>
      <c r="D339" t="s">
        <v>89</v>
      </c>
      <c r="E339">
        <v>750</v>
      </c>
      <c r="F339">
        <v>0</v>
      </c>
      <c r="G339">
        <v>1192</v>
      </c>
    </row>
    <row r="340" spans="1:10" x14ac:dyDescent="0.3">
      <c r="A340">
        <f t="shared" si="11"/>
        <v>339</v>
      </c>
      <c r="B340" t="s">
        <v>275</v>
      </c>
      <c r="C340" s="2">
        <v>0.33333333333333331</v>
      </c>
      <c r="D340" t="s">
        <v>116</v>
      </c>
      <c r="E340">
        <v>3787</v>
      </c>
      <c r="F340">
        <v>10</v>
      </c>
      <c r="G340">
        <v>4375</v>
      </c>
    </row>
    <row r="341" spans="1:10" x14ac:dyDescent="0.3">
      <c r="A341">
        <f t="shared" si="11"/>
        <v>340</v>
      </c>
      <c r="B341" t="s">
        <v>275</v>
      </c>
      <c r="C341" s="2">
        <v>0.33333333333333331</v>
      </c>
      <c r="D341" t="s">
        <v>70</v>
      </c>
      <c r="E341">
        <v>105295</v>
      </c>
      <c r="F341">
        <v>580</v>
      </c>
      <c r="G341">
        <v>135130</v>
      </c>
    </row>
    <row r="342" spans="1:10" x14ac:dyDescent="0.3">
      <c r="A342">
        <f t="shared" si="11"/>
        <v>341</v>
      </c>
      <c r="B342" t="s">
        <v>275</v>
      </c>
      <c r="C342" s="2">
        <v>0.33333333333333331</v>
      </c>
      <c r="D342" t="s">
        <v>73</v>
      </c>
      <c r="E342">
        <v>12967</v>
      </c>
      <c r="F342">
        <v>347</v>
      </c>
      <c r="G342">
        <v>18084</v>
      </c>
    </row>
    <row r="343" spans="1:10" x14ac:dyDescent="0.3">
      <c r="A343">
        <f t="shared" si="11"/>
        <v>342</v>
      </c>
      <c r="B343" t="s">
        <v>275</v>
      </c>
      <c r="C343" s="2">
        <v>0.33333333333333331</v>
      </c>
      <c r="D343" t="s">
        <v>59</v>
      </c>
      <c r="E343">
        <v>50558</v>
      </c>
      <c r="F343">
        <v>2061</v>
      </c>
      <c r="G343">
        <v>69684</v>
      </c>
    </row>
    <row r="344" spans="1:10" x14ac:dyDescent="0.3">
      <c r="A344">
        <f t="shared" si="11"/>
        <v>343</v>
      </c>
      <c r="B344" t="s">
        <v>275</v>
      </c>
      <c r="C344" s="2">
        <v>0.33333333333333331</v>
      </c>
      <c r="D344" t="s">
        <v>46</v>
      </c>
      <c r="E344">
        <v>79450</v>
      </c>
      <c r="F344">
        <v>1178</v>
      </c>
      <c r="G344">
        <v>95736</v>
      </c>
    </row>
    <row r="345" spans="1:10" x14ac:dyDescent="0.3">
      <c r="A345">
        <f t="shared" si="11"/>
        <v>344</v>
      </c>
      <c r="B345" t="s">
        <v>275</v>
      </c>
      <c r="C345" s="2">
        <v>0.33333333333333331</v>
      </c>
      <c r="D345" t="s">
        <v>161</v>
      </c>
      <c r="E345">
        <v>1429</v>
      </c>
      <c r="F345">
        <v>7</v>
      </c>
      <c r="G345">
        <v>1989</v>
      </c>
    </row>
    <row r="346" spans="1:10" x14ac:dyDescent="0.3">
      <c r="A346">
        <f t="shared" si="11"/>
        <v>345</v>
      </c>
      <c r="B346" t="s">
        <v>275</v>
      </c>
      <c r="C346" s="2">
        <v>0.33333333333333331</v>
      </c>
      <c r="D346" t="s">
        <v>54</v>
      </c>
      <c r="E346">
        <v>423231</v>
      </c>
      <c r="F346">
        <v>8090</v>
      </c>
      <c r="G346">
        <v>480524</v>
      </c>
    </row>
    <row r="347" spans="1:10" x14ac:dyDescent="0.3">
      <c r="A347">
        <f t="shared" si="11"/>
        <v>346</v>
      </c>
      <c r="B347" t="s">
        <v>275</v>
      </c>
      <c r="C347" s="2">
        <v>0.33333333333333331</v>
      </c>
      <c r="D347" t="s">
        <v>43</v>
      </c>
      <c r="E347">
        <v>117143</v>
      </c>
      <c r="F347">
        <v>927</v>
      </c>
      <c r="G347">
        <v>150176</v>
      </c>
    </row>
    <row r="348" spans="1:10" x14ac:dyDescent="0.3">
      <c r="A348">
        <f t="shared" si="11"/>
        <v>347</v>
      </c>
      <c r="B348" t="s">
        <v>275</v>
      </c>
      <c r="C348" s="2">
        <v>0.33333333333333331</v>
      </c>
      <c r="D348" t="s">
        <v>109</v>
      </c>
      <c r="E348">
        <v>9993</v>
      </c>
      <c r="F348">
        <v>173</v>
      </c>
      <c r="G348">
        <v>17252</v>
      </c>
    </row>
    <row r="349" spans="1:10" x14ac:dyDescent="0.3">
      <c r="A349">
        <f t="shared" si="11"/>
        <v>348</v>
      </c>
      <c r="B349" t="s">
        <v>275</v>
      </c>
      <c r="C349" s="2">
        <v>0.33333333333333331</v>
      </c>
      <c r="D349" t="s">
        <v>68</v>
      </c>
      <c r="E349">
        <v>18262</v>
      </c>
      <c r="F349">
        <v>372</v>
      </c>
      <c r="G349">
        <v>27211</v>
      </c>
    </row>
    <row r="350" spans="1:10" x14ac:dyDescent="0.3">
      <c r="A350">
        <f t="shared" si="11"/>
        <v>349</v>
      </c>
      <c r="B350" t="s">
        <v>275</v>
      </c>
      <c r="C350" s="2">
        <v>0.33333333333333331</v>
      </c>
      <c r="D350" t="s">
        <v>48</v>
      </c>
      <c r="E350">
        <v>216901</v>
      </c>
      <c r="F350">
        <v>4112</v>
      </c>
      <c r="G350">
        <v>285041</v>
      </c>
    </row>
    <row r="351" spans="1:10" x14ac:dyDescent="0.3">
      <c r="A351">
        <f t="shared" si="11"/>
        <v>350</v>
      </c>
      <c r="B351" t="s">
        <v>275</v>
      </c>
      <c r="C351" s="2">
        <v>0.33333333333333331</v>
      </c>
      <c r="D351" t="s">
        <v>74</v>
      </c>
      <c r="E351">
        <v>162992</v>
      </c>
      <c r="F351">
        <v>3730</v>
      </c>
      <c r="G351">
        <v>190063</v>
      </c>
    </row>
    <row r="352" spans="1:10" x14ac:dyDescent="0.3">
      <c r="A352">
        <f t="shared" si="11"/>
        <v>351</v>
      </c>
      <c r="B352" t="s">
        <v>276</v>
      </c>
      <c r="C352" s="2">
        <v>0.33333333333333331</v>
      </c>
      <c r="D352" t="s">
        <v>91</v>
      </c>
      <c r="E352">
        <v>3121</v>
      </c>
      <c r="F352">
        <v>51</v>
      </c>
      <c r="G352">
        <v>3465</v>
      </c>
      <c r="H352">
        <f t="shared" ref="H352:J352" si="12">SUM(E352:E386)</f>
        <v>3542663</v>
      </c>
      <c r="I352">
        <f t="shared" si="12"/>
        <v>76271</v>
      </c>
      <c r="J352">
        <f t="shared" si="12"/>
        <v>4562414</v>
      </c>
    </row>
    <row r="353" spans="1:7" x14ac:dyDescent="0.3">
      <c r="A353">
        <f t="shared" si="11"/>
        <v>352</v>
      </c>
      <c r="B353" t="s">
        <v>276</v>
      </c>
      <c r="C353" s="2">
        <v>0.33333333333333331</v>
      </c>
      <c r="D353" t="s">
        <v>64</v>
      </c>
      <c r="E353">
        <v>435647</v>
      </c>
      <c r="F353">
        <v>4702</v>
      </c>
      <c r="G353">
        <v>537687</v>
      </c>
    </row>
    <row r="354" spans="1:7" x14ac:dyDescent="0.3">
      <c r="A354">
        <f t="shared" si="11"/>
        <v>353</v>
      </c>
      <c r="B354" t="s">
        <v>276</v>
      </c>
      <c r="C354" s="2">
        <v>0.33333333333333331</v>
      </c>
      <c r="D354" t="s">
        <v>104</v>
      </c>
      <c r="E354">
        <v>4005</v>
      </c>
      <c r="F354">
        <v>9</v>
      </c>
      <c r="G354">
        <v>5672</v>
      </c>
    </row>
    <row r="355" spans="1:7" x14ac:dyDescent="0.3">
      <c r="A355">
        <f t="shared" si="11"/>
        <v>354</v>
      </c>
      <c r="B355" t="s">
        <v>276</v>
      </c>
      <c r="C355" s="2">
        <v>0.33333333333333331</v>
      </c>
      <c r="D355" t="s">
        <v>100</v>
      </c>
      <c r="E355">
        <v>105701</v>
      </c>
      <c r="F355">
        <v>414</v>
      </c>
      <c r="G355">
        <v>135805</v>
      </c>
    </row>
    <row r="356" spans="1:7" x14ac:dyDescent="0.3">
      <c r="A356">
        <f t="shared" si="11"/>
        <v>355</v>
      </c>
      <c r="B356" t="s">
        <v>276</v>
      </c>
      <c r="C356" s="2">
        <v>0.33333333333333331</v>
      </c>
      <c r="D356" t="s">
        <v>84</v>
      </c>
      <c r="E356">
        <v>137544</v>
      </c>
      <c r="F356">
        <v>785</v>
      </c>
      <c r="G356">
        <v>153568</v>
      </c>
    </row>
    <row r="357" spans="1:7" x14ac:dyDescent="0.3">
      <c r="A357">
        <f t="shared" si="11"/>
        <v>356</v>
      </c>
      <c r="B357" t="s">
        <v>276</v>
      </c>
      <c r="C357" s="2">
        <v>0.33333333333333331</v>
      </c>
      <c r="D357" t="s">
        <v>77</v>
      </c>
      <c r="E357">
        <v>4331</v>
      </c>
      <c r="F357">
        <v>83</v>
      </c>
      <c r="G357">
        <v>6987</v>
      </c>
    </row>
    <row r="358" spans="1:7" x14ac:dyDescent="0.3">
      <c r="A358">
        <f t="shared" si="11"/>
        <v>357</v>
      </c>
      <c r="B358" t="s">
        <v>276</v>
      </c>
      <c r="C358" s="2">
        <v>0.33333333333333331</v>
      </c>
      <c r="D358" t="s">
        <v>76</v>
      </c>
      <c r="E358">
        <v>25855</v>
      </c>
      <c r="F358">
        <v>493</v>
      </c>
      <c r="G358">
        <v>55680</v>
      </c>
    </row>
    <row r="359" spans="1:7" x14ac:dyDescent="0.3">
      <c r="A359">
        <f t="shared" si="11"/>
        <v>358</v>
      </c>
      <c r="B359" t="s">
        <v>276</v>
      </c>
      <c r="C359" s="2">
        <v>0.33333333333333331</v>
      </c>
      <c r="D359" t="s">
        <v>182</v>
      </c>
      <c r="E359">
        <v>2375</v>
      </c>
      <c r="F359">
        <v>2</v>
      </c>
      <c r="G359">
        <v>2671</v>
      </c>
    </row>
    <row r="360" spans="1:7" x14ac:dyDescent="0.3">
      <c r="A360">
        <f t="shared" si="11"/>
        <v>359</v>
      </c>
      <c r="B360" t="s">
        <v>276</v>
      </c>
      <c r="C360" s="2">
        <v>0.33333333333333331</v>
      </c>
      <c r="D360" t="s">
        <v>44</v>
      </c>
      <c r="E360">
        <v>175400</v>
      </c>
      <c r="F360">
        <v>4666</v>
      </c>
      <c r="G360">
        <v>205482</v>
      </c>
    </row>
    <row r="361" spans="1:7" x14ac:dyDescent="0.3">
      <c r="A361">
        <f t="shared" si="11"/>
        <v>360</v>
      </c>
      <c r="B361" t="s">
        <v>276</v>
      </c>
      <c r="C361" s="2">
        <v>0.33333333333333331</v>
      </c>
      <c r="D361" t="s">
        <v>92</v>
      </c>
      <c r="E361">
        <v>17592</v>
      </c>
      <c r="F361">
        <v>268</v>
      </c>
      <c r="G361">
        <v>22890</v>
      </c>
    </row>
    <row r="362" spans="1:7" x14ac:dyDescent="0.3">
      <c r="A362">
        <f t="shared" si="11"/>
        <v>361</v>
      </c>
      <c r="B362" t="s">
        <v>276</v>
      </c>
      <c r="C362" s="2">
        <v>0.33333333333333331</v>
      </c>
      <c r="D362" t="s">
        <v>79</v>
      </c>
      <c r="E362">
        <v>90103</v>
      </c>
      <c r="F362">
        <v>3164</v>
      </c>
      <c r="G362">
        <v>109465</v>
      </c>
    </row>
    <row r="363" spans="1:7" x14ac:dyDescent="0.3">
      <c r="A363">
        <f t="shared" si="11"/>
        <v>362</v>
      </c>
      <c r="B363" t="s">
        <v>276</v>
      </c>
      <c r="C363" s="2">
        <v>0.33333333333333331</v>
      </c>
      <c r="D363" t="s">
        <v>49</v>
      </c>
      <c r="E363">
        <v>66705</v>
      </c>
      <c r="F363">
        <v>907</v>
      </c>
      <c r="G363">
        <v>85944</v>
      </c>
    </row>
    <row r="364" spans="1:7" x14ac:dyDescent="0.3">
      <c r="A364">
        <f t="shared" si="11"/>
        <v>363</v>
      </c>
      <c r="B364" t="s">
        <v>276</v>
      </c>
      <c r="C364" s="2">
        <v>0.33333333333333331</v>
      </c>
      <c r="D364" t="s">
        <v>81</v>
      </c>
      <c r="E364">
        <v>5677</v>
      </c>
      <c r="F364">
        <v>66</v>
      </c>
      <c r="G364">
        <v>8466</v>
      </c>
    </row>
    <row r="365" spans="1:7" x14ac:dyDescent="0.3">
      <c r="A365">
        <f t="shared" si="11"/>
        <v>364</v>
      </c>
      <c r="B365" t="s">
        <v>276</v>
      </c>
      <c r="C365" s="2">
        <v>0.33333333333333331</v>
      </c>
      <c r="D365" t="s">
        <v>60</v>
      </c>
      <c r="E365">
        <v>34215</v>
      </c>
      <c r="F365">
        <v>845</v>
      </c>
      <c r="G365">
        <v>49134</v>
      </c>
    </row>
    <row r="366" spans="1:7" x14ac:dyDescent="0.3">
      <c r="A366">
        <f t="shared" si="11"/>
        <v>365</v>
      </c>
      <c r="B366" t="s">
        <v>276</v>
      </c>
      <c r="C366" s="2">
        <v>0.33333333333333331</v>
      </c>
      <c r="D366" t="s">
        <v>101</v>
      </c>
      <c r="E366">
        <v>42115</v>
      </c>
      <c r="F366">
        <v>517</v>
      </c>
      <c r="G366">
        <v>58079</v>
      </c>
    </row>
    <row r="367" spans="1:7" x14ac:dyDescent="0.3">
      <c r="A367">
        <f t="shared" si="11"/>
        <v>366</v>
      </c>
      <c r="B367" t="s">
        <v>276</v>
      </c>
      <c r="C367" s="2">
        <v>0.33333333333333331</v>
      </c>
      <c r="D367" t="s">
        <v>57</v>
      </c>
      <c r="E367">
        <v>322454</v>
      </c>
      <c r="F367">
        <v>6937</v>
      </c>
      <c r="G367">
        <v>430947</v>
      </c>
    </row>
    <row r="368" spans="1:7" x14ac:dyDescent="0.3">
      <c r="A368">
        <f t="shared" si="11"/>
        <v>367</v>
      </c>
      <c r="B368" t="s">
        <v>276</v>
      </c>
      <c r="C368" s="2">
        <v>0.33333333333333331</v>
      </c>
      <c r="D368" t="s">
        <v>10</v>
      </c>
      <c r="E368">
        <v>72578</v>
      </c>
      <c r="F368">
        <v>396</v>
      </c>
      <c r="G368">
        <v>99266</v>
      </c>
    </row>
    <row r="369" spans="1:7" x14ac:dyDescent="0.3">
      <c r="A369">
        <f t="shared" si="11"/>
        <v>368</v>
      </c>
      <c r="B369" t="s">
        <v>276</v>
      </c>
      <c r="C369" s="2">
        <v>0.33333333333333331</v>
      </c>
      <c r="D369" t="s">
        <v>53</v>
      </c>
      <c r="E369">
        <v>2366</v>
      </c>
      <c r="F369">
        <v>36</v>
      </c>
      <c r="G369">
        <v>3177</v>
      </c>
    </row>
    <row r="370" spans="1:7" x14ac:dyDescent="0.3">
      <c r="A370">
        <f t="shared" si="11"/>
        <v>369</v>
      </c>
      <c r="B370" t="s">
        <v>276</v>
      </c>
      <c r="C370" s="2">
        <v>0.33333333333333331</v>
      </c>
      <c r="D370" t="s">
        <v>82</v>
      </c>
      <c r="E370">
        <v>61285</v>
      </c>
      <c r="F370">
        <v>1661</v>
      </c>
      <c r="G370">
        <v>81379</v>
      </c>
    </row>
    <row r="371" spans="1:7" x14ac:dyDescent="0.3">
      <c r="A371">
        <f t="shared" si="11"/>
        <v>370</v>
      </c>
      <c r="B371" t="s">
        <v>276</v>
      </c>
      <c r="C371" s="2">
        <v>0.33333333333333331</v>
      </c>
      <c r="D371" t="s">
        <v>58</v>
      </c>
      <c r="E371">
        <v>700715</v>
      </c>
      <c r="F371">
        <v>28282</v>
      </c>
      <c r="G371">
        <v>990795</v>
      </c>
    </row>
    <row r="372" spans="1:7" x14ac:dyDescent="0.3">
      <c r="A372">
        <f t="shared" si="11"/>
        <v>371</v>
      </c>
      <c r="B372" t="s">
        <v>276</v>
      </c>
      <c r="C372" s="2">
        <v>0.33333333333333331</v>
      </c>
      <c r="D372" t="s">
        <v>87</v>
      </c>
      <c r="E372">
        <v>5793</v>
      </c>
      <c r="F372">
        <v>44</v>
      </c>
      <c r="G372">
        <v>7470</v>
      </c>
    </row>
    <row r="373" spans="1:7" x14ac:dyDescent="0.3">
      <c r="A373">
        <f t="shared" si="11"/>
        <v>372</v>
      </c>
      <c r="B373" t="s">
        <v>276</v>
      </c>
      <c r="C373" s="2">
        <v>0.33333333333333331</v>
      </c>
      <c r="D373" t="s">
        <v>118</v>
      </c>
      <c r="E373">
        <v>1842</v>
      </c>
      <c r="F373">
        <v>20</v>
      </c>
      <c r="G373">
        <v>3296</v>
      </c>
    </row>
    <row r="374" spans="1:7" x14ac:dyDescent="0.3">
      <c r="A374">
        <f t="shared" si="11"/>
        <v>373</v>
      </c>
      <c r="B374" t="s">
        <v>276</v>
      </c>
      <c r="C374" s="2">
        <v>0.33333333333333331</v>
      </c>
      <c r="D374" t="s">
        <v>89</v>
      </c>
      <c r="E374">
        <v>750</v>
      </c>
      <c r="F374">
        <v>0</v>
      </c>
      <c r="G374">
        <v>1333</v>
      </c>
    </row>
    <row r="375" spans="1:7" x14ac:dyDescent="0.3">
      <c r="A375">
        <f t="shared" si="11"/>
        <v>374</v>
      </c>
      <c r="B375" t="s">
        <v>276</v>
      </c>
      <c r="C375" s="2">
        <v>0.33333333333333331</v>
      </c>
      <c r="D375" t="s">
        <v>116</v>
      </c>
      <c r="E375">
        <v>3792</v>
      </c>
      <c r="F375">
        <v>10</v>
      </c>
      <c r="G375">
        <v>4636</v>
      </c>
    </row>
    <row r="376" spans="1:7" x14ac:dyDescent="0.3">
      <c r="A376">
        <f t="shared" si="11"/>
        <v>375</v>
      </c>
      <c r="B376" t="s">
        <v>276</v>
      </c>
      <c r="C376" s="2">
        <v>0.33333333333333331</v>
      </c>
      <c r="D376" t="s">
        <v>70</v>
      </c>
      <c r="E376">
        <v>108001</v>
      </c>
      <c r="F376">
        <v>591</v>
      </c>
      <c r="G376">
        <v>139121</v>
      </c>
    </row>
    <row r="377" spans="1:7" x14ac:dyDescent="0.3">
      <c r="A377">
        <f t="shared" si="11"/>
        <v>376</v>
      </c>
      <c r="B377" t="s">
        <v>276</v>
      </c>
      <c r="C377" s="2">
        <v>0.33333333333333331</v>
      </c>
      <c r="D377" t="s">
        <v>73</v>
      </c>
      <c r="E377">
        <v>13389</v>
      </c>
      <c r="F377">
        <v>353</v>
      </c>
      <c r="G377">
        <v>18536</v>
      </c>
    </row>
    <row r="378" spans="1:7" x14ac:dyDescent="0.3">
      <c r="A378">
        <f t="shared" si="11"/>
        <v>377</v>
      </c>
      <c r="B378" t="s">
        <v>276</v>
      </c>
      <c r="C378" s="2">
        <v>0.33333333333333331</v>
      </c>
      <c r="D378" t="s">
        <v>59</v>
      </c>
      <c r="E378">
        <v>51906</v>
      </c>
      <c r="F378">
        <v>2149</v>
      </c>
      <c r="G378">
        <v>72143</v>
      </c>
    </row>
    <row r="379" spans="1:7" x14ac:dyDescent="0.3">
      <c r="A379">
        <f t="shared" si="11"/>
        <v>378</v>
      </c>
      <c r="B379" t="s">
        <v>276</v>
      </c>
      <c r="C379" s="2">
        <v>0.33333333333333331</v>
      </c>
      <c r="D379" t="s">
        <v>46</v>
      </c>
      <c r="E379">
        <v>80482</v>
      </c>
      <c r="F379">
        <v>1192</v>
      </c>
      <c r="G379">
        <v>97376</v>
      </c>
    </row>
    <row r="380" spans="1:7" x14ac:dyDescent="0.3">
      <c r="A380">
        <f t="shared" si="11"/>
        <v>379</v>
      </c>
      <c r="B380" t="s">
        <v>276</v>
      </c>
      <c r="C380" s="2">
        <v>0.33333333333333331</v>
      </c>
      <c r="D380" t="s">
        <v>161</v>
      </c>
      <c r="E380">
        <v>1470</v>
      </c>
      <c r="F380">
        <v>7</v>
      </c>
      <c r="G380">
        <v>2009</v>
      </c>
    </row>
    <row r="381" spans="1:7" x14ac:dyDescent="0.3">
      <c r="A381">
        <f t="shared" si="11"/>
        <v>380</v>
      </c>
      <c r="B381" t="s">
        <v>276</v>
      </c>
      <c r="C381" s="2">
        <v>0.33333333333333331</v>
      </c>
      <c r="D381" t="s">
        <v>54</v>
      </c>
      <c r="E381">
        <v>429416</v>
      </c>
      <c r="F381">
        <v>8154</v>
      </c>
      <c r="G381">
        <v>486052</v>
      </c>
    </row>
    <row r="382" spans="1:7" x14ac:dyDescent="0.3">
      <c r="A382">
        <f t="shared" si="11"/>
        <v>381</v>
      </c>
      <c r="B382" t="s">
        <v>276</v>
      </c>
      <c r="C382" s="2">
        <v>0.33333333333333331</v>
      </c>
      <c r="D382" t="s">
        <v>43</v>
      </c>
      <c r="E382">
        <v>119467</v>
      </c>
      <c r="F382">
        <v>940</v>
      </c>
      <c r="G382">
        <v>152602</v>
      </c>
    </row>
    <row r="383" spans="1:7" x14ac:dyDescent="0.3">
      <c r="A383">
        <f t="shared" si="11"/>
        <v>382</v>
      </c>
      <c r="B383" t="s">
        <v>276</v>
      </c>
      <c r="C383" s="2">
        <v>0.33333333333333331</v>
      </c>
      <c r="D383" t="s">
        <v>109</v>
      </c>
      <c r="E383">
        <v>10255</v>
      </c>
      <c r="F383">
        <v>173</v>
      </c>
      <c r="G383">
        <v>17811</v>
      </c>
    </row>
    <row r="384" spans="1:7" x14ac:dyDescent="0.3">
      <c r="A384">
        <f t="shared" si="11"/>
        <v>383</v>
      </c>
      <c r="B384" t="s">
        <v>276</v>
      </c>
      <c r="C384" s="2">
        <v>0.33333333333333331</v>
      </c>
      <c r="D384" t="s">
        <v>68</v>
      </c>
      <c r="E384">
        <v>18783</v>
      </c>
      <c r="F384">
        <v>377</v>
      </c>
      <c r="G384">
        <v>28266</v>
      </c>
    </row>
    <row r="385" spans="1:10" x14ac:dyDescent="0.3">
      <c r="A385">
        <f t="shared" si="11"/>
        <v>384</v>
      </c>
      <c r="B385" t="s">
        <v>276</v>
      </c>
      <c r="C385" s="2">
        <v>0.33333333333333331</v>
      </c>
      <c r="D385" t="s">
        <v>48</v>
      </c>
      <c r="E385">
        <v>221506</v>
      </c>
      <c r="F385">
        <v>4206</v>
      </c>
      <c r="G385">
        <v>292029</v>
      </c>
    </row>
    <row r="386" spans="1:10" x14ac:dyDescent="0.3">
      <c r="A386">
        <f t="shared" si="11"/>
        <v>385</v>
      </c>
      <c r="B386" t="s">
        <v>276</v>
      </c>
      <c r="C386" s="2">
        <v>0.33333333333333331</v>
      </c>
      <c r="D386" t="s">
        <v>74</v>
      </c>
      <c r="E386">
        <v>166027</v>
      </c>
      <c r="F386">
        <v>3771</v>
      </c>
      <c r="G386">
        <v>193175</v>
      </c>
    </row>
    <row r="387" spans="1:10" x14ac:dyDescent="0.3">
      <c r="A387">
        <f t="shared" si="11"/>
        <v>386</v>
      </c>
      <c r="B387" t="s">
        <v>277</v>
      </c>
      <c r="C387" s="2">
        <v>0.33333333333333331</v>
      </c>
      <c r="D387" t="s">
        <v>91</v>
      </c>
      <c r="E387">
        <v>3157</v>
      </c>
      <c r="F387">
        <v>51</v>
      </c>
      <c r="G387">
        <v>3494</v>
      </c>
      <c r="H387">
        <f t="shared" ref="H387:J422" si="13">SUM(E387:E421)</f>
        <v>3624196</v>
      </c>
      <c r="I387">
        <f t="shared" si="13"/>
        <v>77472</v>
      </c>
      <c r="J387">
        <f t="shared" si="13"/>
        <v>4659984</v>
      </c>
    </row>
    <row r="388" spans="1:10" x14ac:dyDescent="0.3">
      <c r="A388">
        <f t="shared" ref="A388:A451" si="14">A387+1</f>
        <v>387</v>
      </c>
      <c r="B388" t="s">
        <v>277</v>
      </c>
      <c r="C388" s="2">
        <v>0.33333333333333331</v>
      </c>
      <c r="D388" t="s">
        <v>64</v>
      </c>
      <c r="E388">
        <v>446716</v>
      </c>
      <c r="F388">
        <v>4779</v>
      </c>
      <c r="G388">
        <v>547686</v>
      </c>
    </row>
    <row r="389" spans="1:10" x14ac:dyDescent="0.3">
      <c r="A389">
        <f t="shared" si="14"/>
        <v>388</v>
      </c>
      <c r="B389" t="s">
        <v>277</v>
      </c>
      <c r="C389" s="2">
        <v>0.33333333333333331</v>
      </c>
      <c r="D389" t="s">
        <v>104</v>
      </c>
      <c r="E389">
        <v>4126</v>
      </c>
      <c r="F389">
        <v>10</v>
      </c>
      <c r="G389">
        <v>5825</v>
      </c>
    </row>
    <row r="390" spans="1:10" x14ac:dyDescent="0.3">
      <c r="A390">
        <f t="shared" si="14"/>
        <v>389</v>
      </c>
      <c r="B390" t="s">
        <v>277</v>
      </c>
      <c r="C390" s="2">
        <v>0.33333333333333331</v>
      </c>
      <c r="D390" t="s">
        <v>100</v>
      </c>
      <c r="E390">
        <v>108329</v>
      </c>
      <c r="F390">
        <v>430</v>
      </c>
      <c r="G390">
        <v>138339</v>
      </c>
    </row>
    <row r="391" spans="1:10" x14ac:dyDescent="0.3">
      <c r="A391">
        <f t="shared" si="14"/>
        <v>390</v>
      </c>
      <c r="B391" t="s">
        <v>277</v>
      </c>
      <c r="C391" s="2">
        <v>0.33333333333333331</v>
      </c>
      <c r="D391" t="s">
        <v>84</v>
      </c>
      <c r="E391">
        <v>139458</v>
      </c>
      <c r="F391">
        <v>797</v>
      </c>
      <c r="G391">
        <v>155445</v>
      </c>
    </row>
    <row r="392" spans="1:10" x14ac:dyDescent="0.3">
      <c r="A392">
        <f t="shared" si="14"/>
        <v>391</v>
      </c>
      <c r="B392" t="s">
        <v>277</v>
      </c>
      <c r="C392" s="2">
        <v>0.33333333333333331</v>
      </c>
      <c r="D392" t="s">
        <v>77</v>
      </c>
      <c r="E392">
        <v>4600</v>
      </c>
      <c r="F392">
        <v>86</v>
      </c>
      <c r="G392">
        <v>7292</v>
      </c>
    </row>
    <row r="393" spans="1:10" x14ac:dyDescent="0.3">
      <c r="A393">
        <f t="shared" si="14"/>
        <v>392</v>
      </c>
      <c r="B393" t="s">
        <v>277</v>
      </c>
      <c r="C393" s="2">
        <v>0.33333333333333331</v>
      </c>
      <c r="D393" t="s">
        <v>76</v>
      </c>
      <c r="E393">
        <v>27123</v>
      </c>
      <c r="F393">
        <v>519</v>
      </c>
      <c r="G393">
        <v>58643</v>
      </c>
    </row>
    <row r="394" spans="1:10" x14ac:dyDescent="0.3">
      <c r="A394">
        <f t="shared" si="14"/>
        <v>393</v>
      </c>
      <c r="B394" t="s">
        <v>277</v>
      </c>
      <c r="C394" s="2">
        <v>0.33333333333333331</v>
      </c>
      <c r="D394" t="s">
        <v>182</v>
      </c>
      <c r="E394">
        <v>2413</v>
      </c>
      <c r="F394">
        <v>2</v>
      </c>
      <c r="G394">
        <v>2695</v>
      </c>
    </row>
    <row r="395" spans="1:10" x14ac:dyDescent="0.3">
      <c r="A395">
        <f t="shared" si="14"/>
        <v>394</v>
      </c>
      <c r="B395" t="s">
        <v>277</v>
      </c>
      <c r="C395" s="2">
        <v>0.33333333333333331</v>
      </c>
      <c r="D395" t="s">
        <v>44</v>
      </c>
      <c r="E395">
        <v>178154</v>
      </c>
      <c r="F395">
        <v>4687</v>
      </c>
      <c r="G395">
        <v>209748</v>
      </c>
    </row>
    <row r="396" spans="1:10" x14ac:dyDescent="0.3">
      <c r="A396">
        <f t="shared" si="14"/>
        <v>395</v>
      </c>
      <c r="B396" t="s">
        <v>277</v>
      </c>
      <c r="C396" s="2">
        <v>0.33333333333333331</v>
      </c>
      <c r="D396" t="s">
        <v>92</v>
      </c>
      <c r="E396">
        <v>18065</v>
      </c>
      <c r="F396">
        <v>276</v>
      </c>
      <c r="G396">
        <v>23445</v>
      </c>
    </row>
    <row r="397" spans="1:10" x14ac:dyDescent="0.3">
      <c r="A397">
        <f t="shared" si="14"/>
        <v>396</v>
      </c>
      <c r="B397" t="s">
        <v>277</v>
      </c>
      <c r="C397" s="2">
        <v>0.33333333333333331</v>
      </c>
      <c r="D397" t="s">
        <v>79</v>
      </c>
      <c r="E397">
        <v>91343</v>
      </c>
      <c r="F397">
        <v>3180</v>
      </c>
      <c r="G397">
        <v>110809</v>
      </c>
    </row>
    <row r="398" spans="1:10" x14ac:dyDescent="0.3">
      <c r="A398">
        <f t="shared" si="14"/>
        <v>397</v>
      </c>
      <c r="B398" t="s">
        <v>277</v>
      </c>
      <c r="C398" s="2">
        <v>0.33333333333333331</v>
      </c>
      <c r="D398" t="s">
        <v>49</v>
      </c>
      <c r="E398">
        <v>68525</v>
      </c>
      <c r="F398">
        <v>932</v>
      </c>
      <c r="G398">
        <v>88332</v>
      </c>
    </row>
    <row r="399" spans="1:10" x14ac:dyDescent="0.3">
      <c r="A399">
        <f t="shared" si="14"/>
        <v>398</v>
      </c>
      <c r="B399" t="s">
        <v>277</v>
      </c>
      <c r="C399" s="2">
        <v>0.33333333333333331</v>
      </c>
      <c r="D399" t="s">
        <v>81</v>
      </c>
      <c r="E399">
        <v>5839</v>
      </c>
      <c r="F399">
        <v>71</v>
      </c>
      <c r="G399">
        <v>8784</v>
      </c>
    </row>
    <row r="400" spans="1:10" x14ac:dyDescent="0.3">
      <c r="A400">
        <f t="shared" si="14"/>
        <v>399</v>
      </c>
      <c r="B400" t="s">
        <v>277</v>
      </c>
      <c r="C400" s="2">
        <v>0.33333333333333331</v>
      </c>
      <c r="D400" t="s">
        <v>60</v>
      </c>
      <c r="E400">
        <v>34689</v>
      </c>
      <c r="F400">
        <v>854</v>
      </c>
      <c r="G400">
        <v>50712</v>
      </c>
    </row>
    <row r="401" spans="1:7" x14ac:dyDescent="0.3">
      <c r="A401">
        <f t="shared" si="14"/>
        <v>400</v>
      </c>
      <c r="B401" t="s">
        <v>277</v>
      </c>
      <c r="C401" s="2">
        <v>0.33333333333333331</v>
      </c>
      <c r="D401" t="s">
        <v>101</v>
      </c>
      <c r="E401">
        <v>43328</v>
      </c>
      <c r="F401">
        <v>532</v>
      </c>
      <c r="G401">
        <v>59040</v>
      </c>
    </row>
    <row r="402" spans="1:7" x14ac:dyDescent="0.3">
      <c r="A402">
        <f t="shared" si="14"/>
        <v>401</v>
      </c>
      <c r="B402" t="s">
        <v>277</v>
      </c>
      <c r="C402" s="2">
        <v>0.33333333333333331</v>
      </c>
      <c r="D402" t="s">
        <v>57</v>
      </c>
      <c r="E402">
        <v>334999</v>
      </c>
      <c r="F402">
        <v>7067</v>
      </c>
      <c r="G402">
        <v>440411</v>
      </c>
    </row>
    <row r="403" spans="1:7" x14ac:dyDescent="0.3">
      <c r="A403">
        <f t="shared" si="14"/>
        <v>402</v>
      </c>
      <c r="B403" t="s">
        <v>277</v>
      </c>
      <c r="C403" s="2">
        <v>0.33333333333333331</v>
      </c>
      <c r="D403" t="s">
        <v>10</v>
      </c>
      <c r="E403">
        <v>73900</v>
      </c>
      <c r="F403">
        <v>410</v>
      </c>
      <c r="G403">
        <v>102254</v>
      </c>
    </row>
    <row r="404" spans="1:7" x14ac:dyDescent="0.3">
      <c r="A404">
        <f t="shared" si="14"/>
        <v>403</v>
      </c>
      <c r="B404" t="s">
        <v>277</v>
      </c>
      <c r="C404" s="2">
        <v>0.33333333333333331</v>
      </c>
      <c r="D404" t="s">
        <v>53</v>
      </c>
      <c r="E404">
        <v>2387</v>
      </c>
      <c r="F404">
        <v>38</v>
      </c>
      <c r="G404">
        <v>3228</v>
      </c>
    </row>
    <row r="405" spans="1:7" x14ac:dyDescent="0.3">
      <c r="A405">
        <f t="shared" si="14"/>
        <v>404</v>
      </c>
      <c r="B405" t="s">
        <v>277</v>
      </c>
      <c r="C405" s="2">
        <v>0.33333333333333331</v>
      </c>
      <c r="D405" t="s">
        <v>82</v>
      </c>
      <c r="E405">
        <v>62936</v>
      </c>
      <c r="F405">
        <v>1691</v>
      </c>
      <c r="G405">
        <v>83619</v>
      </c>
    </row>
    <row r="406" spans="1:7" x14ac:dyDescent="0.3">
      <c r="A406">
        <f t="shared" si="14"/>
        <v>405</v>
      </c>
      <c r="B406" t="s">
        <v>277</v>
      </c>
      <c r="C406" s="2">
        <v>0.33333333333333331</v>
      </c>
      <c r="D406" t="s">
        <v>58</v>
      </c>
      <c r="E406">
        <v>715023</v>
      </c>
      <c r="F406">
        <v>28724</v>
      </c>
      <c r="G406">
        <v>1015681</v>
      </c>
    </row>
    <row r="407" spans="1:7" x14ac:dyDescent="0.3">
      <c r="A407">
        <f t="shared" si="14"/>
        <v>406</v>
      </c>
      <c r="B407" t="s">
        <v>277</v>
      </c>
      <c r="C407" s="2">
        <v>0.33333333333333331</v>
      </c>
      <c r="D407" t="s">
        <v>87</v>
      </c>
      <c r="E407">
        <v>6002</v>
      </c>
      <c r="F407">
        <v>44</v>
      </c>
      <c r="G407">
        <v>7579</v>
      </c>
    </row>
    <row r="408" spans="1:7" x14ac:dyDescent="0.3">
      <c r="A408">
        <f t="shared" si="14"/>
        <v>407</v>
      </c>
      <c r="B408" t="s">
        <v>277</v>
      </c>
      <c r="C408" s="2">
        <v>0.33333333333333331</v>
      </c>
      <c r="D408" t="s">
        <v>118</v>
      </c>
      <c r="E408">
        <v>1889</v>
      </c>
      <c r="F408">
        <v>24</v>
      </c>
      <c r="G408">
        <v>3447</v>
      </c>
    </row>
    <row r="409" spans="1:7" x14ac:dyDescent="0.3">
      <c r="A409">
        <f t="shared" si="14"/>
        <v>408</v>
      </c>
      <c r="B409" t="s">
        <v>277</v>
      </c>
      <c r="C409" s="2">
        <v>0.33333333333333331</v>
      </c>
      <c r="D409" t="s">
        <v>89</v>
      </c>
      <c r="E409">
        <v>790</v>
      </c>
      <c r="F409">
        <v>0</v>
      </c>
      <c r="G409">
        <v>1379</v>
      </c>
    </row>
    <row r="410" spans="1:7" x14ac:dyDescent="0.3">
      <c r="A410">
        <f t="shared" si="14"/>
        <v>409</v>
      </c>
      <c r="B410" t="s">
        <v>277</v>
      </c>
      <c r="C410" s="2">
        <v>0.33333333333333331</v>
      </c>
      <c r="D410" t="s">
        <v>116</v>
      </c>
      <c r="E410">
        <v>3802</v>
      </c>
      <c r="F410">
        <v>10</v>
      </c>
      <c r="G410">
        <v>4946</v>
      </c>
    </row>
    <row r="411" spans="1:7" x14ac:dyDescent="0.3">
      <c r="A411">
        <f t="shared" si="14"/>
        <v>410</v>
      </c>
      <c r="B411" t="s">
        <v>277</v>
      </c>
      <c r="C411" s="2">
        <v>0.33333333333333331</v>
      </c>
      <c r="D411" t="s">
        <v>70</v>
      </c>
      <c r="E411">
        <v>112062</v>
      </c>
      <c r="F411">
        <v>605</v>
      </c>
      <c r="G411">
        <v>143117</v>
      </c>
    </row>
    <row r="412" spans="1:7" x14ac:dyDescent="0.3">
      <c r="A412">
        <f t="shared" si="14"/>
        <v>411</v>
      </c>
      <c r="B412" t="s">
        <v>277</v>
      </c>
      <c r="C412" s="2">
        <v>0.33333333333333331</v>
      </c>
      <c r="D412" t="s">
        <v>73</v>
      </c>
      <c r="E412">
        <v>13783</v>
      </c>
      <c r="F412">
        <v>365</v>
      </c>
      <c r="G412">
        <v>19026</v>
      </c>
    </row>
    <row r="413" spans="1:7" x14ac:dyDescent="0.3">
      <c r="A413">
        <f t="shared" si="14"/>
        <v>412</v>
      </c>
      <c r="B413" t="s">
        <v>277</v>
      </c>
      <c r="C413" s="2">
        <v>0.33333333333333331</v>
      </c>
      <c r="D413" t="s">
        <v>59</v>
      </c>
      <c r="E413">
        <v>53308</v>
      </c>
      <c r="F413">
        <v>2212</v>
      </c>
      <c r="G413">
        <v>74616</v>
      </c>
    </row>
    <row r="414" spans="1:7" x14ac:dyDescent="0.3">
      <c r="A414">
        <f t="shared" si="14"/>
        <v>413</v>
      </c>
      <c r="B414" t="s">
        <v>277</v>
      </c>
      <c r="C414" s="2">
        <v>0.33333333333333331</v>
      </c>
      <c r="D414" t="s">
        <v>46</v>
      </c>
      <c r="E414">
        <v>81970</v>
      </c>
      <c r="F414">
        <v>1207</v>
      </c>
      <c r="G414">
        <v>99036</v>
      </c>
    </row>
    <row r="415" spans="1:7" x14ac:dyDescent="0.3">
      <c r="A415">
        <f t="shared" si="14"/>
        <v>414</v>
      </c>
      <c r="B415" t="s">
        <v>277</v>
      </c>
      <c r="C415" s="2">
        <v>0.33333333333333331</v>
      </c>
      <c r="D415" t="s">
        <v>161</v>
      </c>
      <c r="E415">
        <v>1486</v>
      </c>
      <c r="F415">
        <v>8</v>
      </c>
      <c r="G415">
        <v>2026</v>
      </c>
    </row>
    <row r="416" spans="1:7" x14ac:dyDescent="0.3">
      <c r="A416">
        <f t="shared" si="14"/>
        <v>415</v>
      </c>
      <c r="B416" t="s">
        <v>277</v>
      </c>
      <c r="C416" s="2">
        <v>0.33333333333333331</v>
      </c>
      <c r="D416" t="s">
        <v>54</v>
      </c>
      <c r="E416">
        <v>435422</v>
      </c>
      <c r="F416">
        <v>8231</v>
      </c>
      <c r="G416">
        <v>491571</v>
      </c>
    </row>
    <row r="417" spans="1:10" x14ac:dyDescent="0.3">
      <c r="A417">
        <f t="shared" si="14"/>
        <v>416</v>
      </c>
      <c r="B417" t="s">
        <v>277</v>
      </c>
      <c r="C417" s="2">
        <v>0.33333333333333331</v>
      </c>
      <c r="D417" t="s">
        <v>43</v>
      </c>
      <c r="E417">
        <v>121925</v>
      </c>
      <c r="F417">
        <v>950</v>
      </c>
      <c r="G417">
        <v>154880</v>
      </c>
    </row>
    <row r="418" spans="1:10" x14ac:dyDescent="0.3">
      <c r="A418">
        <f t="shared" si="14"/>
        <v>417</v>
      </c>
      <c r="B418" t="s">
        <v>277</v>
      </c>
      <c r="C418" s="2">
        <v>0.33333333333333331</v>
      </c>
      <c r="D418" t="s">
        <v>109</v>
      </c>
      <c r="E418">
        <v>10734</v>
      </c>
      <c r="F418">
        <v>182</v>
      </c>
      <c r="G418">
        <v>18281</v>
      </c>
    </row>
    <row r="419" spans="1:10" x14ac:dyDescent="0.3">
      <c r="A419">
        <f t="shared" si="14"/>
        <v>418</v>
      </c>
      <c r="B419" t="s">
        <v>277</v>
      </c>
      <c r="C419" s="2">
        <v>0.33333333333333331</v>
      </c>
      <c r="D419" t="s">
        <v>68</v>
      </c>
      <c r="E419">
        <v>19428</v>
      </c>
      <c r="F419">
        <v>388</v>
      </c>
      <c r="G419">
        <v>29221</v>
      </c>
    </row>
    <row r="420" spans="1:10" x14ac:dyDescent="0.3">
      <c r="A420">
        <f t="shared" si="14"/>
        <v>419</v>
      </c>
      <c r="B420" t="s">
        <v>277</v>
      </c>
      <c r="C420" s="2">
        <v>0.33333333333333331</v>
      </c>
      <c r="D420" t="s">
        <v>48</v>
      </c>
      <c r="E420">
        <v>227442</v>
      </c>
      <c r="F420">
        <v>4282</v>
      </c>
      <c r="G420">
        <v>299045</v>
      </c>
    </row>
    <row r="421" spans="1:10" x14ac:dyDescent="0.3">
      <c r="A421">
        <f t="shared" si="14"/>
        <v>420</v>
      </c>
      <c r="B421" t="s">
        <v>277</v>
      </c>
      <c r="C421" s="2">
        <v>0.33333333333333331</v>
      </c>
      <c r="D421" t="s">
        <v>74</v>
      </c>
      <c r="E421">
        <v>169043</v>
      </c>
      <c r="F421">
        <v>3828</v>
      </c>
      <c r="G421">
        <v>196332</v>
      </c>
    </row>
    <row r="422" spans="1:10" x14ac:dyDescent="0.3">
      <c r="A422">
        <f t="shared" si="14"/>
        <v>421</v>
      </c>
      <c r="B422" t="s">
        <v>278</v>
      </c>
      <c r="C422" s="2">
        <v>0.33333333333333331</v>
      </c>
      <c r="D422" t="s">
        <v>91</v>
      </c>
      <c r="E422">
        <v>3202</v>
      </c>
      <c r="F422">
        <v>51</v>
      </c>
      <c r="G422">
        <v>3521</v>
      </c>
      <c r="H422">
        <f t="shared" si="13"/>
        <v>3702595</v>
      </c>
      <c r="I422">
        <f t="shared" si="13"/>
        <v>78586</v>
      </c>
      <c r="J422">
        <f t="shared" si="13"/>
        <v>4754356</v>
      </c>
    </row>
    <row r="423" spans="1:10" x14ac:dyDescent="0.3">
      <c r="A423">
        <f t="shared" si="14"/>
        <v>422</v>
      </c>
      <c r="B423" t="s">
        <v>278</v>
      </c>
      <c r="C423" s="2">
        <v>0.33333333333333331</v>
      </c>
      <c r="D423" t="s">
        <v>64</v>
      </c>
      <c r="E423">
        <v>457008</v>
      </c>
      <c r="F423">
        <v>4846</v>
      </c>
      <c r="G423">
        <v>557587</v>
      </c>
    </row>
    <row r="424" spans="1:10" x14ac:dyDescent="0.3">
      <c r="A424">
        <f t="shared" si="14"/>
        <v>423</v>
      </c>
      <c r="B424" t="s">
        <v>278</v>
      </c>
      <c r="C424" s="2">
        <v>0.33333333333333331</v>
      </c>
      <c r="D424" t="s">
        <v>104</v>
      </c>
      <c r="E424">
        <v>4253</v>
      </c>
      <c r="F424">
        <v>10</v>
      </c>
      <c r="G424">
        <v>5975</v>
      </c>
    </row>
    <row r="425" spans="1:10" x14ac:dyDescent="0.3">
      <c r="A425">
        <f t="shared" si="14"/>
        <v>424</v>
      </c>
      <c r="B425" t="s">
        <v>278</v>
      </c>
      <c r="C425" s="2">
        <v>0.33333333333333331</v>
      </c>
      <c r="D425" t="s">
        <v>100</v>
      </c>
      <c r="E425">
        <v>110885</v>
      </c>
      <c r="F425">
        <v>453</v>
      </c>
      <c r="G425">
        <v>140471</v>
      </c>
    </row>
    <row r="426" spans="1:10" x14ac:dyDescent="0.3">
      <c r="A426">
        <f t="shared" si="14"/>
        <v>425</v>
      </c>
      <c r="B426" t="s">
        <v>278</v>
      </c>
      <c r="C426" s="2">
        <v>0.33333333333333331</v>
      </c>
      <c r="D426" t="s">
        <v>84</v>
      </c>
      <c r="E426">
        <v>141499</v>
      </c>
      <c r="F426">
        <v>808</v>
      </c>
      <c r="G426">
        <v>156703</v>
      </c>
    </row>
    <row r="427" spans="1:10" x14ac:dyDescent="0.3">
      <c r="A427">
        <f t="shared" si="14"/>
        <v>426</v>
      </c>
      <c r="B427" t="s">
        <v>278</v>
      </c>
      <c r="C427" s="2">
        <v>0.33333333333333331</v>
      </c>
      <c r="D427" t="s">
        <v>77</v>
      </c>
      <c r="E427">
        <v>4864</v>
      </c>
      <c r="F427">
        <v>92</v>
      </c>
      <c r="G427">
        <v>7542</v>
      </c>
    </row>
    <row r="428" spans="1:10" x14ac:dyDescent="0.3">
      <c r="A428">
        <f t="shared" si="14"/>
        <v>427</v>
      </c>
      <c r="B428" t="s">
        <v>278</v>
      </c>
      <c r="C428" s="2">
        <v>0.33333333333333331</v>
      </c>
      <c r="D428" t="s">
        <v>76</v>
      </c>
      <c r="E428">
        <v>27978</v>
      </c>
      <c r="F428">
        <v>539</v>
      </c>
      <c r="G428">
        <v>61763</v>
      </c>
    </row>
    <row r="429" spans="1:10" x14ac:dyDescent="0.3">
      <c r="A429">
        <f t="shared" si="14"/>
        <v>428</v>
      </c>
      <c r="B429" t="s">
        <v>278</v>
      </c>
      <c r="C429" s="2">
        <v>0.33333333333333331</v>
      </c>
      <c r="D429" t="s">
        <v>182</v>
      </c>
      <c r="E429">
        <v>2444</v>
      </c>
      <c r="F429">
        <v>2</v>
      </c>
      <c r="G429">
        <v>2725</v>
      </c>
    </row>
    <row r="430" spans="1:10" x14ac:dyDescent="0.3">
      <c r="A430">
        <f t="shared" si="14"/>
        <v>429</v>
      </c>
      <c r="B430" t="s">
        <v>278</v>
      </c>
      <c r="C430" s="2">
        <v>0.33333333333333331</v>
      </c>
      <c r="D430" t="s">
        <v>44</v>
      </c>
      <c r="E430">
        <v>181295</v>
      </c>
      <c r="F430">
        <v>4715</v>
      </c>
      <c r="G430">
        <v>214069</v>
      </c>
    </row>
    <row r="431" spans="1:10" x14ac:dyDescent="0.3">
      <c r="A431">
        <f t="shared" si="14"/>
        <v>430</v>
      </c>
      <c r="B431" t="s">
        <v>278</v>
      </c>
      <c r="C431" s="2">
        <v>0.33333333333333331</v>
      </c>
      <c r="D431" t="s">
        <v>92</v>
      </c>
      <c r="E431">
        <v>18576</v>
      </c>
      <c r="F431">
        <v>286</v>
      </c>
      <c r="G431">
        <v>24185</v>
      </c>
    </row>
    <row r="432" spans="1:10" x14ac:dyDescent="0.3">
      <c r="A432">
        <f t="shared" si="14"/>
        <v>431</v>
      </c>
      <c r="B432" t="s">
        <v>278</v>
      </c>
      <c r="C432" s="2">
        <v>0.33333333333333331</v>
      </c>
      <c r="D432" t="s">
        <v>79</v>
      </c>
      <c r="E432">
        <v>92678</v>
      </c>
      <c r="F432">
        <v>3195</v>
      </c>
      <c r="G432">
        <v>112174</v>
      </c>
    </row>
    <row r="433" spans="1:7" x14ac:dyDescent="0.3">
      <c r="A433">
        <f t="shared" si="14"/>
        <v>432</v>
      </c>
      <c r="B433" t="s">
        <v>278</v>
      </c>
      <c r="C433" s="2">
        <v>0.33333333333333331</v>
      </c>
      <c r="D433" t="s">
        <v>49</v>
      </c>
      <c r="E433">
        <v>70713</v>
      </c>
      <c r="F433">
        <v>956</v>
      </c>
      <c r="G433">
        <v>91115</v>
      </c>
    </row>
    <row r="434" spans="1:7" x14ac:dyDescent="0.3">
      <c r="A434">
        <f t="shared" si="14"/>
        <v>433</v>
      </c>
      <c r="B434" t="s">
        <v>278</v>
      </c>
      <c r="C434" s="2">
        <v>0.33333333333333331</v>
      </c>
      <c r="D434" t="s">
        <v>81</v>
      </c>
      <c r="E434">
        <v>5962</v>
      </c>
      <c r="F434">
        <v>73</v>
      </c>
      <c r="G434">
        <v>9229</v>
      </c>
    </row>
    <row r="435" spans="1:7" x14ac:dyDescent="0.3">
      <c r="A435">
        <f t="shared" si="14"/>
        <v>434</v>
      </c>
      <c r="B435" t="s">
        <v>278</v>
      </c>
      <c r="C435" s="2">
        <v>0.33333333333333331</v>
      </c>
      <c r="D435" t="s">
        <v>60</v>
      </c>
      <c r="E435">
        <v>35285</v>
      </c>
      <c r="F435">
        <v>864</v>
      </c>
      <c r="G435">
        <v>52410</v>
      </c>
    </row>
    <row r="436" spans="1:7" x14ac:dyDescent="0.3">
      <c r="A436">
        <f t="shared" si="14"/>
        <v>435</v>
      </c>
      <c r="B436" t="s">
        <v>278</v>
      </c>
      <c r="C436" s="2">
        <v>0.33333333333333331</v>
      </c>
      <c r="D436" t="s">
        <v>101</v>
      </c>
      <c r="E436">
        <v>45074</v>
      </c>
      <c r="F436">
        <v>542</v>
      </c>
      <c r="G436">
        <v>60460</v>
      </c>
    </row>
    <row r="437" spans="1:7" x14ac:dyDescent="0.3">
      <c r="A437">
        <f t="shared" si="14"/>
        <v>436</v>
      </c>
      <c r="B437" t="s">
        <v>278</v>
      </c>
      <c r="C437" s="2">
        <v>0.33333333333333331</v>
      </c>
      <c r="D437" t="s">
        <v>57</v>
      </c>
      <c r="E437">
        <v>344556</v>
      </c>
      <c r="F437">
        <v>7161</v>
      </c>
      <c r="G437">
        <v>449551</v>
      </c>
    </row>
    <row r="438" spans="1:7" x14ac:dyDescent="0.3">
      <c r="A438">
        <f t="shared" si="14"/>
        <v>437</v>
      </c>
      <c r="B438" t="s">
        <v>278</v>
      </c>
      <c r="C438" s="2">
        <v>0.33333333333333331</v>
      </c>
      <c r="D438" t="s">
        <v>10</v>
      </c>
      <c r="E438">
        <v>75844</v>
      </c>
      <c r="F438">
        <v>425</v>
      </c>
      <c r="G438">
        <v>105139</v>
      </c>
    </row>
    <row r="439" spans="1:7" x14ac:dyDescent="0.3">
      <c r="A439">
        <f t="shared" si="14"/>
        <v>438</v>
      </c>
      <c r="B439" t="s">
        <v>278</v>
      </c>
      <c r="C439" s="2">
        <v>0.33333333333333331</v>
      </c>
      <c r="D439" t="s">
        <v>53</v>
      </c>
      <c r="E439">
        <v>2414</v>
      </c>
      <c r="F439">
        <v>39</v>
      </c>
      <c r="G439">
        <v>3294</v>
      </c>
    </row>
    <row r="440" spans="1:7" x14ac:dyDescent="0.3">
      <c r="A440">
        <f t="shared" si="14"/>
        <v>439</v>
      </c>
      <c r="B440" t="s">
        <v>278</v>
      </c>
      <c r="C440" s="2">
        <v>0.33333333333333331</v>
      </c>
      <c r="D440" t="s">
        <v>82</v>
      </c>
      <c r="E440">
        <v>64398</v>
      </c>
      <c r="F440">
        <v>1728</v>
      </c>
      <c r="G440">
        <v>85966</v>
      </c>
    </row>
    <row r="441" spans="1:7" x14ac:dyDescent="0.3">
      <c r="A441">
        <f t="shared" si="14"/>
        <v>440</v>
      </c>
      <c r="B441" t="s">
        <v>278</v>
      </c>
      <c r="C441" s="2">
        <v>0.33333333333333331</v>
      </c>
      <c r="D441" t="s">
        <v>58</v>
      </c>
      <c r="E441">
        <v>728512</v>
      </c>
      <c r="F441">
        <v>29115</v>
      </c>
      <c r="G441">
        <v>1037765</v>
      </c>
    </row>
    <row r="442" spans="1:7" x14ac:dyDescent="0.3">
      <c r="A442">
        <f t="shared" si="14"/>
        <v>441</v>
      </c>
      <c r="B442" t="s">
        <v>278</v>
      </c>
      <c r="C442" s="2">
        <v>0.33333333333333331</v>
      </c>
      <c r="D442" t="s">
        <v>87</v>
      </c>
      <c r="E442">
        <v>6102</v>
      </c>
      <c r="F442">
        <v>45</v>
      </c>
      <c r="G442">
        <v>7731</v>
      </c>
    </row>
    <row r="443" spans="1:7" x14ac:dyDescent="0.3">
      <c r="A443">
        <f t="shared" si="14"/>
        <v>442</v>
      </c>
      <c r="B443" t="s">
        <v>278</v>
      </c>
      <c r="C443" s="2">
        <v>0.33333333333333331</v>
      </c>
      <c r="D443" t="s">
        <v>118</v>
      </c>
      <c r="E443">
        <v>2020</v>
      </c>
      <c r="F443">
        <v>25</v>
      </c>
      <c r="G443">
        <v>3615</v>
      </c>
    </row>
    <row r="444" spans="1:7" x14ac:dyDescent="0.3">
      <c r="A444">
        <f t="shared" si="14"/>
        <v>443</v>
      </c>
      <c r="B444" t="s">
        <v>278</v>
      </c>
      <c r="C444" s="2">
        <v>0.33333333333333331</v>
      </c>
      <c r="D444" t="s">
        <v>89</v>
      </c>
      <c r="E444">
        <v>823</v>
      </c>
      <c r="F444">
        <v>0</v>
      </c>
      <c r="G444">
        <v>1414</v>
      </c>
    </row>
    <row r="445" spans="1:7" x14ac:dyDescent="0.3">
      <c r="A445">
        <f t="shared" si="14"/>
        <v>444</v>
      </c>
      <c r="B445" t="s">
        <v>278</v>
      </c>
      <c r="C445" s="2">
        <v>0.33333333333333331</v>
      </c>
      <c r="D445" t="s">
        <v>116</v>
      </c>
      <c r="E445">
        <v>3839</v>
      </c>
      <c r="F445">
        <v>10</v>
      </c>
      <c r="G445">
        <v>5064</v>
      </c>
    </row>
    <row r="446" spans="1:7" x14ac:dyDescent="0.3">
      <c r="A446">
        <f t="shared" si="14"/>
        <v>445</v>
      </c>
      <c r="B446" t="s">
        <v>278</v>
      </c>
      <c r="C446" s="2">
        <v>0.33333333333333331</v>
      </c>
      <c r="D446" t="s">
        <v>70</v>
      </c>
      <c r="E446">
        <v>115279</v>
      </c>
      <c r="F446">
        <v>616</v>
      </c>
      <c r="G446">
        <v>146894</v>
      </c>
    </row>
    <row r="447" spans="1:7" x14ac:dyDescent="0.3">
      <c r="A447">
        <f t="shared" si="14"/>
        <v>446</v>
      </c>
      <c r="B447" t="s">
        <v>278</v>
      </c>
      <c r="C447" s="2">
        <v>0.33333333333333331</v>
      </c>
      <c r="D447" t="s">
        <v>73</v>
      </c>
      <c r="E447">
        <v>14228</v>
      </c>
      <c r="F447">
        <v>370</v>
      </c>
      <c r="G447">
        <v>19445</v>
      </c>
    </row>
    <row r="448" spans="1:7" x14ac:dyDescent="0.3">
      <c r="A448">
        <f t="shared" si="14"/>
        <v>447</v>
      </c>
      <c r="B448" t="s">
        <v>278</v>
      </c>
      <c r="C448" s="2">
        <v>0.33333333333333331</v>
      </c>
      <c r="D448" t="s">
        <v>59</v>
      </c>
      <c r="E448">
        <v>55385</v>
      </c>
      <c r="F448">
        <v>2288</v>
      </c>
      <c r="G448">
        <v>77057</v>
      </c>
    </row>
    <row r="449" spans="1:10" x14ac:dyDescent="0.3">
      <c r="A449">
        <f t="shared" si="14"/>
        <v>448</v>
      </c>
      <c r="B449" t="s">
        <v>278</v>
      </c>
      <c r="C449" s="2">
        <v>0.33333333333333331</v>
      </c>
      <c r="D449" t="s">
        <v>46</v>
      </c>
      <c r="E449">
        <v>82902</v>
      </c>
      <c r="F449">
        <v>1221</v>
      </c>
      <c r="G449">
        <v>100705</v>
      </c>
    </row>
    <row r="450" spans="1:10" x14ac:dyDescent="0.3">
      <c r="A450">
        <f t="shared" si="14"/>
        <v>449</v>
      </c>
      <c r="B450" t="s">
        <v>278</v>
      </c>
      <c r="C450" s="2">
        <v>0.33333333333333331</v>
      </c>
      <c r="D450" t="s">
        <v>161</v>
      </c>
      <c r="E450">
        <v>1503</v>
      </c>
      <c r="F450">
        <v>11</v>
      </c>
      <c r="G450">
        <v>2055</v>
      </c>
    </row>
    <row r="451" spans="1:10" x14ac:dyDescent="0.3">
      <c r="A451">
        <f t="shared" si="14"/>
        <v>450</v>
      </c>
      <c r="B451" t="s">
        <v>278</v>
      </c>
      <c r="C451" s="2">
        <v>0.33333333333333331</v>
      </c>
      <c r="D451" t="s">
        <v>54</v>
      </c>
      <c r="E451">
        <v>441649</v>
      </c>
      <c r="F451">
        <v>8307</v>
      </c>
      <c r="G451">
        <v>497066</v>
      </c>
    </row>
    <row r="452" spans="1:10" x14ac:dyDescent="0.3">
      <c r="A452">
        <f t="shared" ref="A452:A515" si="15">A451+1</f>
        <v>451</v>
      </c>
      <c r="B452" t="s">
        <v>278</v>
      </c>
      <c r="C452" s="2">
        <v>0.33333333333333331</v>
      </c>
      <c r="D452" t="s">
        <v>43</v>
      </c>
      <c r="E452">
        <v>124528</v>
      </c>
      <c r="F452">
        <v>961</v>
      </c>
      <c r="G452">
        <v>157096</v>
      </c>
    </row>
    <row r="453" spans="1:10" x14ac:dyDescent="0.3">
      <c r="A453">
        <f t="shared" si="15"/>
        <v>452</v>
      </c>
      <c r="B453" t="s">
        <v>278</v>
      </c>
      <c r="C453" s="2">
        <v>0.33333333333333331</v>
      </c>
      <c r="D453" t="s">
        <v>109</v>
      </c>
      <c r="E453">
        <v>11132</v>
      </c>
      <c r="F453">
        <v>194</v>
      </c>
      <c r="G453">
        <v>18910</v>
      </c>
    </row>
    <row r="454" spans="1:10" x14ac:dyDescent="0.3">
      <c r="A454">
        <f t="shared" si="15"/>
        <v>453</v>
      </c>
      <c r="B454" t="s">
        <v>278</v>
      </c>
      <c r="C454" s="2">
        <v>0.33333333333333331</v>
      </c>
      <c r="D454" t="s">
        <v>68</v>
      </c>
      <c r="E454">
        <v>20153</v>
      </c>
      <c r="F454">
        <v>402</v>
      </c>
      <c r="G454">
        <v>30336</v>
      </c>
    </row>
    <row r="455" spans="1:10" x14ac:dyDescent="0.3">
      <c r="A455">
        <f t="shared" si="15"/>
        <v>454</v>
      </c>
      <c r="B455" t="s">
        <v>278</v>
      </c>
      <c r="C455" s="2">
        <v>0.33333333333333331</v>
      </c>
      <c r="D455" t="s">
        <v>48</v>
      </c>
      <c r="E455">
        <v>233527</v>
      </c>
      <c r="F455">
        <v>4349</v>
      </c>
      <c r="G455">
        <v>305831</v>
      </c>
    </row>
    <row r="456" spans="1:10" x14ac:dyDescent="0.3">
      <c r="A456">
        <f t="shared" si="15"/>
        <v>455</v>
      </c>
      <c r="B456" t="s">
        <v>278</v>
      </c>
      <c r="C456" s="2">
        <v>0.33333333333333331</v>
      </c>
      <c r="D456" t="s">
        <v>74</v>
      </c>
      <c r="E456">
        <v>172085</v>
      </c>
      <c r="F456">
        <v>3887</v>
      </c>
      <c r="G456">
        <v>199493</v>
      </c>
    </row>
    <row r="457" spans="1:10" x14ac:dyDescent="0.3">
      <c r="A457">
        <f t="shared" si="15"/>
        <v>456</v>
      </c>
      <c r="B457" t="s">
        <v>279</v>
      </c>
      <c r="C457" s="2">
        <v>0.33333333333333331</v>
      </c>
      <c r="D457" t="s">
        <v>91</v>
      </c>
      <c r="E457">
        <v>3243</v>
      </c>
      <c r="F457">
        <v>51</v>
      </c>
      <c r="G457">
        <v>3546</v>
      </c>
      <c r="H457">
        <f t="shared" ref="H457:J492" si="16">SUM(E457:E491)</f>
        <v>3780107</v>
      </c>
      <c r="I457">
        <f t="shared" si="16"/>
        <v>79722</v>
      </c>
      <c r="J457">
        <f t="shared" si="16"/>
        <v>4846427</v>
      </c>
    </row>
    <row r="458" spans="1:10" x14ac:dyDescent="0.3">
      <c r="A458">
        <f t="shared" si="15"/>
        <v>457</v>
      </c>
      <c r="B458" t="s">
        <v>279</v>
      </c>
      <c r="C458" s="2">
        <v>0.33333333333333331</v>
      </c>
      <c r="D458" t="s">
        <v>64</v>
      </c>
      <c r="E458">
        <v>467139</v>
      </c>
      <c r="F458">
        <v>4912</v>
      </c>
      <c r="G458">
        <v>567123</v>
      </c>
    </row>
    <row r="459" spans="1:10" x14ac:dyDescent="0.3">
      <c r="A459">
        <f t="shared" si="15"/>
        <v>458</v>
      </c>
      <c r="B459" t="s">
        <v>279</v>
      </c>
      <c r="C459" s="2">
        <v>0.33333333333333331</v>
      </c>
      <c r="D459" t="s">
        <v>104</v>
      </c>
      <c r="E459">
        <v>4379</v>
      </c>
      <c r="F459">
        <v>10</v>
      </c>
      <c r="G459">
        <v>6121</v>
      </c>
    </row>
    <row r="460" spans="1:10" x14ac:dyDescent="0.3">
      <c r="A460">
        <f t="shared" si="15"/>
        <v>459</v>
      </c>
      <c r="B460" t="s">
        <v>279</v>
      </c>
      <c r="C460" s="2">
        <v>0.33333333333333331</v>
      </c>
      <c r="D460" t="s">
        <v>100</v>
      </c>
      <c r="E460">
        <v>113133</v>
      </c>
      <c r="F460">
        <v>469</v>
      </c>
      <c r="G460">
        <v>141763</v>
      </c>
    </row>
    <row r="461" spans="1:10" x14ac:dyDescent="0.3">
      <c r="A461">
        <f t="shared" si="15"/>
        <v>460</v>
      </c>
      <c r="B461" t="s">
        <v>279</v>
      </c>
      <c r="C461" s="2">
        <v>0.33333333333333331</v>
      </c>
      <c r="D461" t="s">
        <v>84</v>
      </c>
      <c r="E461">
        <v>143350</v>
      </c>
      <c r="F461">
        <v>822</v>
      </c>
      <c r="G461">
        <v>158285</v>
      </c>
    </row>
    <row r="462" spans="1:10" x14ac:dyDescent="0.3">
      <c r="A462">
        <f t="shared" si="15"/>
        <v>461</v>
      </c>
      <c r="B462" t="s">
        <v>279</v>
      </c>
      <c r="C462" s="2">
        <v>0.33333333333333331</v>
      </c>
      <c r="D462" t="s">
        <v>77</v>
      </c>
      <c r="E462">
        <v>5170</v>
      </c>
      <c r="F462">
        <v>93</v>
      </c>
      <c r="G462">
        <v>7991</v>
      </c>
    </row>
    <row r="463" spans="1:10" x14ac:dyDescent="0.3">
      <c r="A463">
        <f t="shared" si="15"/>
        <v>462</v>
      </c>
      <c r="B463" t="s">
        <v>279</v>
      </c>
      <c r="C463" s="2">
        <v>0.33333333333333331</v>
      </c>
      <c r="D463" t="s">
        <v>76</v>
      </c>
      <c r="E463">
        <v>31931</v>
      </c>
      <c r="F463">
        <v>555</v>
      </c>
      <c r="G463">
        <v>63991</v>
      </c>
    </row>
    <row r="464" spans="1:10" x14ac:dyDescent="0.3">
      <c r="A464">
        <f t="shared" si="15"/>
        <v>463</v>
      </c>
      <c r="B464" t="s">
        <v>279</v>
      </c>
      <c r="C464" s="2">
        <v>0.33333333333333331</v>
      </c>
      <c r="D464" t="s">
        <v>182</v>
      </c>
      <c r="E464">
        <v>2488</v>
      </c>
      <c r="F464">
        <v>2</v>
      </c>
      <c r="G464">
        <v>2745</v>
      </c>
    </row>
    <row r="465" spans="1:7" x14ac:dyDescent="0.3">
      <c r="A465">
        <f t="shared" si="15"/>
        <v>464</v>
      </c>
      <c r="B465" t="s">
        <v>279</v>
      </c>
      <c r="C465" s="2">
        <v>0.33333333333333331</v>
      </c>
      <c r="D465" t="s">
        <v>44</v>
      </c>
      <c r="E465">
        <v>184748</v>
      </c>
      <c r="F465">
        <v>4744</v>
      </c>
      <c r="G465">
        <v>218304</v>
      </c>
    </row>
    <row r="466" spans="1:7" x14ac:dyDescent="0.3">
      <c r="A466">
        <f t="shared" si="15"/>
        <v>465</v>
      </c>
      <c r="B466" t="s">
        <v>279</v>
      </c>
      <c r="C466" s="2">
        <v>0.33333333333333331</v>
      </c>
      <c r="D466" t="s">
        <v>92</v>
      </c>
      <c r="E466">
        <v>19129</v>
      </c>
      <c r="F466">
        <v>290</v>
      </c>
      <c r="G466">
        <v>24592</v>
      </c>
    </row>
    <row r="467" spans="1:7" x14ac:dyDescent="0.3">
      <c r="A467">
        <f t="shared" si="15"/>
        <v>466</v>
      </c>
      <c r="B467" t="s">
        <v>279</v>
      </c>
      <c r="C467" s="2">
        <v>0.33333333333333331</v>
      </c>
      <c r="D467" t="s">
        <v>79</v>
      </c>
      <c r="E467">
        <v>93883</v>
      </c>
      <c r="F467">
        <v>3210</v>
      </c>
      <c r="G467">
        <v>113500</v>
      </c>
    </row>
    <row r="468" spans="1:7" x14ac:dyDescent="0.3">
      <c r="A468">
        <f t="shared" si="15"/>
        <v>467</v>
      </c>
      <c r="B468" t="s">
        <v>279</v>
      </c>
      <c r="C468" s="2">
        <v>0.33333333333333331</v>
      </c>
      <c r="D468" t="s">
        <v>49</v>
      </c>
      <c r="E468">
        <v>72587</v>
      </c>
      <c r="F468">
        <v>975</v>
      </c>
      <c r="G468">
        <v>93641</v>
      </c>
    </row>
    <row r="469" spans="1:7" x14ac:dyDescent="0.3">
      <c r="A469">
        <f t="shared" si="15"/>
        <v>468</v>
      </c>
      <c r="B469" t="s">
        <v>279</v>
      </c>
      <c r="C469" s="2">
        <v>0.33333333333333331</v>
      </c>
      <c r="D469" t="s">
        <v>81</v>
      </c>
      <c r="E469">
        <v>6114</v>
      </c>
      <c r="F469">
        <v>77</v>
      </c>
      <c r="G469">
        <v>9555</v>
      </c>
    </row>
    <row r="470" spans="1:7" x14ac:dyDescent="0.3">
      <c r="A470">
        <f t="shared" si="15"/>
        <v>469</v>
      </c>
      <c r="B470" t="s">
        <v>279</v>
      </c>
      <c r="C470" s="2">
        <v>0.33333333333333331</v>
      </c>
      <c r="D470" t="s">
        <v>60</v>
      </c>
      <c r="E470">
        <v>35737</v>
      </c>
      <c r="F470">
        <v>878</v>
      </c>
      <c r="G470">
        <v>54096</v>
      </c>
    </row>
    <row r="471" spans="1:7" x14ac:dyDescent="0.3">
      <c r="A471">
        <f t="shared" si="15"/>
        <v>470</v>
      </c>
      <c r="B471" t="s">
        <v>279</v>
      </c>
      <c r="C471" s="2">
        <v>0.33333333333333331</v>
      </c>
      <c r="D471" t="s">
        <v>101</v>
      </c>
      <c r="E471">
        <v>46583</v>
      </c>
      <c r="F471">
        <v>555</v>
      </c>
      <c r="G471">
        <v>61474</v>
      </c>
    </row>
    <row r="472" spans="1:7" x14ac:dyDescent="0.3">
      <c r="A472">
        <f t="shared" si="15"/>
        <v>471</v>
      </c>
      <c r="B472" t="s">
        <v>279</v>
      </c>
      <c r="C472" s="2">
        <v>0.33333333333333331</v>
      </c>
      <c r="D472" t="s">
        <v>57</v>
      </c>
      <c r="E472">
        <v>352958</v>
      </c>
      <c r="F472">
        <v>7265</v>
      </c>
      <c r="G472">
        <v>459445</v>
      </c>
    </row>
    <row r="473" spans="1:7" x14ac:dyDescent="0.3">
      <c r="A473">
        <f t="shared" si="15"/>
        <v>472</v>
      </c>
      <c r="B473" t="s">
        <v>279</v>
      </c>
      <c r="C473" s="2">
        <v>0.33333333333333331</v>
      </c>
      <c r="D473" t="s">
        <v>10</v>
      </c>
      <c r="E473">
        <v>77699</v>
      </c>
      <c r="F473">
        <v>439</v>
      </c>
      <c r="G473">
        <v>108278</v>
      </c>
    </row>
    <row r="474" spans="1:7" x14ac:dyDescent="0.3">
      <c r="A474">
        <f t="shared" si="15"/>
        <v>473</v>
      </c>
      <c r="B474" t="s">
        <v>279</v>
      </c>
      <c r="C474" s="2">
        <v>0.33333333333333331</v>
      </c>
      <c r="D474" t="s">
        <v>53</v>
      </c>
      <c r="E474">
        <v>2436</v>
      </c>
      <c r="F474">
        <v>40</v>
      </c>
      <c r="G474">
        <v>3345</v>
      </c>
    </row>
    <row r="475" spans="1:7" x14ac:dyDescent="0.3">
      <c r="A475">
        <f t="shared" si="15"/>
        <v>474</v>
      </c>
      <c r="B475" t="s">
        <v>279</v>
      </c>
      <c r="C475" s="2">
        <v>0.33333333333333331</v>
      </c>
      <c r="D475" t="s">
        <v>82</v>
      </c>
      <c r="E475">
        <v>65998</v>
      </c>
      <c r="F475">
        <v>1762</v>
      </c>
      <c r="G475">
        <v>88247</v>
      </c>
    </row>
    <row r="476" spans="1:7" x14ac:dyDescent="0.3">
      <c r="A476">
        <f t="shared" si="15"/>
        <v>475</v>
      </c>
      <c r="B476" t="s">
        <v>279</v>
      </c>
      <c r="C476" s="2">
        <v>0.33333333333333331</v>
      </c>
      <c r="D476" t="s">
        <v>58</v>
      </c>
      <c r="E476">
        <v>740061</v>
      </c>
      <c r="F476">
        <v>29531</v>
      </c>
      <c r="G476">
        <v>1060308</v>
      </c>
    </row>
    <row r="477" spans="1:7" x14ac:dyDescent="0.3">
      <c r="A477">
        <f t="shared" si="15"/>
        <v>476</v>
      </c>
      <c r="B477" t="s">
        <v>279</v>
      </c>
      <c r="C477" s="2">
        <v>0.33333333333333331</v>
      </c>
      <c r="D477" t="s">
        <v>87</v>
      </c>
      <c r="E477">
        <v>6191</v>
      </c>
      <c r="F477">
        <v>46</v>
      </c>
      <c r="G477">
        <v>7875</v>
      </c>
    </row>
    <row r="478" spans="1:7" x14ac:dyDescent="0.3">
      <c r="A478">
        <f t="shared" si="15"/>
        <v>477</v>
      </c>
      <c r="B478" t="s">
        <v>279</v>
      </c>
      <c r="C478" s="2">
        <v>0.33333333333333331</v>
      </c>
      <c r="D478" t="s">
        <v>118</v>
      </c>
      <c r="E478">
        <v>2075</v>
      </c>
      <c r="F478">
        <v>26</v>
      </c>
      <c r="G478">
        <v>3724</v>
      </c>
    </row>
    <row r="479" spans="1:7" x14ac:dyDescent="0.3">
      <c r="A479">
        <f t="shared" si="15"/>
        <v>478</v>
      </c>
      <c r="B479" t="s">
        <v>279</v>
      </c>
      <c r="C479" s="2">
        <v>0.33333333333333331</v>
      </c>
      <c r="D479" t="s">
        <v>89</v>
      </c>
      <c r="E479">
        <v>830</v>
      </c>
      <c r="F479">
        <v>0</v>
      </c>
      <c r="G479">
        <v>1428</v>
      </c>
    </row>
    <row r="480" spans="1:7" x14ac:dyDescent="0.3">
      <c r="A480">
        <f t="shared" si="15"/>
        <v>479</v>
      </c>
      <c r="B480" t="s">
        <v>279</v>
      </c>
      <c r="C480" s="2">
        <v>0.33333333333333331</v>
      </c>
      <c r="D480" t="s">
        <v>116</v>
      </c>
      <c r="E480">
        <v>3901</v>
      </c>
      <c r="F480">
        <v>10</v>
      </c>
      <c r="G480">
        <v>5083</v>
      </c>
    </row>
    <row r="481" spans="1:10" x14ac:dyDescent="0.3">
      <c r="A481">
        <f t="shared" si="15"/>
        <v>480</v>
      </c>
      <c r="B481" t="s">
        <v>279</v>
      </c>
      <c r="C481" s="2">
        <v>0.33333333333333331</v>
      </c>
      <c r="D481" t="s">
        <v>70</v>
      </c>
      <c r="E481">
        <v>118642</v>
      </c>
      <c r="F481">
        <v>626</v>
      </c>
      <c r="G481">
        <v>150807</v>
      </c>
    </row>
    <row r="482" spans="1:10" x14ac:dyDescent="0.3">
      <c r="A482">
        <f t="shared" si="15"/>
        <v>481</v>
      </c>
      <c r="B482" t="s">
        <v>279</v>
      </c>
      <c r="C482" s="2">
        <v>0.33333333333333331</v>
      </c>
      <c r="D482" t="s">
        <v>73</v>
      </c>
      <c r="E482">
        <v>14570</v>
      </c>
      <c r="F482">
        <v>385</v>
      </c>
      <c r="G482">
        <v>19833</v>
      </c>
    </row>
    <row r="483" spans="1:10" x14ac:dyDescent="0.3">
      <c r="A483">
        <f t="shared" si="15"/>
        <v>482</v>
      </c>
      <c r="B483" t="s">
        <v>279</v>
      </c>
      <c r="C483" s="2">
        <v>0.33333333333333331</v>
      </c>
      <c r="D483" t="s">
        <v>59</v>
      </c>
      <c r="E483">
        <v>57536</v>
      </c>
      <c r="F483">
        <v>2356</v>
      </c>
      <c r="G483">
        <v>79679</v>
      </c>
    </row>
    <row r="484" spans="1:10" x14ac:dyDescent="0.3">
      <c r="A484">
        <f t="shared" si="15"/>
        <v>483</v>
      </c>
      <c r="B484" t="s">
        <v>279</v>
      </c>
      <c r="C484" s="2">
        <v>0.33333333333333331</v>
      </c>
      <c r="D484" t="s">
        <v>46</v>
      </c>
      <c r="E484">
        <v>84518</v>
      </c>
      <c r="F484">
        <v>1236</v>
      </c>
      <c r="G484">
        <v>102408</v>
      </c>
    </row>
    <row r="485" spans="1:10" x14ac:dyDescent="0.3">
      <c r="A485">
        <f t="shared" si="15"/>
        <v>484</v>
      </c>
      <c r="B485" t="s">
        <v>279</v>
      </c>
      <c r="C485" s="2">
        <v>0.33333333333333331</v>
      </c>
      <c r="D485" t="s">
        <v>161</v>
      </c>
      <c r="E485">
        <v>1505</v>
      </c>
      <c r="F485">
        <v>14</v>
      </c>
      <c r="G485">
        <v>2086</v>
      </c>
    </row>
    <row r="486" spans="1:10" x14ac:dyDescent="0.3">
      <c r="A486">
        <f t="shared" si="15"/>
        <v>485</v>
      </c>
      <c r="B486" t="s">
        <v>279</v>
      </c>
      <c r="C486" s="2">
        <v>0.33333333333333331</v>
      </c>
      <c r="D486" t="s">
        <v>54</v>
      </c>
      <c r="E486">
        <v>447366</v>
      </c>
      <c r="F486">
        <v>8381</v>
      </c>
      <c r="G486">
        <v>502759</v>
      </c>
    </row>
    <row r="487" spans="1:10" x14ac:dyDescent="0.3">
      <c r="A487">
        <f t="shared" si="15"/>
        <v>486</v>
      </c>
      <c r="B487" t="s">
        <v>279</v>
      </c>
      <c r="C487" s="2">
        <v>0.33333333333333331</v>
      </c>
      <c r="D487" t="s">
        <v>43</v>
      </c>
      <c r="E487">
        <v>127007</v>
      </c>
      <c r="F487">
        <v>974</v>
      </c>
      <c r="G487">
        <v>158513</v>
      </c>
    </row>
    <row r="488" spans="1:10" x14ac:dyDescent="0.3">
      <c r="A488">
        <f t="shared" si="15"/>
        <v>487</v>
      </c>
      <c r="B488" t="s">
        <v>279</v>
      </c>
      <c r="C488" s="2">
        <v>0.33333333333333331</v>
      </c>
      <c r="D488" t="s">
        <v>109</v>
      </c>
      <c r="E488">
        <v>11536</v>
      </c>
      <c r="F488">
        <v>200</v>
      </c>
      <c r="G488">
        <v>19165</v>
      </c>
    </row>
    <row r="489" spans="1:10" x14ac:dyDescent="0.3">
      <c r="A489">
        <f t="shared" si="15"/>
        <v>488</v>
      </c>
      <c r="B489" t="s">
        <v>279</v>
      </c>
      <c r="C489" s="2">
        <v>0.33333333333333331</v>
      </c>
      <c r="D489" t="s">
        <v>68</v>
      </c>
      <c r="E489">
        <v>21040</v>
      </c>
      <c r="F489">
        <v>414</v>
      </c>
      <c r="G489">
        <v>31973</v>
      </c>
    </row>
    <row r="490" spans="1:10" x14ac:dyDescent="0.3">
      <c r="A490">
        <f t="shared" si="15"/>
        <v>489</v>
      </c>
      <c r="B490" t="s">
        <v>279</v>
      </c>
      <c r="C490" s="2">
        <v>0.33333333333333331</v>
      </c>
      <c r="D490" t="s">
        <v>48</v>
      </c>
      <c r="E490">
        <v>239485</v>
      </c>
      <c r="F490">
        <v>4429</v>
      </c>
      <c r="G490">
        <v>312036</v>
      </c>
    </row>
    <row r="491" spans="1:10" x14ac:dyDescent="0.3">
      <c r="A491">
        <f t="shared" si="15"/>
        <v>490</v>
      </c>
      <c r="B491" t="s">
        <v>279</v>
      </c>
      <c r="C491" s="2">
        <v>0.33333333333333331</v>
      </c>
      <c r="D491" t="s">
        <v>74</v>
      </c>
      <c r="E491">
        <v>175139</v>
      </c>
      <c r="F491">
        <v>3945</v>
      </c>
      <c r="G491">
        <v>202708</v>
      </c>
    </row>
    <row r="492" spans="1:10" x14ac:dyDescent="0.3">
      <c r="A492">
        <f t="shared" si="15"/>
        <v>491</v>
      </c>
      <c r="B492" t="s">
        <v>280</v>
      </c>
      <c r="C492" s="2">
        <v>0.33333333333333331</v>
      </c>
      <c r="D492" t="s">
        <v>91</v>
      </c>
      <c r="E492">
        <v>3278</v>
      </c>
      <c r="F492">
        <v>52</v>
      </c>
      <c r="G492">
        <v>3557</v>
      </c>
      <c r="H492">
        <f t="shared" si="16"/>
        <v>3859399</v>
      </c>
      <c r="I492">
        <f t="shared" si="16"/>
        <v>80776</v>
      </c>
      <c r="J492">
        <f t="shared" si="16"/>
        <v>4930236</v>
      </c>
    </row>
    <row r="493" spans="1:10" x14ac:dyDescent="0.3">
      <c r="A493">
        <f t="shared" si="15"/>
        <v>492</v>
      </c>
      <c r="B493" t="s">
        <v>280</v>
      </c>
      <c r="C493" s="2">
        <v>0.33333333333333331</v>
      </c>
      <c r="D493" t="s">
        <v>64</v>
      </c>
      <c r="E493">
        <v>476903</v>
      </c>
      <c r="F493">
        <v>4972</v>
      </c>
      <c r="G493">
        <v>575079</v>
      </c>
    </row>
    <row r="494" spans="1:10" x14ac:dyDescent="0.3">
      <c r="A494">
        <f t="shared" si="15"/>
        <v>493</v>
      </c>
      <c r="B494" t="s">
        <v>280</v>
      </c>
      <c r="C494" s="2">
        <v>0.33333333333333331</v>
      </c>
      <c r="D494" t="s">
        <v>104</v>
      </c>
      <c r="E494">
        <v>4531</v>
      </c>
      <c r="F494">
        <v>11</v>
      </c>
      <c r="G494">
        <v>6298</v>
      </c>
    </row>
    <row r="495" spans="1:10" x14ac:dyDescent="0.3">
      <c r="A495">
        <f t="shared" si="15"/>
        <v>494</v>
      </c>
      <c r="B495" t="s">
        <v>280</v>
      </c>
      <c r="C495" s="2">
        <v>0.33333333333333331</v>
      </c>
      <c r="D495" t="s">
        <v>100</v>
      </c>
      <c r="E495">
        <v>115054</v>
      </c>
      <c r="F495">
        <v>482</v>
      </c>
      <c r="G495">
        <v>144166</v>
      </c>
    </row>
    <row r="496" spans="1:10" x14ac:dyDescent="0.3">
      <c r="A496">
        <f t="shared" si="15"/>
        <v>495</v>
      </c>
      <c r="B496" t="s">
        <v>280</v>
      </c>
      <c r="C496" s="2">
        <v>0.33333333333333331</v>
      </c>
      <c r="D496" t="s">
        <v>84</v>
      </c>
      <c r="E496">
        <v>145560</v>
      </c>
      <c r="F496">
        <v>831</v>
      </c>
      <c r="G496">
        <v>160366</v>
      </c>
    </row>
    <row r="497" spans="1:7" x14ac:dyDescent="0.3">
      <c r="A497">
        <f t="shared" si="15"/>
        <v>496</v>
      </c>
      <c r="B497" t="s">
        <v>280</v>
      </c>
      <c r="C497" s="2">
        <v>0.33333333333333331</v>
      </c>
      <c r="D497" t="s">
        <v>77</v>
      </c>
      <c r="E497">
        <v>5300</v>
      </c>
      <c r="F497">
        <v>98</v>
      </c>
      <c r="G497">
        <v>8245</v>
      </c>
    </row>
    <row r="498" spans="1:7" x14ac:dyDescent="0.3">
      <c r="A498">
        <f t="shared" si="15"/>
        <v>497</v>
      </c>
      <c r="B498" t="s">
        <v>280</v>
      </c>
      <c r="C498" s="2">
        <v>0.33333333333333331</v>
      </c>
      <c r="D498" t="s">
        <v>76</v>
      </c>
      <c r="E498">
        <v>33109</v>
      </c>
      <c r="F498">
        <v>573</v>
      </c>
      <c r="G498">
        <v>67327</v>
      </c>
    </row>
    <row r="499" spans="1:7" x14ac:dyDescent="0.3">
      <c r="A499">
        <f t="shared" si="15"/>
        <v>498</v>
      </c>
      <c r="B499" t="s">
        <v>280</v>
      </c>
      <c r="C499" s="2">
        <v>0.33333333333333331</v>
      </c>
      <c r="D499" t="s">
        <v>182</v>
      </c>
      <c r="E499">
        <v>2513</v>
      </c>
      <c r="F499">
        <v>2</v>
      </c>
      <c r="G499">
        <v>2763</v>
      </c>
    </row>
    <row r="500" spans="1:7" x14ac:dyDescent="0.3">
      <c r="A500">
        <f t="shared" si="15"/>
        <v>499</v>
      </c>
      <c r="B500" t="s">
        <v>280</v>
      </c>
      <c r="C500" s="2">
        <v>0.33333333333333331</v>
      </c>
      <c r="D500" t="s">
        <v>44</v>
      </c>
      <c r="E500">
        <v>188122</v>
      </c>
      <c r="F500">
        <v>4770</v>
      </c>
      <c r="G500">
        <v>221533</v>
      </c>
    </row>
    <row r="501" spans="1:7" x14ac:dyDescent="0.3">
      <c r="A501">
        <f t="shared" si="15"/>
        <v>500</v>
      </c>
      <c r="B501" t="s">
        <v>280</v>
      </c>
      <c r="C501" s="2">
        <v>0.33333333333333331</v>
      </c>
      <c r="D501" t="s">
        <v>92</v>
      </c>
      <c r="E501">
        <v>19648</v>
      </c>
      <c r="F501">
        <v>304</v>
      </c>
      <c r="G501">
        <v>24898</v>
      </c>
    </row>
    <row r="502" spans="1:7" x14ac:dyDescent="0.3">
      <c r="A502">
        <f t="shared" si="15"/>
        <v>501</v>
      </c>
      <c r="B502" t="s">
        <v>280</v>
      </c>
      <c r="C502" s="2">
        <v>0.33333333333333331</v>
      </c>
      <c r="D502" t="s">
        <v>79</v>
      </c>
      <c r="E502">
        <v>95138</v>
      </c>
      <c r="F502">
        <v>3227</v>
      </c>
      <c r="G502">
        <v>114834</v>
      </c>
    </row>
    <row r="503" spans="1:7" x14ac:dyDescent="0.3">
      <c r="A503">
        <f t="shared" si="15"/>
        <v>502</v>
      </c>
      <c r="B503" t="s">
        <v>280</v>
      </c>
      <c r="C503" s="2">
        <v>0.33333333333333331</v>
      </c>
      <c r="D503" t="s">
        <v>49</v>
      </c>
      <c r="E503">
        <v>74712</v>
      </c>
      <c r="F503">
        <v>1000</v>
      </c>
      <c r="G503">
        <v>96129</v>
      </c>
    </row>
    <row r="504" spans="1:7" x14ac:dyDescent="0.3">
      <c r="A504">
        <f t="shared" si="15"/>
        <v>503</v>
      </c>
      <c r="B504" t="s">
        <v>280</v>
      </c>
      <c r="C504" s="2">
        <v>0.33333333333333331</v>
      </c>
      <c r="D504" t="s">
        <v>81</v>
      </c>
      <c r="E504">
        <v>6182</v>
      </c>
      <c r="F504">
        <v>82</v>
      </c>
      <c r="G504">
        <v>9923</v>
      </c>
    </row>
    <row r="505" spans="1:7" x14ac:dyDescent="0.3">
      <c r="A505">
        <f t="shared" si="15"/>
        <v>504</v>
      </c>
      <c r="B505" t="s">
        <v>280</v>
      </c>
      <c r="C505" s="2">
        <v>0.33333333333333331</v>
      </c>
      <c r="D505" t="s">
        <v>60</v>
      </c>
      <c r="E505">
        <v>36381</v>
      </c>
      <c r="F505">
        <v>895</v>
      </c>
      <c r="G505">
        <v>55325</v>
      </c>
    </row>
    <row r="506" spans="1:7" x14ac:dyDescent="0.3">
      <c r="A506">
        <f t="shared" si="15"/>
        <v>505</v>
      </c>
      <c r="B506" t="s">
        <v>280</v>
      </c>
      <c r="C506" s="2">
        <v>0.33333333333333331</v>
      </c>
      <c r="D506" t="s">
        <v>101</v>
      </c>
      <c r="E506">
        <v>48112</v>
      </c>
      <c r="F506">
        <v>561</v>
      </c>
      <c r="G506">
        <v>62737</v>
      </c>
    </row>
    <row r="507" spans="1:7" x14ac:dyDescent="0.3">
      <c r="A507">
        <f t="shared" si="15"/>
        <v>506</v>
      </c>
      <c r="B507" t="s">
        <v>280</v>
      </c>
      <c r="C507" s="2">
        <v>0.33333333333333331</v>
      </c>
      <c r="D507" t="s">
        <v>57</v>
      </c>
      <c r="E507">
        <v>361823</v>
      </c>
      <c r="F507">
        <v>7384</v>
      </c>
      <c r="G507">
        <v>467689</v>
      </c>
    </row>
    <row r="508" spans="1:7" x14ac:dyDescent="0.3">
      <c r="A508">
        <f t="shared" si="15"/>
        <v>507</v>
      </c>
      <c r="B508" t="s">
        <v>280</v>
      </c>
      <c r="C508" s="2">
        <v>0.33333333333333331</v>
      </c>
      <c r="D508" t="s">
        <v>10</v>
      </c>
      <c r="E508">
        <v>79809</v>
      </c>
      <c r="F508">
        <v>454</v>
      </c>
      <c r="G508">
        <v>110818</v>
      </c>
    </row>
    <row r="509" spans="1:7" x14ac:dyDescent="0.3">
      <c r="A509">
        <f t="shared" si="15"/>
        <v>508</v>
      </c>
      <c r="B509" t="s">
        <v>280</v>
      </c>
      <c r="C509" s="2">
        <v>0.33333333333333331</v>
      </c>
      <c r="D509" t="s">
        <v>53</v>
      </c>
      <c r="E509">
        <v>2475</v>
      </c>
      <c r="F509">
        <v>41</v>
      </c>
      <c r="G509">
        <v>3419</v>
      </c>
    </row>
    <row r="510" spans="1:7" x14ac:dyDescent="0.3">
      <c r="A510">
        <f t="shared" si="15"/>
        <v>509</v>
      </c>
      <c r="B510" t="s">
        <v>280</v>
      </c>
      <c r="C510" s="2">
        <v>0.33333333333333331</v>
      </c>
      <c r="D510" t="s">
        <v>82</v>
      </c>
      <c r="E510">
        <v>67711</v>
      </c>
      <c r="F510">
        <v>1791</v>
      </c>
      <c r="G510">
        <v>90730</v>
      </c>
    </row>
    <row r="511" spans="1:7" x14ac:dyDescent="0.3">
      <c r="A511">
        <f t="shared" si="15"/>
        <v>510</v>
      </c>
      <c r="B511" t="s">
        <v>280</v>
      </c>
      <c r="C511" s="2">
        <v>0.33333333333333331</v>
      </c>
      <c r="D511" t="s">
        <v>58</v>
      </c>
      <c r="E511">
        <v>755850</v>
      </c>
      <c r="F511">
        <v>29894</v>
      </c>
      <c r="G511">
        <v>1077374</v>
      </c>
    </row>
    <row r="512" spans="1:7" x14ac:dyDescent="0.3">
      <c r="A512">
        <f t="shared" si="15"/>
        <v>511</v>
      </c>
      <c r="B512" t="s">
        <v>280</v>
      </c>
      <c r="C512" s="2">
        <v>0.33333333333333331</v>
      </c>
      <c r="D512" t="s">
        <v>87</v>
      </c>
      <c r="E512">
        <v>6340</v>
      </c>
      <c r="F512">
        <v>46</v>
      </c>
      <c r="G512">
        <v>7971</v>
      </c>
    </row>
    <row r="513" spans="1:10" x14ac:dyDescent="0.3">
      <c r="A513">
        <f t="shared" si="15"/>
        <v>512</v>
      </c>
      <c r="B513" t="s">
        <v>280</v>
      </c>
      <c r="C513" s="2">
        <v>0.33333333333333331</v>
      </c>
      <c r="D513" t="s">
        <v>118</v>
      </c>
      <c r="E513">
        <v>2151</v>
      </c>
      <c r="F513">
        <v>27</v>
      </c>
      <c r="G513">
        <v>3864</v>
      </c>
    </row>
    <row r="514" spans="1:10" x14ac:dyDescent="0.3">
      <c r="A514">
        <f t="shared" si="15"/>
        <v>513</v>
      </c>
      <c r="B514" t="s">
        <v>280</v>
      </c>
      <c r="C514" s="2">
        <v>0.33333333333333331</v>
      </c>
      <c r="D514" t="s">
        <v>89</v>
      </c>
      <c r="E514">
        <v>919</v>
      </c>
      <c r="F514">
        <v>0</v>
      </c>
      <c r="G514">
        <v>1468</v>
      </c>
    </row>
    <row r="515" spans="1:10" x14ac:dyDescent="0.3">
      <c r="A515">
        <f t="shared" si="15"/>
        <v>514</v>
      </c>
      <c r="B515" t="s">
        <v>280</v>
      </c>
      <c r="C515" s="2">
        <v>0.33333333333333331</v>
      </c>
      <c r="D515" t="s">
        <v>116</v>
      </c>
      <c r="E515">
        <v>3915</v>
      </c>
      <c r="F515">
        <v>10</v>
      </c>
      <c r="G515">
        <v>5214</v>
      </c>
    </row>
    <row r="516" spans="1:10" x14ac:dyDescent="0.3">
      <c r="A516">
        <f t="shared" ref="A516:A579" si="17">A515+1</f>
        <v>515</v>
      </c>
      <c r="B516" t="s">
        <v>280</v>
      </c>
      <c r="C516" s="2">
        <v>0.33333333333333331</v>
      </c>
      <c r="D516" t="s">
        <v>70</v>
      </c>
      <c r="E516">
        <v>122024</v>
      </c>
      <c r="F516">
        <v>637</v>
      </c>
      <c r="G516">
        <v>155005</v>
      </c>
    </row>
    <row r="517" spans="1:10" x14ac:dyDescent="0.3">
      <c r="A517">
        <f t="shared" si="17"/>
        <v>516</v>
      </c>
      <c r="B517" t="s">
        <v>280</v>
      </c>
      <c r="C517" s="2">
        <v>0.33333333333333331</v>
      </c>
      <c r="D517" t="s">
        <v>73</v>
      </c>
      <c r="E517">
        <v>15027</v>
      </c>
      <c r="F517">
        <v>394</v>
      </c>
      <c r="G517">
        <v>20226</v>
      </c>
    </row>
    <row r="518" spans="1:10" x14ac:dyDescent="0.3">
      <c r="A518">
        <f t="shared" si="17"/>
        <v>517</v>
      </c>
      <c r="B518" t="s">
        <v>280</v>
      </c>
      <c r="C518" s="2">
        <v>0.33333333333333331</v>
      </c>
      <c r="D518" t="s">
        <v>59</v>
      </c>
      <c r="E518">
        <v>58999</v>
      </c>
      <c r="F518">
        <v>2424</v>
      </c>
      <c r="G518">
        <v>82113</v>
      </c>
    </row>
    <row r="519" spans="1:10" x14ac:dyDescent="0.3">
      <c r="A519">
        <f t="shared" si="17"/>
        <v>518</v>
      </c>
      <c r="B519" t="s">
        <v>280</v>
      </c>
      <c r="C519" s="2">
        <v>0.33333333333333331</v>
      </c>
      <c r="D519" t="s">
        <v>46</v>
      </c>
      <c r="E519">
        <v>86162</v>
      </c>
      <c r="F519">
        <v>1250</v>
      </c>
      <c r="G519">
        <v>104138</v>
      </c>
    </row>
    <row r="520" spans="1:10" x14ac:dyDescent="0.3">
      <c r="A520">
        <f t="shared" si="17"/>
        <v>519</v>
      </c>
      <c r="B520" t="s">
        <v>280</v>
      </c>
      <c r="C520" s="2">
        <v>0.33333333333333331</v>
      </c>
      <c r="D520" t="s">
        <v>161</v>
      </c>
      <c r="E520">
        <v>1521</v>
      </c>
      <c r="F520">
        <v>16</v>
      </c>
      <c r="G520">
        <v>2119</v>
      </c>
    </row>
    <row r="521" spans="1:10" x14ac:dyDescent="0.3">
      <c r="A521">
        <f t="shared" si="17"/>
        <v>520</v>
      </c>
      <c r="B521" t="s">
        <v>280</v>
      </c>
      <c r="C521" s="2">
        <v>0.33333333333333331</v>
      </c>
      <c r="D521" t="s">
        <v>54</v>
      </c>
      <c r="E521">
        <v>453165</v>
      </c>
      <c r="F521">
        <v>8434</v>
      </c>
      <c r="G521">
        <v>508511</v>
      </c>
    </row>
    <row r="522" spans="1:10" x14ac:dyDescent="0.3">
      <c r="A522">
        <f t="shared" si="17"/>
        <v>521</v>
      </c>
      <c r="B522" t="s">
        <v>280</v>
      </c>
      <c r="C522" s="2">
        <v>0.33333333333333331</v>
      </c>
      <c r="D522" t="s">
        <v>43</v>
      </c>
      <c r="E522">
        <v>129187</v>
      </c>
      <c r="F522">
        <v>984</v>
      </c>
      <c r="G522">
        <v>160571</v>
      </c>
    </row>
    <row r="523" spans="1:10" x14ac:dyDescent="0.3">
      <c r="A523">
        <f t="shared" si="17"/>
        <v>522</v>
      </c>
      <c r="B523" t="s">
        <v>280</v>
      </c>
      <c r="C523" s="2">
        <v>0.33333333333333331</v>
      </c>
      <c r="D523" t="s">
        <v>109</v>
      </c>
      <c r="E523">
        <v>11925</v>
      </c>
      <c r="F523">
        <v>207</v>
      </c>
      <c r="G523">
        <v>19696</v>
      </c>
    </row>
    <row r="524" spans="1:10" x14ac:dyDescent="0.3">
      <c r="A524">
        <f t="shared" si="17"/>
        <v>523</v>
      </c>
      <c r="B524" t="s">
        <v>280</v>
      </c>
      <c r="C524" s="2">
        <v>0.33333333333333331</v>
      </c>
      <c r="D524" t="s">
        <v>68</v>
      </c>
      <c r="E524">
        <v>22213</v>
      </c>
      <c r="F524">
        <v>429</v>
      </c>
      <c r="G524">
        <v>33016</v>
      </c>
    </row>
    <row r="525" spans="1:10" x14ac:dyDescent="0.3">
      <c r="A525">
        <f t="shared" si="17"/>
        <v>524</v>
      </c>
      <c r="B525" t="s">
        <v>280</v>
      </c>
      <c r="C525" s="2">
        <v>0.33333333333333331</v>
      </c>
      <c r="D525" t="s">
        <v>48</v>
      </c>
      <c r="E525">
        <v>245417</v>
      </c>
      <c r="F525">
        <v>4491</v>
      </c>
      <c r="G525">
        <v>317195</v>
      </c>
    </row>
    <row r="526" spans="1:10" x14ac:dyDescent="0.3">
      <c r="A526">
        <f t="shared" si="17"/>
        <v>525</v>
      </c>
      <c r="B526" t="s">
        <v>280</v>
      </c>
      <c r="C526" s="2">
        <v>0.33333333333333331</v>
      </c>
      <c r="D526" t="s">
        <v>74</v>
      </c>
      <c r="E526">
        <v>178223</v>
      </c>
      <c r="F526">
        <v>4003</v>
      </c>
      <c r="G526">
        <v>205919</v>
      </c>
    </row>
    <row r="527" spans="1:10" x14ac:dyDescent="0.3">
      <c r="A527">
        <f t="shared" si="17"/>
        <v>526</v>
      </c>
      <c r="B527" t="s">
        <v>281</v>
      </c>
      <c r="C527" s="2">
        <v>0.33333333333333331</v>
      </c>
      <c r="D527" t="s">
        <v>91</v>
      </c>
      <c r="E527">
        <v>3318</v>
      </c>
      <c r="F527">
        <v>52</v>
      </c>
      <c r="G527">
        <v>3574</v>
      </c>
      <c r="H527">
        <f t="shared" ref="H527:J562" si="18">SUM(E527:E561)</f>
        <v>3942360</v>
      </c>
      <c r="I527">
        <f t="shared" si="18"/>
        <v>82066</v>
      </c>
      <c r="J527">
        <f t="shared" si="18"/>
        <v>5020359</v>
      </c>
    </row>
    <row r="528" spans="1:10" x14ac:dyDescent="0.3">
      <c r="A528">
        <f t="shared" si="17"/>
        <v>527</v>
      </c>
      <c r="B528" t="s">
        <v>281</v>
      </c>
      <c r="C528" s="2">
        <v>0.33333333333333331</v>
      </c>
      <c r="D528" t="s">
        <v>64</v>
      </c>
      <c r="E528">
        <v>486531</v>
      </c>
      <c r="F528">
        <v>5041</v>
      </c>
      <c r="G528">
        <v>583925</v>
      </c>
    </row>
    <row r="529" spans="1:7" x14ac:dyDescent="0.3">
      <c r="A529">
        <f t="shared" si="17"/>
        <v>528</v>
      </c>
      <c r="B529" t="s">
        <v>281</v>
      </c>
      <c r="C529" s="2">
        <v>0.33333333333333331</v>
      </c>
      <c r="D529" t="s">
        <v>104</v>
      </c>
      <c r="E529">
        <v>4658</v>
      </c>
      <c r="F529">
        <v>13</v>
      </c>
      <c r="G529">
        <v>6466</v>
      </c>
    </row>
    <row r="530" spans="1:7" x14ac:dyDescent="0.3">
      <c r="A530">
        <f t="shared" si="17"/>
        <v>529</v>
      </c>
      <c r="B530" t="s">
        <v>281</v>
      </c>
      <c r="C530" s="2">
        <v>0.33333333333333331</v>
      </c>
      <c r="D530" t="s">
        <v>100</v>
      </c>
      <c r="E530">
        <v>116903</v>
      </c>
      <c r="F530">
        <v>492</v>
      </c>
      <c r="G530">
        <v>146575</v>
      </c>
    </row>
    <row r="531" spans="1:7" x14ac:dyDescent="0.3">
      <c r="A531">
        <f t="shared" si="17"/>
        <v>530</v>
      </c>
      <c r="B531" t="s">
        <v>281</v>
      </c>
      <c r="C531" s="2">
        <v>0.33333333333333331</v>
      </c>
      <c r="D531" t="s">
        <v>84</v>
      </c>
      <c r="E531">
        <v>146980</v>
      </c>
      <c r="F531">
        <v>836</v>
      </c>
      <c r="G531">
        <v>160871</v>
      </c>
    </row>
    <row r="532" spans="1:7" x14ac:dyDescent="0.3">
      <c r="A532">
        <f t="shared" si="17"/>
        <v>531</v>
      </c>
      <c r="B532" t="s">
        <v>281</v>
      </c>
      <c r="C532" s="2">
        <v>0.33333333333333331</v>
      </c>
      <c r="D532" t="s">
        <v>77</v>
      </c>
      <c r="E532">
        <v>5502</v>
      </c>
      <c r="F532">
        <v>99</v>
      </c>
      <c r="G532">
        <v>8592</v>
      </c>
    </row>
    <row r="533" spans="1:7" x14ac:dyDescent="0.3">
      <c r="A533">
        <f t="shared" si="17"/>
        <v>532</v>
      </c>
      <c r="B533" t="s">
        <v>281</v>
      </c>
      <c r="C533" s="2">
        <v>0.33333333333333331</v>
      </c>
      <c r="D533" t="s">
        <v>76</v>
      </c>
      <c r="E533">
        <v>34279</v>
      </c>
      <c r="F533">
        <v>589</v>
      </c>
      <c r="G533">
        <v>70777</v>
      </c>
    </row>
    <row r="534" spans="1:7" x14ac:dyDescent="0.3">
      <c r="A534">
        <f t="shared" si="17"/>
        <v>533</v>
      </c>
      <c r="B534" t="s">
        <v>281</v>
      </c>
      <c r="C534" s="2">
        <v>0.33333333333333331</v>
      </c>
      <c r="D534" t="s">
        <v>182</v>
      </c>
      <c r="E534">
        <v>2552</v>
      </c>
      <c r="F534">
        <v>2</v>
      </c>
      <c r="G534">
        <v>2783</v>
      </c>
    </row>
    <row r="535" spans="1:7" x14ac:dyDescent="0.3">
      <c r="A535">
        <f t="shared" si="17"/>
        <v>534</v>
      </c>
      <c r="B535" t="s">
        <v>281</v>
      </c>
      <c r="C535" s="2">
        <v>0.33333333333333331</v>
      </c>
      <c r="D535" t="s">
        <v>44</v>
      </c>
      <c r="E535">
        <v>191203</v>
      </c>
      <c r="F535">
        <v>4806</v>
      </c>
      <c r="G535">
        <v>225796</v>
      </c>
    </row>
    <row r="536" spans="1:7" x14ac:dyDescent="0.3">
      <c r="A536">
        <f t="shared" si="17"/>
        <v>535</v>
      </c>
      <c r="B536" t="s">
        <v>281</v>
      </c>
      <c r="C536" s="2">
        <v>0.33333333333333331</v>
      </c>
      <c r="D536" t="s">
        <v>92</v>
      </c>
      <c r="E536">
        <v>20094</v>
      </c>
      <c r="F536">
        <v>315</v>
      </c>
      <c r="G536">
        <v>25511</v>
      </c>
    </row>
    <row r="537" spans="1:7" x14ac:dyDescent="0.3">
      <c r="A537">
        <f t="shared" si="17"/>
        <v>536</v>
      </c>
      <c r="B537" t="s">
        <v>281</v>
      </c>
      <c r="C537" s="2">
        <v>0.33333333333333331</v>
      </c>
      <c r="D537" t="s">
        <v>79</v>
      </c>
      <c r="E537">
        <v>96582</v>
      </c>
      <c r="F537">
        <v>3244</v>
      </c>
      <c r="G537">
        <v>116183</v>
      </c>
    </row>
    <row r="538" spans="1:7" x14ac:dyDescent="0.3">
      <c r="A538">
        <f t="shared" si="17"/>
        <v>537</v>
      </c>
      <c r="B538" t="s">
        <v>281</v>
      </c>
      <c r="C538" s="2">
        <v>0.33333333333333331</v>
      </c>
      <c r="D538" t="s">
        <v>49</v>
      </c>
      <c r="E538">
        <v>77166</v>
      </c>
      <c r="F538">
        <v>1026</v>
      </c>
      <c r="G538">
        <v>98622</v>
      </c>
    </row>
    <row r="539" spans="1:7" x14ac:dyDescent="0.3">
      <c r="A539">
        <f t="shared" si="17"/>
        <v>538</v>
      </c>
      <c r="B539" t="s">
        <v>281</v>
      </c>
      <c r="C539" s="2">
        <v>0.33333333333333331</v>
      </c>
      <c r="D539" t="s">
        <v>81</v>
      </c>
      <c r="E539">
        <v>6444</v>
      </c>
      <c r="F539">
        <v>90</v>
      </c>
      <c r="G539">
        <v>10335</v>
      </c>
    </row>
    <row r="540" spans="1:7" x14ac:dyDescent="0.3">
      <c r="A540">
        <f t="shared" si="17"/>
        <v>539</v>
      </c>
      <c r="B540" t="s">
        <v>281</v>
      </c>
      <c r="C540" s="2">
        <v>0.33333333333333331</v>
      </c>
      <c r="D540" t="s">
        <v>60</v>
      </c>
      <c r="E540">
        <v>37062</v>
      </c>
      <c r="F540">
        <v>914</v>
      </c>
      <c r="G540">
        <v>56654</v>
      </c>
    </row>
    <row r="541" spans="1:7" x14ac:dyDescent="0.3">
      <c r="A541">
        <f t="shared" si="17"/>
        <v>540</v>
      </c>
      <c r="B541" t="s">
        <v>281</v>
      </c>
      <c r="C541" s="2">
        <v>0.33333333333333331</v>
      </c>
      <c r="D541" t="s">
        <v>101</v>
      </c>
      <c r="E541">
        <v>49750</v>
      </c>
      <c r="F541">
        <v>571</v>
      </c>
      <c r="G541">
        <v>64439</v>
      </c>
    </row>
    <row r="542" spans="1:7" x14ac:dyDescent="0.3">
      <c r="A542">
        <f t="shared" si="17"/>
        <v>541</v>
      </c>
      <c r="B542" t="s">
        <v>281</v>
      </c>
      <c r="C542" s="2">
        <v>0.33333333333333331</v>
      </c>
      <c r="D542" t="s">
        <v>57</v>
      </c>
      <c r="E542">
        <v>369229</v>
      </c>
      <c r="F542">
        <v>7481</v>
      </c>
      <c r="G542">
        <v>475265</v>
      </c>
    </row>
    <row r="543" spans="1:7" x14ac:dyDescent="0.3">
      <c r="A543">
        <f t="shared" si="17"/>
        <v>542</v>
      </c>
      <c r="B543" t="s">
        <v>281</v>
      </c>
      <c r="C543" s="2">
        <v>0.33333333333333331</v>
      </c>
      <c r="D543" t="s">
        <v>10</v>
      </c>
      <c r="E543">
        <v>82341</v>
      </c>
      <c r="F543">
        <v>466</v>
      </c>
      <c r="G543">
        <v>114033</v>
      </c>
    </row>
    <row r="544" spans="1:7" x14ac:dyDescent="0.3">
      <c r="A544">
        <f t="shared" si="17"/>
        <v>543</v>
      </c>
      <c r="B544" t="s">
        <v>281</v>
      </c>
      <c r="C544" s="2">
        <v>0.33333333333333331</v>
      </c>
      <c r="D544" t="s">
        <v>53</v>
      </c>
      <c r="E544">
        <v>2517</v>
      </c>
      <c r="F544">
        <v>44</v>
      </c>
      <c r="G544">
        <v>3499</v>
      </c>
    </row>
    <row r="545" spans="1:7" x14ac:dyDescent="0.3">
      <c r="A545">
        <f t="shared" si="17"/>
        <v>544</v>
      </c>
      <c r="B545" t="s">
        <v>281</v>
      </c>
      <c r="C545" s="2">
        <v>0.33333333333333331</v>
      </c>
      <c r="D545" t="s">
        <v>82</v>
      </c>
      <c r="E545">
        <v>69613</v>
      </c>
      <c r="F545">
        <v>1820</v>
      </c>
      <c r="G545">
        <v>93053</v>
      </c>
    </row>
    <row r="546" spans="1:7" x14ac:dyDescent="0.3">
      <c r="A546">
        <f t="shared" si="17"/>
        <v>545</v>
      </c>
      <c r="B546" t="s">
        <v>281</v>
      </c>
      <c r="C546" s="2">
        <v>0.33333333333333331</v>
      </c>
      <c r="D546" t="s">
        <v>58</v>
      </c>
      <c r="E546">
        <v>775273</v>
      </c>
      <c r="F546">
        <v>30409</v>
      </c>
      <c r="G546">
        <v>1097856</v>
      </c>
    </row>
    <row r="547" spans="1:7" x14ac:dyDescent="0.3">
      <c r="A547">
        <f t="shared" si="17"/>
        <v>546</v>
      </c>
      <c r="B547" t="s">
        <v>281</v>
      </c>
      <c r="C547" s="2">
        <v>0.33333333333333331</v>
      </c>
      <c r="D547" t="s">
        <v>87</v>
      </c>
      <c r="E547">
        <v>6418</v>
      </c>
      <c r="F547">
        <v>47</v>
      </c>
      <c r="G547">
        <v>8210</v>
      </c>
    </row>
    <row r="548" spans="1:7" x14ac:dyDescent="0.3">
      <c r="A548">
        <f t="shared" si="17"/>
        <v>547</v>
      </c>
      <c r="B548" t="s">
        <v>281</v>
      </c>
      <c r="C548" s="2">
        <v>0.33333333333333331</v>
      </c>
      <c r="D548" t="s">
        <v>118</v>
      </c>
      <c r="E548">
        <v>2190</v>
      </c>
      <c r="F548">
        <v>28</v>
      </c>
      <c r="G548">
        <v>4036</v>
      </c>
    </row>
    <row r="549" spans="1:7" x14ac:dyDescent="0.3">
      <c r="A549">
        <f t="shared" si="17"/>
        <v>548</v>
      </c>
      <c r="B549" t="s">
        <v>281</v>
      </c>
      <c r="C549" s="2">
        <v>0.33333333333333331</v>
      </c>
      <c r="D549" t="s">
        <v>89</v>
      </c>
      <c r="E549">
        <v>922</v>
      </c>
      <c r="F549">
        <v>0</v>
      </c>
      <c r="G549">
        <v>1480</v>
      </c>
    </row>
    <row r="550" spans="1:7" x14ac:dyDescent="0.3">
      <c r="A550">
        <f t="shared" si="17"/>
        <v>549</v>
      </c>
      <c r="B550" t="s">
        <v>281</v>
      </c>
      <c r="C550" s="2">
        <v>0.33333333333333331</v>
      </c>
      <c r="D550" t="s">
        <v>116</v>
      </c>
      <c r="E550">
        <v>3945</v>
      </c>
      <c r="F550">
        <v>15</v>
      </c>
      <c r="G550">
        <v>5229</v>
      </c>
    </row>
    <row r="551" spans="1:7" x14ac:dyDescent="0.3">
      <c r="A551">
        <f t="shared" si="17"/>
        <v>550</v>
      </c>
      <c r="B551" t="s">
        <v>281</v>
      </c>
      <c r="C551" s="2">
        <v>0.33333333333333331</v>
      </c>
      <c r="D551" t="s">
        <v>70</v>
      </c>
      <c r="E551">
        <v>125738</v>
      </c>
      <c r="F551">
        <v>645</v>
      </c>
      <c r="G551">
        <v>158650</v>
      </c>
    </row>
    <row r="552" spans="1:7" x14ac:dyDescent="0.3">
      <c r="A552">
        <f t="shared" si="17"/>
        <v>551</v>
      </c>
      <c r="B552" t="s">
        <v>281</v>
      </c>
      <c r="C552" s="2">
        <v>0.33333333333333331</v>
      </c>
      <c r="D552" t="s">
        <v>73</v>
      </c>
      <c r="E552">
        <v>15522</v>
      </c>
      <c r="F552">
        <v>405</v>
      </c>
      <c r="G552">
        <v>20601</v>
      </c>
    </row>
    <row r="553" spans="1:7" x14ac:dyDescent="0.3">
      <c r="A553">
        <f t="shared" si="17"/>
        <v>552</v>
      </c>
      <c r="B553" t="s">
        <v>281</v>
      </c>
      <c r="C553" s="2">
        <v>0.33333333333333331</v>
      </c>
      <c r="D553" t="s">
        <v>59</v>
      </c>
      <c r="E553">
        <v>60814</v>
      </c>
      <c r="F553">
        <v>2514</v>
      </c>
      <c r="G553">
        <v>84482</v>
      </c>
    </row>
    <row r="554" spans="1:7" x14ac:dyDescent="0.3">
      <c r="A554">
        <f t="shared" si="17"/>
        <v>553</v>
      </c>
      <c r="B554" t="s">
        <v>281</v>
      </c>
      <c r="C554" s="2">
        <v>0.33333333333333331</v>
      </c>
      <c r="D554" t="s">
        <v>46</v>
      </c>
      <c r="E554">
        <v>87873</v>
      </c>
      <c r="F554">
        <v>1264</v>
      </c>
      <c r="G554">
        <v>105898</v>
      </c>
    </row>
    <row r="555" spans="1:7" x14ac:dyDescent="0.3">
      <c r="A555">
        <f t="shared" si="17"/>
        <v>554</v>
      </c>
      <c r="B555" t="s">
        <v>281</v>
      </c>
      <c r="C555" s="2">
        <v>0.33333333333333331</v>
      </c>
      <c r="D555" t="s">
        <v>161</v>
      </c>
      <c r="E555">
        <v>1690</v>
      </c>
      <c r="F555">
        <v>19</v>
      </c>
      <c r="G555">
        <v>2173</v>
      </c>
    </row>
    <row r="556" spans="1:7" x14ac:dyDescent="0.3">
      <c r="A556">
        <f t="shared" si="17"/>
        <v>555</v>
      </c>
      <c r="B556" t="s">
        <v>281</v>
      </c>
      <c r="C556" s="2">
        <v>0.33333333333333331</v>
      </c>
      <c r="D556" t="s">
        <v>54</v>
      </c>
      <c r="E556">
        <v>458900</v>
      </c>
      <c r="F556">
        <v>8502</v>
      </c>
      <c r="G556">
        <v>514208</v>
      </c>
    </row>
    <row r="557" spans="1:7" x14ac:dyDescent="0.3">
      <c r="A557">
        <f t="shared" si="17"/>
        <v>556</v>
      </c>
      <c r="B557" t="s">
        <v>281</v>
      </c>
      <c r="C557" s="2">
        <v>0.33333333333333331</v>
      </c>
      <c r="D557" t="s">
        <v>43</v>
      </c>
      <c r="E557">
        <v>131447</v>
      </c>
      <c r="F557">
        <v>996</v>
      </c>
      <c r="G557">
        <v>162844</v>
      </c>
    </row>
    <row r="558" spans="1:7" x14ac:dyDescent="0.3">
      <c r="A558">
        <f t="shared" si="17"/>
        <v>557</v>
      </c>
      <c r="B558" t="s">
        <v>281</v>
      </c>
      <c r="C558" s="2">
        <v>0.33333333333333331</v>
      </c>
      <c r="D558" t="s">
        <v>109</v>
      </c>
      <c r="E558">
        <v>12435</v>
      </c>
      <c r="F558">
        <v>217</v>
      </c>
      <c r="G558">
        <v>20150</v>
      </c>
    </row>
    <row r="559" spans="1:7" x14ac:dyDescent="0.3">
      <c r="A559">
        <f t="shared" si="17"/>
        <v>558</v>
      </c>
      <c r="B559" t="s">
        <v>281</v>
      </c>
      <c r="C559" s="2">
        <v>0.33333333333333331</v>
      </c>
      <c r="D559" t="s">
        <v>68</v>
      </c>
      <c r="E559">
        <v>23230</v>
      </c>
      <c r="F559">
        <v>438</v>
      </c>
      <c r="G559">
        <v>34407</v>
      </c>
    </row>
    <row r="560" spans="1:7" x14ac:dyDescent="0.3">
      <c r="A560">
        <f t="shared" si="17"/>
        <v>559</v>
      </c>
      <c r="B560" t="s">
        <v>281</v>
      </c>
      <c r="C560" s="2">
        <v>0.33333333333333331</v>
      </c>
      <c r="D560" t="s">
        <v>48</v>
      </c>
      <c r="E560">
        <v>252097</v>
      </c>
      <c r="F560">
        <v>4604</v>
      </c>
      <c r="G560">
        <v>324036</v>
      </c>
    </row>
    <row r="561" spans="1:10" x14ac:dyDescent="0.3">
      <c r="A561">
        <f t="shared" si="17"/>
        <v>560</v>
      </c>
      <c r="B561" t="s">
        <v>281</v>
      </c>
      <c r="C561" s="2">
        <v>0.33333333333333331</v>
      </c>
      <c r="D561" t="s">
        <v>74</v>
      </c>
      <c r="E561">
        <v>181142</v>
      </c>
      <c r="F561">
        <v>4062</v>
      </c>
      <c r="G561">
        <v>209146</v>
      </c>
    </row>
    <row r="562" spans="1:10" x14ac:dyDescent="0.3">
      <c r="A562">
        <f t="shared" si="17"/>
        <v>561</v>
      </c>
      <c r="B562" t="s">
        <v>282</v>
      </c>
      <c r="C562" s="2">
        <v>0.33333333333333331</v>
      </c>
      <c r="D562" t="s">
        <v>91</v>
      </c>
      <c r="E562">
        <v>3345</v>
      </c>
      <c r="F562">
        <v>52</v>
      </c>
      <c r="G562">
        <v>3593</v>
      </c>
      <c r="H562">
        <f t="shared" si="18"/>
        <v>4025079</v>
      </c>
      <c r="I562">
        <f t="shared" si="18"/>
        <v>83198</v>
      </c>
      <c r="J562">
        <f t="shared" si="18"/>
        <v>5118253</v>
      </c>
    </row>
    <row r="563" spans="1:10" x14ac:dyDescent="0.3">
      <c r="A563">
        <f t="shared" si="17"/>
        <v>562</v>
      </c>
      <c r="B563" t="s">
        <v>282</v>
      </c>
      <c r="C563" s="2">
        <v>0.33333333333333331</v>
      </c>
      <c r="D563" t="s">
        <v>64</v>
      </c>
      <c r="E563">
        <v>497376</v>
      </c>
      <c r="F563">
        <v>5105</v>
      </c>
      <c r="G563">
        <v>592760</v>
      </c>
    </row>
    <row r="564" spans="1:10" x14ac:dyDescent="0.3">
      <c r="A564">
        <f t="shared" si="17"/>
        <v>563</v>
      </c>
      <c r="B564" t="s">
        <v>282</v>
      </c>
      <c r="C564" s="2">
        <v>0.33333333333333331</v>
      </c>
      <c r="D564" t="s">
        <v>104</v>
      </c>
      <c r="E564">
        <v>4787</v>
      </c>
      <c r="F564">
        <v>13</v>
      </c>
      <c r="G564">
        <v>6692</v>
      </c>
    </row>
    <row r="565" spans="1:10" x14ac:dyDescent="0.3">
      <c r="A565">
        <f t="shared" si="17"/>
        <v>564</v>
      </c>
      <c r="B565" t="s">
        <v>282</v>
      </c>
      <c r="C565" s="2">
        <v>0.33333333333333331</v>
      </c>
      <c r="D565" t="s">
        <v>100</v>
      </c>
      <c r="E565">
        <v>119367</v>
      </c>
      <c r="F565">
        <v>511</v>
      </c>
      <c r="G565">
        <v>148969</v>
      </c>
    </row>
    <row r="566" spans="1:10" x14ac:dyDescent="0.3">
      <c r="A566">
        <f t="shared" si="17"/>
        <v>565</v>
      </c>
      <c r="B566" t="s">
        <v>282</v>
      </c>
      <c r="C566" s="2">
        <v>0.33333333333333331</v>
      </c>
      <c r="D566" t="s">
        <v>84</v>
      </c>
      <c r="E566">
        <v>148656</v>
      </c>
      <c r="F566">
        <v>848</v>
      </c>
      <c r="G566">
        <v>162463</v>
      </c>
    </row>
    <row r="567" spans="1:10" x14ac:dyDescent="0.3">
      <c r="A567">
        <f t="shared" si="17"/>
        <v>566</v>
      </c>
      <c r="B567" t="s">
        <v>282</v>
      </c>
      <c r="C567" s="2">
        <v>0.33333333333333331</v>
      </c>
      <c r="D567" t="s">
        <v>77</v>
      </c>
      <c r="E567">
        <v>5683</v>
      </c>
      <c r="F567">
        <v>104</v>
      </c>
      <c r="G567">
        <v>8958</v>
      </c>
    </row>
    <row r="568" spans="1:10" x14ac:dyDescent="0.3">
      <c r="A568">
        <f t="shared" si="17"/>
        <v>567</v>
      </c>
      <c r="B568" t="s">
        <v>282</v>
      </c>
      <c r="C568" s="2">
        <v>0.33333333333333331</v>
      </c>
      <c r="D568" t="s">
        <v>76</v>
      </c>
      <c r="E568">
        <v>35885</v>
      </c>
      <c r="F568">
        <v>611</v>
      </c>
      <c r="G568">
        <v>73966</v>
      </c>
    </row>
    <row r="569" spans="1:10" x14ac:dyDescent="0.3">
      <c r="A569">
        <f t="shared" si="17"/>
        <v>568</v>
      </c>
      <c r="B569" t="s">
        <v>282</v>
      </c>
      <c r="C569" s="2">
        <v>0.33333333333333331</v>
      </c>
      <c r="D569" t="s">
        <v>182</v>
      </c>
      <c r="E569">
        <v>2575</v>
      </c>
      <c r="F569">
        <v>2</v>
      </c>
      <c r="G569">
        <v>2810</v>
      </c>
    </row>
    <row r="570" spans="1:10" x14ac:dyDescent="0.3">
      <c r="A570">
        <f t="shared" si="17"/>
        <v>569</v>
      </c>
      <c r="B570" t="s">
        <v>282</v>
      </c>
      <c r="C570" s="2">
        <v>0.33333333333333331</v>
      </c>
      <c r="D570" t="s">
        <v>44</v>
      </c>
      <c r="E570">
        <v>194516</v>
      </c>
      <c r="F570">
        <v>4839</v>
      </c>
      <c r="G570">
        <v>230269</v>
      </c>
    </row>
    <row r="571" spans="1:10" x14ac:dyDescent="0.3">
      <c r="A571">
        <f t="shared" si="17"/>
        <v>570</v>
      </c>
      <c r="B571" t="s">
        <v>282</v>
      </c>
      <c r="C571" s="2">
        <v>0.33333333333333331</v>
      </c>
      <c r="D571" t="s">
        <v>92</v>
      </c>
      <c r="E571">
        <v>20445</v>
      </c>
      <c r="F571">
        <v>319</v>
      </c>
      <c r="G571">
        <v>26139</v>
      </c>
    </row>
    <row r="572" spans="1:10" x14ac:dyDescent="0.3">
      <c r="A572">
        <f t="shared" si="17"/>
        <v>571</v>
      </c>
      <c r="B572" t="s">
        <v>282</v>
      </c>
      <c r="C572" s="2">
        <v>0.33333333333333331</v>
      </c>
      <c r="D572" t="s">
        <v>79</v>
      </c>
      <c r="E572">
        <v>98029</v>
      </c>
      <c r="F572">
        <v>3256</v>
      </c>
      <c r="G572">
        <v>117547</v>
      </c>
    </row>
    <row r="573" spans="1:10" x14ac:dyDescent="0.3">
      <c r="A573">
        <f t="shared" si="17"/>
        <v>572</v>
      </c>
      <c r="B573" t="s">
        <v>282</v>
      </c>
      <c r="C573" s="2">
        <v>0.33333333333333331</v>
      </c>
      <c r="D573" t="s">
        <v>49</v>
      </c>
      <c r="E573">
        <v>78937</v>
      </c>
      <c r="F573">
        <v>1045</v>
      </c>
      <c r="G573">
        <v>101316</v>
      </c>
    </row>
    <row r="574" spans="1:10" x14ac:dyDescent="0.3">
      <c r="A574">
        <f t="shared" si="17"/>
        <v>573</v>
      </c>
      <c r="B574" t="s">
        <v>282</v>
      </c>
      <c r="C574" s="2">
        <v>0.33333333333333331</v>
      </c>
      <c r="D574" t="s">
        <v>81</v>
      </c>
      <c r="E574">
        <v>6558</v>
      </c>
      <c r="F574">
        <v>91</v>
      </c>
      <c r="G574">
        <v>10795</v>
      </c>
    </row>
    <row r="575" spans="1:10" x14ac:dyDescent="0.3">
      <c r="A575">
        <f t="shared" si="17"/>
        <v>574</v>
      </c>
      <c r="B575" t="s">
        <v>282</v>
      </c>
      <c r="C575" s="2">
        <v>0.33333333333333331</v>
      </c>
      <c r="D575" t="s">
        <v>60</v>
      </c>
      <c r="E575">
        <v>37809</v>
      </c>
      <c r="F575">
        <v>932</v>
      </c>
      <c r="G575">
        <v>58244</v>
      </c>
    </row>
    <row r="576" spans="1:10" x14ac:dyDescent="0.3">
      <c r="A576">
        <f t="shared" si="17"/>
        <v>575</v>
      </c>
      <c r="B576" t="s">
        <v>282</v>
      </c>
      <c r="C576" s="2">
        <v>0.33333333333333331</v>
      </c>
      <c r="D576" t="s">
        <v>101</v>
      </c>
      <c r="E576">
        <v>51357</v>
      </c>
      <c r="F576">
        <v>579</v>
      </c>
      <c r="G576">
        <v>66074</v>
      </c>
    </row>
    <row r="577" spans="1:7" x14ac:dyDescent="0.3">
      <c r="A577">
        <f t="shared" si="17"/>
        <v>576</v>
      </c>
      <c r="B577" t="s">
        <v>282</v>
      </c>
      <c r="C577" s="2">
        <v>0.33333333333333331</v>
      </c>
      <c r="D577" t="s">
        <v>57</v>
      </c>
      <c r="E577">
        <v>375809</v>
      </c>
      <c r="F577">
        <v>7536</v>
      </c>
      <c r="G577">
        <v>484990</v>
      </c>
    </row>
    <row r="578" spans="1:7" x14ac:dyDescent="0.3">
      <c r="A578">
        <f t="shared" si="17"/>
        <v>577</v>
      </c>
      <c r="B578" t="s">
        <v>282</v>
      </c>
      <c r="C578" s="2">
        <v>0.33333333333333331</v>
      </c>
      <c r="D578" t="s">
        <v>10</v>
      </c>
      <c r="E578">
        <v>84608</v>
      </c>
      <c r="F578">
        <v>480</v>
      </c>
      <c r="G578">
        <v>117863</v>
      </c>
    </row>
    <row r="579" spans="1:7" x14ac:dyDescent="0.3">
      <c r="A579">
        <f t="shared" si="17"/>
        <v>578</v>
      </c>
      <c r="B579" t="s">
        <v>282</v>
      </c>
      <c r="C579" s="2">
        <v>0.33333333333333331</v>
      </c>
      <c r="D579" t="s">
        <v>53</v>
      </c>
      <c r="E579">
        <v>2536</v>
      </c>
      <c r="F579">
        <v>46</v>
      </c>
      <c r="G579">
        <v>3535</v>
      </c>
    </row>
    <row r="580" spans="1:7" x14ac:dyDescent="0.3">
      <c r="A580">
        <f t="shared" ref="A580:A643" si="19">A579+1</f>
        <v>579</v>
      </c>
      <c r="B580" t="s">
        <v>282</v>
      </c>
      <c r="C580" s="2">
        <v>0.33333333333333331</v>
      </c>
      <c r="D580" t="s">
        <v>82</v>
      </c>
      <c r="E580">
        <v>71535</v>
      </c>
      <c r="F580">
        <v>1844</v>
      </c>
      <c r="G580">
        <v>95515</v>
      </c>
    </row>
    <row r="581" spans="1:7" x14ac:dyDescent="0.3">
      <c r="A581">
        <f t="shared" si="19"/>
        <v>580</v>
      </c>
      <c r="B581" t="s">
        <v>282</v>
      </c>
      <c r="C581" s="2">
        <v>0.33333333333333331</v>
      </c>
      <c r="D581" t="s">
        <v>58</v>
      </c>
      <c r="E581">
        <v>792832</v>
      </c>
      <c r="F581">
        <v>30883</v>
      </c>
      <c r="G581">
        <v>1121221</v>
      </c>
    </row>
    <row r="582" spans="1:7" x14ac:dyDescent="0.3">
      <c r="A582">
        <f t="shared" si="19"/>
        <v>581</v>
      </c>
      <c r="B582" t="s">
        <v>282</v>
      </c>
      <c r="C582" s="2">
        <v>0.33333333333333331</v>
      </c>
      <c r="D582" t="s">
        <v>87</v>
      </c>
      <c r="E582">
        <v>6521</v>
      </c>
      <c r="F582">
        <v>48</v>
      </c>
      <c r="G582">
        <v>8320</v>
      </c>
    </row>
    <row r="583" spans="1:7" x14ac:dyDescent="0.3">
      <c r="A583">
        <f t="shared" si="19"/>
        <v>582</v>
      </c>
      <c r="B583" t="s">
        <v>282</v>
      </c>
      <c r="C583" s="2">
        <v>0.33333333333333331</v>
      </c>
      <c r="D583" t="s">
        <v>118</v>
      </c>
      <c r="E583">
        <v>2264</v>
      </c>
      <c r="F583">
        <v>29</v>
      </c>
      <c r="G583">
        <v>4195</v>
      </c>
    </row>
    <row r="584" spans="1:7" x14ac:dyDescent="0.3">
      <c r="A584">
        <f t="shared" si="19"/>
        <v>583</v>
      </c>
      <c r="B584" t="s">
        <v>282</v>
      </c>
      <c r="C584" s="2">
        <v>0.33333333333333331</v>
      </c>
      <c r="D584" t="s">
        <v>89</v>
      </c>
      <c r="E584">
        <v>939</v>
      </c>
      <c r="F584">
        <v>0</v>
      </c>
      <c r="G584">
        <v>1506</v>
      </c>
    </row>
    <row r="585" spans="1:7" x14ac:dyDescent="0.3">
      <c r="A585">
        <f t="shared" si="19"/>
        <v>584</v>
      </c>
      <c r="B585" t="s">
        <v>282</v>
      </c>
      <c r="C585" s="2">
        <v>0.33333333333333331</v>
      </c>
      <c r="D585" t="s">
        <v>116</v>
      </c>
      <c r="E585">
        <v>3987</v>
      </c>
      <c r="F585">
        <v>15</v>
      </c>
      <c r="G585">
        <v>5263</v>
      </c>
    </row>
    <row r="586" spans="1:7" x14ac:dyDescent="0.3">
      <c r="A586">
        <f t="shared" si="19"/>
        <v>585</v>
      </c>
      <c r="B586" t="s">
        <v>282</v>
      </c>
      <c r="C586" s="2">
        <v>0.33333333333333331</v>
      </c>
      <c r="D586" t="s">
        <v>70</v>
      </c>
      <c r="E586">
        <v>129859</v>
      </c>
      <c r="F586">
        <v>656</v>
      </c>
      <c r="G586">
        <v>162920</v>
      </c>
    </row>
    <row r="587" spans="1:7" x14ac:dyDescent="0.3">
      <c r="A587">
        <f t="shared" si="19"/>
        <v>586</v>
      </c>
      <c r="B587" t="s">
        <v>282</v>
      </c>
      <c r="C587" s="2">
        <v>0.33333333333333331</v>
      </c>
      <c r="D587" t="s">
        <v>73</v>
      </c>
      <c r="E587">
        <v>15923</v>
      </c>
      <c r="F587">
        <v>418</v>
      </c>
      <c r="G587">
        <v>21111</v>
      </c>
    </row>
    <row r="588" spans="1:7" x14ac:dyDescent="0.3">
      <c r="A588">
        <f t="shared" si="19"/>
        <v>587</v>
      </c>
      <c r="B588" t="s">
        <v>282</v>
      </c>
      <c r="C588" s="2">
        <v>0.33333333333333331</v>
      </c>
      <c r="D588" t="s">
        <v>59</v>
      </c>
      <c r="E588">
        <v>63570</v>
      </c>
      <c r="F588">
        <v>2592</v>
      </c>
      <c r="G588">
        <v>87184</v>
      </c>
    </row>
    <row r="589" spans="1:7" x14ac:dyDescent="0.3">
      <c r="A589">
        <f t="shared" si="19"/>
        <v>588</v>
      </c>
      <c r="B589" t="s">
        <v>282</v>
      </c>
      <c r="C589" s="2">
        <v>0.33333333333333331</v>
      </c>
      <c r="D589" t="s">
        <v>46</v>
      </c>
      <c r="E589">
        <v>89352</v>
      </c>
      <c r="F589">
        <v>1279</v>
      </c>
      <c r="G589">
        <v>107680</v>
      </c>
    </row>
    <row r="590" spans="1:7" x14ac:dyDescent="0.3">
      <c r="A590">
        <f t="shared" si="19"/>
        <v>589</v>
      </c>
      <c r="B590" t="s">
        <v>282</v>
      </c>
      <c r="C590" s="2">
        <v>0.33333333333333331</v>
      </c>
      <c r="D590" t="s">
        <v>161</v>
      </c>
      <c r="E590">
        <v>1722</v>
      </c>
      <c r="F590">
        <v>19</v>
      </c>
      <c r="G590">
        <v>2221</v>
      </c>
    </row>
    <row r="591" spans="1:7" x14ac:dyDescent="0.3">
      <c r="A591">
        <f t="shared" si="19"/>
        <v>590</v>
      </c>
      <c r="B591" t="s">
        <v>282</v>
      </c>
      <c r="C591" s="2">
        <v>0.33333333333333331</v>
      </c>
      <c r="D591" t="s">
        <v>54</v>
      </c>
      <c r="E591">
        <v>464668</v>
      </c>
      <c r="F591">
        <v>8559</v>
      </c>
      <c r="G591">
        <v>519860</v>
      </c>
    </row>
    <row r="592" spans="1:7" x14ac:dyDescent="0.3">
      <c r="A592">
        <f t="shared" si="19"/>
        <v>591</v>
      </c>
      <c r="B592" t="s">
        <v>282</v>
      </c>
      <c r="C592" s="2">
        <v>0.33333333333333331</v>
      </c>
      <c r="D592" t="s">
        <v>43</v>
      </c>
      <c r="E592">
        <v>133555</v>
      </c>
      <c r="F592">
        <v>1005</v>
      </c>
      <c r="G592">
        <v>165003</v>
      </c>
    </row>
    <row r="593" spans="1:10" x14ac:dyDescent="0.3">
      <c r="A593">
        <f t="shared" si="19"/>
        <v>592</v>
      </c>
      <c r="B593" t="s">
        <v>282</v>
      </c>
      <c r="C593" s="2">
        <v>0.33333333333333331</v>
      </c>
      <c r="D593" t="s">
        <v>109</v>
      </c>
      <c r="E593">
        <v>12956</v>
      </c>
      <c r="F593">
        <v>222</v>
      </c>
      <c r="G593">
        <v>20676</v>
      </c>
    </row>
    <row r="594" spans="1:10" x14ac:dyDescent="0.3">
      <c r="A594">
        <f t="shared" si="19"/>
        <v>593</v>
      </c>
      <c r="B594" t="s">
        <v>282</v>
      </c>
      <c r="C594" s="2">
        <v>0.33333333333333331</v>
      </c>
      <c r="D594" t="s">
        <v>68</v>
      </c>
      <c r="E594">
        <v>24432</v>
      </c>
      <c r="F594">
        <v>447</v>
      </c>
      <c r="G594">
        <v>35947</v>
      </c>
    </row>
    <row r="595" spans="1:10" x14ac:dyDescent="0.3">
      <c r="A595">
        <f t="shared" si="19"/>
        <v>594</v>
      </c>
      <c r="B595" t="s">
        <v>282</v>
      </c>
      <c r="C595" s="2">
        <v>0.33333333333333331</v>
      </c>
      <c r="D595" t="s">
        <v>48</v>
      </c>
      <c r="E595">
        <v>258573</v>
      </c>
      <c r="F595">
        <v>4690</v>
      </c>
      <c r="G595">
        <v>330265</v>
      </c>
    </row>
    <row r="596" spans="1:10" x14ac:dyDescent="0.3">
      <c r="A596">
        <f t="shared" si="19"/>
        <v>595</v>
      </c>
      <c r="B596" t="s">
        <v>282</v>
      </c>
      <c r="C596" s="2">
        <v>0.33333333333333331</v>
      </c>
      <c r="D596" t="s">
        <v>74</v>
      </c>
      <c r="E596">
        <v>184113</v>
      </c>
      <c r="F596">
        <v>4123</v>
      </c>
      <c r="G596">
        <v>212383</v>
      </c>
    </row>
    <row r="597" spans="1:10" x14ac:dyDescent="0.3">
      <c r="A597">
        <f t="shared" si="19"/>
        <v>596</v>
      </c>
      <c r="B597" t="s">
        <v>283</v>
      </c>
      <c r="C597" s="2">
        <v>0.33333333333333331</v>
      </c>
      <c r="D597" t="s">
        <v>91</v>
      </c>
      <c r="E597">
        <v>3378</v>
      </c>
      <c r="F597">
        <v>52</v>
      </c>
      <c r="G597">
        <v>3604</v>
      </c>
      <c r="H597">
        <f t="shared" ref="H597:J632" si="20">SUM(E597:E631)</f>
        <v>4112551</v>
      </c>
      <c r="I597">
        <f t="shared" si="20"/>
        <v>84372</v>
      </c>
      <c r="J597">
        <f t="shared" si="20"/>
        <v>5214677</v>
      </c>
    </row>
    <row r="598" spans="1:10" x14ac:dyDescent="0.3">
      <c r="A598">
        <f t="shared" si="19"/>
        <v>597</v>
      </c>
      <c r="B598" t="s">
        <v>283</v>
      </c>
      <c r="C598" s="2">
        <v>0.33333333333333331</v>
      </c>
      <c r="D598" t="s">
        <v>64</v>
      </c>
      <c r="E598">
        <v>508088</v>
      </c>
      <c r="F598">
        <v>5177</v>
      </c>
      <c r="G598">
        <v>601462</v>
      </c>
    </row>
    <row r="599" spans="1:10" x14ac:dyDescent="0.3">
      <c r="A599">
        <f t="shared" si="19"/>
        <v>598</v>
      </c>
      <c r="B599" t="s">
        <v>283</v>
      </c>
      <c r="C599" s="2">
        <v>0.33333333333333331</v>
      </c>
      <c r="D599" t="s">
        <v>104</v>
      </c>
      <c r="E599">
        <v>4967</v>
      </c>
      <c r="F599">
        <v>13</v>
      </c>
      <c r="G599">
        <v>6851</v>
      </c>
    </row>
    <row r="600" spans="1:10" x14ac:dyDescent="0.3">
      <c r="A600">
        <f t="shared" si="19"/>
        <v>599</v>
      </c>
      <c r="B600" t="s">
        <v>283</v>
      </c>
      <c r="C600" s="2">
        <v>0.33333333333333331</v>
      </c>
      <c r="D600" t="s">
        <v>100</v>
      </c>
      <c r="E600">
        <v>121613</v>
      </c>
      <c r="F600">
        <v>528</v>
      </c>
      <c r="G600">
        <v>150349</v>
      </c>
    </row>
    <row r="601" spans="1:10" x14ac:dyDescent="0.3">
      <c r="A601">
        <f t="shared" si="19"/>
        <v>600</v>
      </c>
      <c r="B601" t="s">
        <v>283</v>
      </c>
      <c r="C601" s="2">
        <v>0.33333333333333331</v>
      </c>
      <c r="D601" t="s">
        <v>84</v>
      </c>
      <c r="E601">
        <v>150040</v>
      </c>
      <c r="F601">
        <v>855</v>
      </c>
      <c r="G601">
        <v>164051</v>
      </c>
    </row>
    <row r="602" spans="1:10" x14ac:dyDescent="0.3">
      <c r="A602">
        <f t="shared" si="19"/>
        <v>601</v>
      </c>
      <c r="B602" t="s">
        <v>283</v>
      </c>
      <c r="C602" s="2">
        <v>0.33333333333333331</v>
      </c>
      <c r="D602" t="s">
        <v>77</v>
      </c>
      <c r="E602">
        <v>6062</v>
      </c>
      <c r="F602">
        <v>109</v>
      </c>
      <c r="G602">
        <v>9256</v>
      </c>
    </row>
    <row r="603" spans="1:10" x14ac:dyDescent="0.3">
      <c r="A603">
        <f t="shared" si="19"/>
        <v>602</v>
      </c>
      <c r="B603" t="s">
        <v>283</v>
      </c>
      <c r="C603" s="2">
        <v>0.33333333333333331</v>
      </c>
      <c r="D603" t="s">
        <v>76</v>
      </c>
      <c r="E603">
        <v>41111</v>
      </c>
      <c r="F603">
        <v>628</v>
      </c>
      <c r="G603">
        <v>77775</v>
      </c>
    </row>
    <row r="604" spans="1:10" x14ac:dyDescent="0.3">
      <c r="A604">
        <f t="shared" si="19"/>
        <v>603</v>
      </c>
      <c r="B604" t="s">
        <v>283</v>
      </c>
      <c r="C604" s="2">
        <v>0.33333333333333331</v>
      </c>
      <c r="D604" t="s">
        <v>182</v>
      </c>
      <c r="E604">
        <v>2608</v>
      </c>
      <c r="F604">
        <v>2</v>
      </c>
      <c r="G604">
        <v>2831</v>
      </c>
    </row>
    <row r="605" spans="1:10" x14ac:dyDescent="0.3">
      <c r="A605">
        <f t="shared" si="19"/>
        <v>604</v>
      </c>
      <c r="B605" t="s">
        <v>283</v>
      </c>
      <c r="C605" s="2">
        <v>0.33333333333333331</v>
      </c>
      <c r="D605" t="s">
        <v>44</v>
      </c>
      <c r="E605">
        <v>198103</v>
      </c>
      <c r="F605">
        <v>4877</v>
      </c>
      <c r="G605">
        <v>234701</v>
      </c>
    </row>
    <row r="606" spans="1:10" x14ac:dyDescent="0.3">
      <c r="A606">
        <f t="shared" si="19"/>
        <v>605</v>
      </c>
      <c r="B606" t="s">
        <v>283</v>
      </c>
      <c r="C606" s="2">
        <v>0.33333333333333331</v>
      </c>
      <c r="D606" t="s">
        <v>92</v>
      </c>
      <c r="E606">
        <v>20844</v>
      </c>
      <c r="F606">
        <v>327</v>
      </c>
      <c r="G606">
        <v>26783</v>
      </c>
    </row>
    <row r="607" spans="1:10" x14ac:dyDescent="0.3">
      <c r="A607">
        <f t="shared" si="19"/>
        <v>606</v>
      </c>
      <c r="B607" t="s">
        <v>283</v>
      </c>
      <c r="C607" s="2">
        <v>0.33333333333333331</v>
      </c>
      <c r="D607" t="s">
        <v>79</v>
      </c>
      <c r="E607">
        <v>99681</v>
      </c>
      <c r="F607">
        <v>3270</v>
      </c>
      <c r="G607">
        <v>118926</v>
      </c>
    </row>
    <row r="608" spans="1:10" x14ac:dyDescent="0.3">
      <c r="A608">
        <f t="shared" si="19"/>
        <v>607</v>
      </c>
      <c r="B608" t="s">
        <v>283</v>
      </c>
      <c r="C608" s="2">
        <v>0.33333333333333331</v>
      </c>
      <c r="D608" t="s">
        <v>49</v>
      </c>
      <c r="E608">
        <v>81690</v>
      </c>
      <c r="F608">
        <v>1069</v>
      </c>
      <c r="G608">
        <v>103773</v>
      </c>
    </row>
    <row r="609" spans="1:7" x14ac:dyDescent="0.3">
      <c r="A609">
        <f t="shared" si="19"/>
        <v>608</v>
      </c>
      <c r="B609" t="s">
        <v>283</v>
      </c>
      <c r="C609" s="2">
        <v>0.33333333333333331</v>
      </c>
      <c r="D609" t="s">
        <v>81</v>
      </c>
      <c r="E609">
        <v>6946</v>
      </c>
      <c r="F609">
        <v>98</v>
      </c>
      <c r="G609">
        <v>11190</v>
      </c>
    </row>
    <row r="610" spans="1:7" x14ac:dyDescent="0.3">
      <c r="A610">
        <f t="shared" si="19"/>
        <v>609</v>
      </c>
      <c r="B610" t="s">
        <v>283</v>
      </c>
      <c r="C610" s="2">
        <v>0.33333333333333331</v>
      </c>
      <c r="D610" t="s">
        <v>60</v>
      </c>
      <c r="E610">
        <v>38521</v>
      </c>
      <c r="F610">
        <v>951</v>
      </c>
      <c r="G610">
        <v>59711</v>
      </c>
    </row>
    <row r="611" spans="1:7" x14ac:dyDescent="0.3">
      <c r="A611">
        <f t="shared" si="19"/>
        <v>610</v>
      </c>
      <c r="B611" t="s">
        <v>283</v>
      </c>
      <c r="C611" s="2">
        <v>0.33333333333333331</v>
      </c>
      <c r="D611" t="s">
        <v>101</v>
      </c>
      <c r="E611">
        <v>52807</v>
      </c>
      <c r="F611">
        <v>590</v>
      </c>
      <c r="G611">
        <v>67100</v>
      </c>
    </row>
    <row r="612" spans="1:7" x14ac:dyDescent="0.3">
      <c r="A612">
        <f t="shared" si="19"/>
        <v>611</v>
      </c>
      <c r="B612" t="s">
        <v>283</v>
      </c>
      <c r="C612" s="2">
        <v>0.33333333333333331</v>
      </c>
      <c r="D612" t="s">
        <v>57</v>
      </c>
      <c r="E612">
        <v>383077</v>
      </c>
      <c r="F612">
        <v>7629</v>
      </c>
      <c r="G612">
        <v>494356</v>
      </c>
    </row>
    <row r="613" spans="1:7" x14ac:dyDescent="0.3">
      <c r="A613">
        <f t="shared" si="19"/>
        <v>612</v>
      </c>
      <c r="B613" t="s">
        <v>283</v>
      </c>
      <c r="C613" s="2">
        <v>0.33333333333333331</v>
      </c>
      <c r="D613" t="s">
        <v>10</v>
      </c>
      <c r="E613">
        <v>87345</v>
      </c>
      <c r="F613">
        <v>489</v>
      </c>
      <c r="G613">
        <v>122214</v>
      </c>
    </row>
    <row r="614" spans="1:7" x14ac:dyDescent="0.3">
      <c r="A614">
        <f t="shared" si="19"/>
        <v>613</v>
      </c>
      <c r="B614" t="s">
        <v>283</v>
      </c>
      <c r="C614" s="2">
        <v>0.33333333333333331</v>
      </c>
      <c r="D614" t="s">
        <v>53</v>
      </c>
      <c r="E614">
        <v>2558</v>
      </c>
      <c r="F614">
        <v>46</v>
      </c>
      <c r="G614">
        <v>3576</v>
      </c>
    </row>
    <row r="615" spans="1:7" x14ac:dyDescent="0.3">
      <c r="A615">
        <f t="shared" si="19"/>
        <v>614</v>
      </c>
      <c r="B615" t="s">
        <v>283</v>
      </c>
      <c r="C615" s="2">
        <v>0.33333333333333331</v>
      </c>
      <c r="D615" t="s">
        <v>82</v>
      </c>
      <c r="E615">
        <v>74398</v>
      </c>
      <c r="F615">
        <v>1877</v>
      </c>
      <c r="G615">
        <v>97906</v>
      </c>
    </row>
    <row r="616" spans="1:7" x14ac:dyDescent="0.3">
      <c r="A616">
        <f t="shared" si="19"/>
        <v>615</v>
      </c>
      <c r="B616" t="s">
        <v>283</v>
      </c>
      <c r="C616" s="2">
        <v>0.33333333333333331</v>
      </c>
      <c r="D616" t="s">
        <v>58</v>
      </c>
      <c r="E616">
        <v>812354</v>
      </c>
      <c r="F616">
        <v>31351</v>
      </c>
      <c r="G616">
        <v>1145840</v>
      </c>
    </row>
    <row r="617" spans="1:7" x14ac:dyDescent="0.3">
      <c r="A617">
        <f t="shared" si="19"/>
        <v>616</v>
      </c>
      <c r="B617" t="s">
        <v>283</v>
      </c>
      <c r="C617" s="2">
        <v>0.33333333333333331</v>
      </c>
      <c r="D617" t="s">
        <v>87</v>
      </c>
      <c r="E617">
        <v>6538</v>
      </c>
      <c r="F617">
        <v>51</v>
      </c>
      <c r="G617">
        <v>8430</v>
      </c>
    </row>
    <row r="618" spans="1:7" x14ac:dyDescent="0.3">
      <c r="A618">
        <f t="shared" si="19"/>
        <v>617</v>
      </c>
      <c r="B618" t="s">
        <v>283</v>
      </c>
      <c r="C618" s="2">
        <v>0.33333333333333331</v>
      </c>
      <c r="D618" t="s">
        <v>118</v>
      </c>
      <c r="E618">
        <v>2342</v>
      </c>
      <c r="F618">
        <v>31</v>
      </c>
      <c r="G618">
        <v>4356</v>
      </c>
    </row>
    <row r="619" spans="1:7" x14ac:dyDescent="0.3">
      <c r="A619">
        <f t="shared" si="19"/>
        <v>618</v>
      </c>
      <c r="B619" t="s">
        <v>283</v>
      </c>
      <c r="C619" s="2">
        <v>0.33333333333333331</v>
      </c>
      <c r="D619" t="s">
        <v>89</v>
      </c>
      <c r="E619">
        <v>949</v>
      </c>
      <c r="F619">
        <v>0</v>
      </c>
      <c r="G619">
        <v>1534</v>
      </c>
    </row>
    <row r="620" spans="1:7" x14ac:dyDescent="0.3">
      <c r="A620">
        <f t="shared" si="19"/>
        <v>619</v>
      </c>
      <c r="B620" t="s">
        <v>283</v>
      </c>
      <c r="C620" s="2">
        <v>0.33333333333333331</v>
      </c>
      <c r="D620" t="s">
        <v>116</v>
      </c>
      <c r="E620">
        <v>4098</v>
      </c>
      <c r="F620">
        <v>15</v>
      </c>
      <c r="G620">
        <v>5306</v>
      </c>
    </row>
    <row r="621" spans="1:7" x14ac:dyDescent="0.3">
      <c r="A621">
        <f t="shared" si="19"/>
        <v>620</v>
      </c>
      <c r="B621" t="s">
        <v>283</v>
      </c>
      <c r="C621" s="2">
        <v>0.33333333333333331</v>
      </c>
      <c r="D621" t="s">
        <v>70</v>
      </c>
      <c r="E621">
        <v>133466</v>
      </c>
      <c r="F621">
        <v>669</v>
      </c>
      <c r="G621">
        <v>167161</v>
      </c>
    </row>
    <row r="622" spans="1:7" x14ac:dyDescent="0.3">
      <c r="A622">
        <f t="shared" si="19"/>
        <v>621</v>
      </c>
      <c r="B622" t="s">
        <v>283</v>
      </c>
      <c r="C622" s="2">
        <v>0.33333333333333331</v>
      </c>
      <c r="D622" t="s">
        <v>73</v>
      </c>
      <c r="E622">
        <v>16253</v>
      </c>
      <c r="F622">
        <v>431</v>
      </c>
      <c r="G622">
        <v>21428</v>
      </c>
    </row>
    <row r="623" spans="1:7" x14ac:dyDescent="0.3">
      <c r="A623">
        <f t="shared" si="19"/>
        <v>622</v>
      </c>
      <c r="B623" t="s">
        <v>283</v>
      </c>
      <c r="C623" s="2">
        <v>0.33333333333333331</v>
      </c>
      <c r="D623" t="s">
        <v>59</v>
      </c>
      <c r="E623">
        <v>65818</v>
      </c>
      <c r="F623">
        <v>2646</v>
      </c>
      <c r="G623">
        <v>90032</v>
      </c>
    </row>
    <row r="624" spans="1:7" x14ac:dyDescent="0.3">
      <c r="A624">
        <f t="shared" si="19"/>
        <v>623</v>
      </c>
      <c r="B624" t="s">
        <v>283</v>
      </c>
      <c r="C624" s="2">
        <v>0.33333333333333331</v>
      </c>
      <c r="D624" t="s">
        <v>46</v>
      </c>
      <c r="E624">
        <v>90685</v>
      </c>
      <c r="F624">
        <v>1293</v>
      </c>
      <c r="G624">
        <v>109473</v>
      </c>
    </row>
    <row r="625" spans="1:10" x14ac:dyDescent="0.3">
      <c r="A625">
        <f t="shared" si="19"/>
        <v>624</v>
      </c>
      <c r="B625" t="s">
        <v>283</v>
      </c>
      <c r="C625" s="2">
        <v>0.33333333333333331</v>
      </c>
      <c r="D625" t="s">
        <v>161</v>
      </c>
      <c r="E625">
        <v>1789</v>
      </c>
      <c r="F625">
        <v>22</v>
      </c>
      <c r="G625">
        <v>2274</v>
      </c>
    </row>
    <row r="626" spans="1:10" x14ac:dyDescent="0.3">
      <c r="A626">
        <f t="shared" si="19"/>
        <v>625</v>
      </c>
      <c r="B626" t="s">
        <v>283</v>
      </c>
      <c r="C626" s="2">
        <v>0.33333333333333331</v>
      </c>
      <c r="D626" t="s">
        <v>54</v>
      </c>
      <c r="E626">
        <v>470192</v>
      </c>
      <c r="F626">
        <v>8618</v>
      </c>
      <c r="G626">
        <v>525420</v>
      </c>
    </row>
    <row r="627" spans="1:10" x14ac:dyDescent="0.3">
      <c r="A627">
        <f t="shared" si="19"/>
        <v>626</v>
      </c>
      <c r="B627" t="s">
        <v>283</v>
      </c>
      <c r="C627" s="2">
        <v>0.33333333333333331</v>
      </c>
      <c r="D627" t="s">
        <v>43</v>
      </c>
      <c r="E627">
        <v>135357</v>
      </c>
      <c r="F627">
        <v>1016</v>
      </c>
      <c r="G627">
        <v>167046</v>
      </c>
    </row>
    <row r="628" spans="1:10" x14ac:dyDescent="0.3">
      <c r="A628">
        <f t="shared" si="19"/>
        <v>627</v>
      </c>
      <c r="B628" t="s">
        <v>283</v>
      </c>
      <c r="C628" s="2">
        <v>0.33333333333333331</v>
      </c>
      <c r="D628" t="s">
        <v>109</v>
      </c>
      <c r="E628">
        <v>13559</v>
      </c>
      <c r="F628">
        <v>228</v>
      </c>
      <c r="G628">
        <v>20949</v>
      </c>
    </row>
    <row r="629" spans="1:10" x14ac:dyDescent="0.3">
      <c r="A629">
        <f t="shared" si="19"/>
        <v>628</v>
      </c>
      <c r="B629" t="s">
        <v>283</v>
      </c>
      <c r="C629" s="2">
        <v>0.33333333333333331</v>
      </c>
      <c r="D629" t="s">
        <v>68</v>
      </c>
      <c r="E629">
        <v>24965</v>
      </c>
      <c r="F629">
        <v>460</v>
      </c>
      <c r="G629">
        <v>37139</v>
      </c>
    </row>
    <row r="630" spans="1:10" x14ac:dyDescent="0.3">
      <c r="A630">
        <f t="shared" si="19"/>
        <v>629</v>
      </c>
      <c r="B630" t="s">
        <v>283</v>
      </c>
      <c r="C630" s="2">
        <v>0.33333333333333331</v>
      </c>
      <c r="D630" t="s">
        <v>48</v>
      </c>
      <c r="E630">
        <v>263288</v>
      </c>
      <c r="F630">
        <v>4771</v>
      </c>
      <c r="G630">
        <v>336294</v>
      </c>
    </row>
    <row r="631" spans="1:10" x14ac:dyDescent="0.3">
      <c r="A631">
        <f t="shared" si="19"/>
        <v>630</v>
      </c>
      <c r="B631" t="s">
        <v>283</v>
      </c>
      <c r="C631" s="2">
        <v>0.33333333333333331</v>
      </c>
      <c r="D631" t="s">
        <v>74</v>
      </c>
      <c r="E631">
        <v>187061</v>
      </c>
      <c r="F631">
        <v>4183</v>
      </c>
      <c r="G631">
        <v>215580</v>
      </c>
    </row>
    <row r="632" spans="1:10" x14ac:dyDescent="0.3">
      <c r="A632">
        <f t="shared" si="19"/>
        <v>631</v>
      </c>
      <c r="B632" t="s">
        <v>284</v>
      </c>
      <c r="C632" s="2">
        <v>0.33333333333333331</v>
      </c>
      <c r="D632" t="s">
        <v>91</v>
      </c>
      <c r="E632">
        <v>3414</v>
      </c>
      <c r="F632">
        <v>52</v>
      </c>
      <c r="G632">
        <v>3631</v>
      </c>
      <c r="H632">
        <f t="shared" si="20"/>
        <v>4208431</v>
      </c>
      <c r="I632">
        <f t="shared" si="20"/>
        <v>85619</v>
      </c>
      <c r="J632">
        <f t="shared" si="20"/>
        <v>5308014</v>
      </c>
    </row>
    <row r="633" spans="1:10" x14ac:dyDescent="0.3">
      <c r="A633">
        <f t="shared" si="19"/>
        <v>632</v>
      </c>
      <c r="B633" t="s">
        <v>284</v>
      </c>
      <c r="C633" s="2">
        <v>0.33333333333333331</v>
      </c>
      <c r="D633" t="s">
        <v>64</v>
      </c>
      <c r="E633">
        <v>519891</v>
      </c>
      <c r="F633">
        <v>5244</v>
      </c>
      <c r="G633">
        <v>609558</v>
      </c>
    </row>
    <row r="634" spans="1:10" x14ac:dyDescent="0.3">
      <c r="A634">
        <f t="shared" si="19"/>
        <v>633</v>
      </c>
      <c r="B634" t="s">
        <v>284</v>
      </c>
      <c r="C634" s="2">
        <v>0.33333333333333331</v>
      </c>
      <c r="D634" t="s">
        <v>104</v>
      </c>
      <c r="E634">
        <v>5106</v>
      </c>
      <c r="F634">
        <v>13</v>
      </c>
      <c r="G634">
        <v>7005</v>
      </c>
    </row>
    <row r="635" spans="1:10" x14ac:dyDescent="0.3">
      <c r="A635">
        <f t="shared" si="19"/>
        <v>634</v>
      </c>
      <c r="B635" t="s">
        <v>284</v>
      </c>
      <c r="C635" s="2">
        <v>0.33333333333333331</v>
      </c>
      <c r="D635" t="s">
        <v>100</v>
      </c>
      <c r="E635">
        <v>123687</v>
      </c>
      <c r="F635">
        <v>540</v>
      </c>
      <c r="G635">
        <v>152858</v>
      </c>
    </row>
    <row r="636" spans="1:10" x14ac:dyDescent="0.3">
      <c r="A636">
        <f t="shared" si="19"/>
        <v>635</v>
      </c>
      <c r="B636" t="s">
        <v>284</v>
      </c>
      <c r="C636" s="2">
        <v>0.33333333333333331</v>
      </c>
      <c r="D636" t="s">
        <v>84</v>
      </c>
      <c r="E636">
        <v>151750</v>
      </c>
      <c r="F636">
        <v>859</v>
      </c>
      <c r="G636">
        <v>165218</v>
      </c>
    </row>
    <row r="637" spans="1:10" x14ac:dyDescent="0.3">
      <c r="A637">
        <f t="shared" si="19"/>
        <v>636</v>
      </c>
      <c r="B637" t="s">
        <v>284</v>
      </c>
      <c r="C637" s="2">
        <v>0.33333333333333331</v>
      </c>
      <c r="D637" t="s">
        <v>77</v>
      </c>
      <c r="E637">
        <v>6415</v>
      </c>
      <c r="F637">
        <v>113</v>
      </c>
      <c r="G637">
        <v>9506</v>
      </c>
    </row>
    <row r="638" spans="1:10" x14ac:dyDescent="0.3">
      <c r="A638">
        <f t="shared" si="19"/>
        <v>637</v>
      </c>
      <c r="B638" t="s">
        <v>284</v>
      </c>
      <c r="C638" s="2">
        <v>0.33333333333333331</v>
      </c>
      <c r="D638" t="s">
        <v>76</v>
      </c>
      <c r="E638">
        <v>44392</v>
      </c>
      <c r="F638">
        <v>645</v>
      </c>
      <c r="G638">
        <v>81617</v>
      </c>
    </row>
    <row r="639" spans="1:10" x14ac:dyDescent="0.3">
      <c r="A639">
        <f t="shared" si="19"/>
        <v>638</v>
      </c>
      <c r="B639" t="s">
        <v>284</v>
      </c>
      <c r="C639" s="2">
        <v>0.33333333333333331</v>
      </c>
      <c r="D639" t="s">
        <v>182</v>
      </c>
      <c r="E639">
        <v>2639</v>
      </c>
      <c r="F639">
        <v>2</v>
      </c>
      <c r="G639">
        <v>2859</v>
      </c>
    </row>
    <row r="640" spans="1:10" x14ac:dyDescent="0.3">
      <c r="A640">
        <f t="shared" si="19"/>
        <v>639</v>
      </c>
      <c r="B640" t="s">
        <v>284</v>
      </c>
      <c r="C640" s="2">
        <v>0.33333333333333331</v>
      </c>
      <c r="D640" t="s">
        <v>44</v>
      </c>
      <c r="E640">
        <v>201671</v>
      </c>
      <c r="F640">
        <v>4907</v>
      </c>
      <c r="G640">
        <v>238828</v>
      </c>
    </row>
    <row r="641" spans="1:7" x14ac:dyDescent="0.3">
      <c r="A641">
        <f t="shared" si="19"/>
        <v>640</v>
      </c>
      <c r="B641" t="s">
        <v>284</v>
      </c>
      <c r="C641" s="2">
        <v>0.33333333333333331</v>
      </c>
      <c r="D641" t="s">
        <v>92</v>
      </c>
      <c r="E641">
        <v>21314</v>
      </c>
      <c r="F641">
        <v>335</v>
      </c>
      <c r="G641">
        <v>27379</v>
      </c>
    </row>
    <row r="642" spans="1:7" x14ac:dyDescent="0.3">
      <c r="A642">
        <f t="shared" si="19"/>
        <v>641</v>
      </c>
      <c r="B642" t="s">
        <v>284</v>
      </c>
      <c r="C642" s="2">
        <v>0.33333333333333331</v>
      </c>
      <c r="D642" t="s">
        <v>79</v>
      </c>
      <c r="E642">
        <v>100974</v>
      </c>
      <c r="F642">
        <v>3286</v>
      </c>
      <c r="G642">
        <v>120336</v>
      </c>
    </row>
    <row r="643" spans="1:7" x14ac:dyDescent="0.3">
      <c r="A643">
        <f t="shared" si="19"/>
        <v>642</v>
      </c>
      <c r="B643" t="s">
        <v>284</v>
      </c>
      <c r="C643" s="2">
        <v>0.33333333333333331</v>
      </c>
      <c r="D643" t="s">
        <v>49</v>
      </c>
      <c r="E643">
        <v>83878</v>
      </c>
      <c r="F643">
        <v>1092</v>
      </c>
      <c r="G643">
        <v>106261</v>
      </c>
    </row>
    <row r="644" spans="1:7" x14ac:dyDescent="0.3">
      <c r="A644">
        <f t="shared" ref="A644:A707" si="21">A643+1</f>
        <v>643</v>
      </c>
      <c r="B644" t="s">
        <v>284</v>
      </c>
      <c r="C644" s="2">
        <v>0.33333333333333331</v>
      </c>
      <c r="D644" t="s">
        <v>81</v>
      </c>
      <c r="E644">
        <v>7081</v>
      </c>
      <c r="F644">
        <v>111</v>
      </c>
      <c r="G644">
        <v>11622</v>
      </c>
    </row>
    <row r="645" spans="1:7" x14ac:dyDescent="0.3">
      <c r="A645">
        <f t="shared" si="21"/>
        <v>644</v>
      </c>
      <c r="B645" t="s">
        <v>284</v>
      </c>
      <c r="C645" s="2">
        <v>0.33333333333333331</v>
      </c>
      <c r="D645" t="s">
        <v>60</v>
      </c>
      <c r="E645">
        <v>39305</v>
      </c>
      <c r="F645">
        <v>966</v>
      </c>
      <c r="G645">
        <v>61041</v>
      </c>
    </row>
    <row r="646" spans="1:7" x14ac:dyDescent="0.3">
      <c r="A646">
        <f t="shared" si="21"/>
        <v>645</v>
      </c>
      <c r="B646" t="s">
        <v>284</v>
      </c>
      <c r="C646" s="2">
        <v>0.33333333333333331</v>
      </c>
      <c r="D646" t="s">
        <v>101</v>
      </c>
      <c r="E646">
        <v>54052</v>
      </c>
      <c r="F646">
        <v>602</v>
      </c>
      <c r="G646">
        <v>68578</v>
      </c>
    </row>
    <row r="647" spans="1:7" x14ac:dyDescent="0.3">
      <c r="A647">
        <f t="shared" si="21"/>
        <v>646</v>
      </c>
      <c r="B647" t="s">
        <v>284</v>
      </c>
      <c r="C647" s="2">
        <v>0.33333333333333331</v>
      </c>
      <c r="D647" t="s">
        <v>57</v>
      </c>
      <c r="E647">
        <v>394026</v>
      </c>
      <c r="F647">
        <v>7808</v>
      </c>
      <c r="G647">
        <v>502982</v>
      </c>
    </row>
    <row r="648" spans="1:7" x14ac:dyDescent="0.3">
      <c r="A648">
        <f t="shared" si="21"/>
        <v>647</v>
      </c>
      <c r="B648" t="s">
        <v>284</v>
      </c>
      <c r="C648" s="2">
        <v>0.33333333333333331</v>
      </c>
      <c r="D648" t="s">
        <v>10</v>
      </c>
      <c r="E648">
        <v>90085</v>
      </c>
      <c r="F648">
        <v>501</v>
      </c>
      <c r="G648">
        <v>126381</v>
      </c>
    </row>
    <row r="649" spans="1:7" x14ac:dyDescent="0.3">
      <c r="A649">
        <f t="shared" si="21"/>
        <v>648</v>
      </c>
      <c r="B649" t="s">
        <v>284</v>
      </c>
      <c r="C649" s="2">
        <v>0.33333333333333331</v>
      </c>
      <c r="D649" t="s">
        <v>53</v>
      </c>
      <c r="E649">
        <v>2600</v>
      </c>
      <c r="F649">
        <v>48</v>
      </c>
      <c r="G649">
        <v>3635</v>
      </c>
    </row>
    <row r="650" spans="1:7" x14ac:dyDescent="0.3">
      <c r="A650">
        <f t="shared" si="21"/>
        <v>649</v>
      </c>
      <c r="B650" t="s">
        <v>284</v>
      </c>
      <c r="C650" s="2">
        <v>0.33333333333333331</v>
      </c>
      <c r="D650" t="s">
        <v>82</v>
      </c>
      <c r="E650">
        <v>76952</v>
      </c>
      <c r="F650">
        <v>1901</v>
      </c>
      <c r="G650">
        <v>100458</v>
      </c>
    </row>
    <row r="651" spans="1:7" x14ac:dyDescent="0.3">
      <c r="A651">
        <f t="shared" si="21"/>
        <v>650</v>
      </c>
      <c r="B651" t="s">
        <v>284</v>
      </c>
      <c r="C651" s="2">
        <v>0.33333333333333331</v>
      </c>
      <c r="D651" t="s">
        <v>58</v>
      </c>
      <c r="E651">
        <v>834432</v>
      </c>
      <c r="F651">
        <v>31791</v>
      </c>
      <c r="G651">
        <v>1167496</v>
      </c>
    </row>
    <row r="652" spans="1:7" x14ac:dyDescent="0.3">
      <c r="A652">
        <f t="shared" si="21"/>
        <v>651</v>
      </c>
      <c r="B652" t="s">
        <v>284</v>
      </c>
      <c r="C652" s="2">
        <v>0.33333333333333331</v>
      </c>
      <c r="D652" t="s">
        <v>87</v>
      </c>
      <c r="E652">
        <v>6629</v>
      </c>
      <c r="F652">
        <v>52</v>
      </c>
      <c r="G652">
        <v>8607</v>
      </c>
    </row>
    <row r="653" spans="1:7" x14ac:dyDescent="0.3">
      <c r="A653">
        <f t="shared" si="21"/>
        <v>652</v>
      </c>
      <c r="B653" t="s">
        <v>284</v>
      </c>
      <c r="C653" s="2">
        <v>0.33333333333333331</v>
      </c>
      <c r="D653" t="s">
        <v>118</v>
      </c>
      <c r="E653">
        <v>2437</v>
      </c>
      <c r="F653">
        <v>32</v>
      </c>
      <c r="G653">
        <v>4445</v>
      </c>
    </row>
    <row r="654" spans="1:7" x14ac:dyDescent="0.3">
      <c r="A654">
        <f t="shared" si="21"/>
        <v>653</v>
      </c>
      <c r="B654" t="s">
        <v>284</v>
      </c>
      <c r="C654" s="2">
        <v>0.33333333333333331</v>
      </c>
      <c r="D654" t="s">
        <v>89</v>
      </c>
      <c r="E654">
        <v>973</v>
      </c>
      <c r="F654">
        <v>0</v>
      </c>
      <c r="G654">
        <v>1548</v>
      </c>
    </row>
    <row r="655" spans="1:7" x14ac:dyDescent="0.3">
      <c r="A655">
        <f t="shared" si="21"/>
        <v>654</v>
      </c>
      <c r="B655" t="s">
        <v>284</v>
      </c>
      <c r="C655" s="2">
        <v>0.33333333333333331</v>
      </c>
      <c r="D655" t="s">
        <v>116</v>
      </c>
      <c r="E655">
        <v>4129</v>
      </c>
      <c r="F655">
        <v>15</v>
      </c>
      <c r="G655">
        <v>5357</v>
      </c>
    </row>
    <row r="656" spans="1:7" x14ac:dyDescent="0.3">
      <c r="A656">
        <f t="shared" si="21"/>
        <v>655</v>
      </c>
      <c r="B656" t="s">
        <v>284</v>
      </c>
      <c r="C656" s="2">
        <v>0.33333333333333331</v>
      </c>
      <c r="D656" t="s">
        <v>70</v>
      </c>
      <c r="E656">
        <v>137567</v>
      </c>
      <c r="F656">
        <v>682</v>
      </c>
      <c r="G656">
        <v>171341</v>
      </c>
    </row>
    <row r="657" spans="1:10" x14ac:dyDescent="0.3">
      <c r="A657">
        <f t="shared" si="21"/>
        <v>656</v>
      </c>
      <c r="B657" t="s">
        <v>284</v>
      </c>
      <c r="C657" s="2">
        <v>0.33333333333333331</v>
      </c>
      <c r="D657" t="s">
        <v>73</v>
      </c>
      <c r="E657">
        <v>16715</v>
      </c>
      <c r="F657">
        <v>462</v>
      </c>
      <c r="G657">
        <v>21913</v>
      </c>
    </row>
    <row r="658" spans="1:10" x14ac:dyDescent="0.3">
      <c r="A658">
        <f t="shared" si="21"/>
        <v>657</v>
      </c>
      <c r="B658" t="s">
        <v>284</v>
      </c>
      <c r="C658" s="2">
        <v>0.33333333333333331</v>
      </c>
      <c r="D658" t="s">
        <v>59</v>
      </c>
      <c r="E658">
        <v>68463</v>
      </c>
      <c r="F658">
        <v>2708</v>
      </c>
      <c r="G658">
        <v>92833</v>
      </c>
    </row>
    <row r="659" spans="1:10" x14ac:dyDescent="0.3">
      <c r="A659">
        <f t="shared" si="21"/>
        <v>658</v>
      </c>
      <c r="B659" t="s">
        <v>284</v>
      </c>
      <c r="C659" s="2">
        <v>0.33333333333333331</v>
      </c>
      <c r="D659" t="s">
        <v>46</v>
      </c>
      <c r="E659">
        <v>92265</v>
      </c>
      <c r="F659">
        <v>1308</v>
      </c>
      <c r="G659">
        <v>111290</v>
      </c>
    </row>
    <row r="660" spans="1:10" x14ac:dyDescent="0.3">
      <c r="A660">
        <f t="shared" si="21"/>
        <v>659</v>
      </c>
      <c r="B660" t="s">
        <v>284</v>
      </c>
      <c r="C660" s="2">
        <v>0.33333333333333331</v>
      </c>
      <c r="D660" t="s">
        <v>161</v>
      </c>
      <c r="E660">
        <v>1857</v>
      </c>
      <c r="F660">
        <v>24</v>
      </c>
      <c r="G660">
        <v>2303</v>
      </c>
    </row>
    <row r="661" spans="1:10" x14ac:dyDescent="0.3">
      <c r="A661">
        <f t="shared" si="21"/>
        <v>660</v>
      </c>
      <c r="B661" t="s">
        <v>284</v>
      </c>
      <c r="C661" s="2">
        <v>0.33333333333333331</v>
      </c>
      <c r="D661" t="s">
        <v>54</v>
      </c>
      <c r="E661">
        <v>475717</v>
      </c>
      <c r="F661">
        <v>8685</v>
      </c>
      <c r="G661">
        <v>530908</v>
      </c>
    </row>
    <row r="662" spans="1:10" x14ac:dyDescent="0.3">
      <c r="A662">
        <f t="shared" si="21"/>
        <v>661</v>
      </c>
      <c r="B662" t="s">
        <v>284</v>
      </c>
      <c r="C662" s="2">
        <v>0.33333333333333331</v>
      </c>
      <c r="D662" t="s">
        <v>43</v>
      </c>
      <c r="E662">
        <v>137508</v>
      </c>
      <c r="F662">
        <v>1025</v>
      </c>
      <c r="G662">
        <v>169169</v>
      </c>
    </row>
    <row r="663" spans="1:10" x14ac:dyDescent="0.3">
      <c r="A663">
        <f t="shared" si="21"/>
        <v>662</v>
      </c>
      <c r="B663" t="s">
        <v>284</v>
      </c>
      <c r="C663" s="2">
        <v>0.33333333333333331</v>
      </c>
      <c r="D663" t="s">
        <v>109</v>
      </c>
      <c r="E663">
        <v>14142</v>
      </c>
      <c r="F663">
        <v>235</v>
      </c>
      <c r="G663">
        <v>21484</v>
      </c>
    </row>
    <row r="664" spans="1:10" x14ac:dyDescent="0.3">
      <c r="A664">
        <f t="shared" si="21"/>
        <v>663</v>
      </c>
      <c r="B664" t="s">
        <v>284</v>
      </c>
      <c r="C664" s="2">
        <v>0.33333333333333331</v>
      </c>
      <c r="D664" t="s">
        <v>68</v>
      </c>
      <c r="E664">
        <v>26250</v>
      </c>
      <c r="F664">
        <v>464</v>
      </c>
      <c r="G664">
        <v>38007</v>
      </c>
    </row>
    <row r="665" spans="1:10" x14ac:dyDescent="0.3">
      <c r="A665">
        <f t="shared" si="21"/>
        <v>664</v>
      </c>
      <c r="B665" t="s">
        <v>284</v>
      </c>
      <c r="C665" s="2">
        <v>0.33333333333333331</v>
      </c>
      <c r="D665" t="s">
        <v>48</v>
      </c>
      <c r="E665">
        <v>270094</v>
      </c>
      <c r="F665">
        <v>4869</v>
      </c>
      <c r="G665">
        <v>342788</v>
      </c>
    </row>
    <row r="666" spans="1:10" x14ac:dyDescent="0.3">
      <c r="A666">
        <f t="shared" si="21"/>
        <v>665</v>
      </c>
      <c r="B666" t="s">
        <v>284</v>
      </c>
      <c r="C666" s="2">
        <v>0.33333333333333331</v>
      </c>
      <c r="D666" t="s">
        <v>74</v>
      </c>
      <c r="E666">
        <v>190021</v>
      </c>
      <c r="F666">
        <v>4242</v>
      </c>
      <c r="G666">
        <v>218772</v>
      </c>
    </row>
    <row r="667" spans="1:10" x14ac:dyDescent="0.3">
      <c r="A667">
        <f t="shared" si="21"/>
        <v>666</v>
      </c>
      <c r="B667" t="s">
        <v>285</v>
      </c>
      <c r="C667" s="2">
        <v>0.33333333333333331</v>
      </c>
      <c r="D667" t="s">
        <v>91</v>
      </c>
      <c r="E667">
        <v>3436</v>
      </c>
      <c r="F667">
        <v>52</v>
      </c>
      <c r="G667">
        <v>3644</v>
      </c>
      <c r="H667">
        <f t="shared" ref="H667:J702" si="22">SUM(E667:E701)</f>
        <v>4303043</v>
      </c>
      <c r="I667">
        <f t="shared" si="22"/>
        <v>86752</v>
      </c>
      <c r="J667">
        <f t="shared" si="22"/>
        <v>5400619</v>
      </c>
    </row>
    <row r="668" spans="1:10" x14ac:dyDescent="0.3">
      <c r="A668">
        <f t="shared" si="21"/>
        <v>667</v>
      </c>
      <c r="B668" t="s">
        <v>285</v>
      </c>
      <c r="C668" s="2">
        <v>0.33333333333333331</v>
      </c>
      <c r="D668" t="s">
        <v>64</v>
      </c>
      <c r="E668">
        <v>530711</v>
      </c>
      <c r="F668">
        <v>5302</v>
      </c>
      <c r="G668">
        <v>617776</v>
      </c>
    </row>
    <row r="669" spans="1:10" x14ac:dyDescent="0.3">
      <c r="A669">
        <f t="shared" si="21"/>
        <v>668</v>
      </c>
      <c r="B669" t="s">
        <v>285</v>
      </c>
      <c r="C669" s="2">
        <v>0.33333333333333331</v>
      </c>
      <c r="D669" t="s">
        <v>104</v>
      </c>
      <c r="E669">
        <v>5280</v>
      </c>
      <c r="F669">
        <v>13</v>
      </c>
      <c r="G669">
        <v>7250</v>
      </c>
    </row>
    <row r="670" spans="1:10" x14ac:dyDescent="0.3">
      <c r="A670">
        <f t="shared" si="21"/>
        <v>669</v>
      </c>
      <c r="B670" t="s">
        <v>285</v>
      </c>
      <c r="C670" s="2">
        <v>0.33333333333333331</v>
      </c>
      <c r="D670" t="s">
        <v>100</v>
      </c>
      <c r="E670">
        <v>125543</v>
      </c>
      <c r="F670">
        <v>548</v>
      </c>
      <c r="G670">
        <v>155453</v>
      </c>
    </row>
    <row r="671" spans="1:10" x14ac:dyDescent="0.3">
      <c r="A671">
        <f t="shared" si="21"/>
        <v>670</v>
      </c>
      <c r="B671" t="s">
        <v>285</v>
      </c>
      <c r="C671" s="2">
        <v>0.33333333333333331</v>
      </c>
      <c r="D671" t="s">
        <v>84</v>
      </c>
      <c r="E671">
        <v>153298</v>
      </c>
      <c r="F671">
        <v>861</v>
      </c>
      <c r="G671">
        <v>166788</v>
      </c>
    </row>
    <row r="672" spans="1:10" x14ac:dyDescent="0.3">
      <c r="A672">
        <f t="shared" si="21"/>
        <v>671</v>
      </c>
      <c r="B672" t="s">
        <v>285</v>
      </c>
      <c r="C672" s="2">
        <v>0.33333333333333331</v>
      </c>
      <c r="D672" t="s">
        <v>77</v>
      </c>
      <c r="E672">
        <v>6766</v>
      </c>
      <c r="F672">
        <v>119</v>
      </c>
      <c r="G672">
        <v>9796</v>
      </c>
    </row>
    <row r="673" spans="1:7" x14ac:dyDescent="0.3">
      <c r="A673">
        <f t="shared" si="21"/>
        <v>672</v>
      </c>
      <c r="B673" t="s">
        <v>285</v>
      </c>
      <c r="C673" s="2">
        <v>0.33333333333333331</v>
      </c>
      <c r="D673" t="s">
        <v>76</v>
      </c>
      <c r="E673">
        <v>46081</v>
      </c>
      <c r="F673">
        <v>664</v>
      </c>
      <c r="G673">
        <v>84234</v>
      </c>
    </row>
    <row r="674" spans="1:7" x14ac:dyDescent="0.3">
      <c r="A674">
        <f t="shared" si="21"/>
        <v>673</v>
      </c>
      <c r="B674" t="s">
        <v>285</v>
      </c>
      <c r="C674" s="2">
        <v>0.33333333333333331</v>
      </c>
      <c r="D674" t="s">
        <v>182</v>
      </c>
      <c r="E674">
        <v>2677</v>
      </c>
      <c r="F674">
        <v>2</v>
      </c>
      <c r="G674">
        <v>2887</v>
      </c>
    </row>
    <row r="675" spans="1:7" x14ac:dyDescent="0.3">
      <c r="A675">
        <f t="shared" si="21"/>
        <v>674</v>
      </c>
      <c r="B675" t="s">
        <v>285</v>
      </c>
      <c r="C675" s="2">
        <v>0.33333333333333331</v>
      </c>
      <c r="D675" t="s">
        <v>44</v>
      </c>
      <c r="E675">
        <v>205890</v>
      </c>
      <c r="F675">
        <v>4945</v>
      </c>
      <c r="G675">
        <v>242899</v>
      </c>
    </row>
    <row r="676" spans="1:7" x14ac:dyDescent="0.3">
      <c r="A676">
        <f t="shared" si="21"/>
        <v>675</v>
      </c>
      <c r="B676" t="s">
        <v>285</v>
      </c>
      <c r="C676" s="2">
        <v>0.33333333333333331</v>
      </c>
      <c r="D676" t="s">
        <v>92</v>
      </c>
      <c r="E676">
        <v>21760</v>
      </c>
      <c r="F676">
        <v>342</v>
      </c>
      <c r="G676">
        <v>28022</v>
      </c>
    </row>
    <row r="677" spans="1:7" x14ac:dyDescent="0.3">
      <c r="A677">
        <f t="shared" si="21"/>
        <v>676</v>
      </c>
      <c r="B677" t="s">
        <v>285</v>
      </c>
      <c r="C677" s="2">
        <v>0.33333333333333331</v>
      </c>
      <c r="D677" t="s">
        <v>79</v>
      </c>
      <c r="E677">
        <v>102444</v>
      </c>
      <c r="F677">
        <v>3302</v>
      </c>
      <c r="G677">
        <v>121768</v>
      </c>
    </row>
    <row r="678" spans="1:7" x14ac:dyDescent="0.3">
      <c r="A678">
        <f t="shared" si="21"/>
        <v>677</v>
      </c>
      <c r="B678" t="s">
        <v>285</v>
      </c>
      <c r="C678" s="2">
        <v>0.33333333333333331</v>
      </c>
      <c r="D678" t="s">
        <v>49</v>
      </c>
      <c r="E678">
        <v>86150</v>
      </c>
      <c r="F678">
        <v>1120</v>
      </c>
      <c r="G678">
        <v>108952</v>
      </c>
    </row>
    <row r="679" spans="1:7" x14ac:dyDescent="0.3">
      <c r="A679">
        <f t="shared" si="21"/>
        <v>678</v>
      </c>
      <c r="B679" t="s">
        <v>285</v>
      </c>
      <c r="C679" s="2">
        <v>0.33333333333333331</v>
      </c>
      <c r="D679" t="s">
        <v>81</v>
      </c>
      <c r="E679">
        <v>7484</v>
      </c>
      <c r="F679">
        <v>116</v>
      </c>
      <c r="G679">
        <v>11908</v>
      </c>
    </row>
    <row r="680" spans="1:7" x14ac:dyDescent="0.3">
      <c r="A680">
        <f t="shared" si="21"/>
        <v>679</v>
      </c>
      <c r="B680" t="s">
        <v>285</v>
      </c>
      <c r="C680" s="2">
        <v>0.33333333333333331</v>
      </c>
      <c r="D680" t="s">
        <v>60</v>
      </c>
      <c r="E680">
        <v>40265</v>
      </c>
      <c r="F680">
        <v>987</v>
      </c>
      <c r="G680">
        <v>62533</v>
      </c>
    </row>
    <row r="681" spans="1:7" x14ac:dyDescent="0.3">
      <c r="A681">
        <f t="shared" si="21"/>
        <v>680</v>
      </c>
      <c r="B681" t="s">
        <v>285</v>
      </c>
      <c r="C681" s="2">
        <v>0.33333333333333331</v>
      </c>
      <c r="D681" t="s">
        <v>101</v>
      </c>
      <c r="E681">
        <v>55697</v>
      </c>
      <c r="F681">
        <v>615</v>
      </c>
      <c r="G681">
        <v>69860</v>
      </c>
    </row>
    <row r="682" spans="1:7" x14ac:dyDescent="0.3">
      <c r="A682">
        <f t="shared" si="21"/>
        <v>681</v>
      </c>
      <c r="B682" t="s">
        <v>285</v>
      </c>
      <c r="C682" s="2">
        <v>0.33333333333333331</v>
      </c>
      <c r="D682" t="s">
        <v>57</v>
      </c>
      <c r="E682">
        <v>404841</v>
      </c>
      <c r="F682">
        <v>7922</v>
      </c>
      <c r="G682">
        <v>511346</v>
      </c>
    </row>
    <row r="683" spans="1:7" x14ac:dyDescent="0.3">
      <c r="A683">
        <f t="shared" si="21"/>
        <v>682</v>
      </c>
      <c r="B683" t="s">
        <v>285</v>
      </c>
      <c r="C683" s="2">
        <v>0.33333333333333331</v>
      </c>
      <c r="D683" t="s">
        <v>10</v>
      </c>
      <c r="E683">
        <v>92951</v>
      </c>
      <c r="F683">
        <v>519</v>
      </c>
      <c r="G683">
        <v>131005</v>
      </c>
    </row>
    <row r="684" spans="1:7" x14ac:dyDescent="0.3">
      <c r="A684">
        <f t="shared" si="21"/>
        <v>683</v>
      </c>
      <c r="B684" t="s">
        <v>285</v>
      </c>
      <c r="C684" s="2">
        <v>0.33333333333333331</v>
      </c>
      <c r="D684" t="s">
        <v>53</v>
      </c>
      <c r="E684">
        <v>2666</v>
      </c>
      <c r="F684">
        <v>49</v>
      </c>
      <c r="G684">
        <v>3708</v>
      </c>
    </row>
    <row r="685" spans="1:7" x14ac:dyDescent="0.3">
      <c r="A685">
        <f t="shared" si="21"/>
        <v>684</v>
      </c>
      <c r="B685" t="s">
        <v>285</v>
      </c>
      <c r="C685" s="2">
        <v>0.33333333333333331</v>
      </c>
      <c r="D685" t="s">
        <v>82</v>
      </c>
      <c r="E685">
        <v>79158</v>
      </c>
      <c r="F685">
        <v>1943</v>
      </c>
      <c r="G685">
        <v>103065</v>
      </c>
    </row>
    <row r="686" spans="1:7" x14ac:dyDescent="0.3">
      <c r="A686">
        <f t="shared" si="21"/>
        <v>685</v>
      </c>
      <c r="B686" t="s">
        <v>285</v>
      </c>
      <c r="C686" s="2">
        <v>0.33333333333333331</v>
      </c>
      <c r="D686" t="s">
        <v>58</v>
      </c>
      <c r="E686">
        <v>857933</v>
      </c>
      <c r="F686">
        <v>32216</v>
      </c>
      <c r="G686">
        <v>1188015</v>
      </c>
    </row>
    <row r="687" spans="1:7" x14ac:dyDescent="0.3">
      <c r="A687">
        <f t="shared" si="21"/>
        <v>686</v>
      </c>
      <c r="B687" t="s">
        <v>285</v>
      </c>
      <c r="C687" s="2">
        <v>0.33333333333333331</v>
      </c>
      <c r="D687" t="s">
        <v>87</v>
      </c>
      <c r="E687">
        <v>6723</v>
      </c>
      <c r="F687">
        <v>55</v>
      </c>
      <c r="G687">
        <v>8724</v>
      </c>
    </row>
    <row r="688" spans="1:7" x14ac:dyDescent="0.3">
      <c r="A688">
        <f t="shared" si="21"/>
        <v>687</v>
      </c>
      <c r="B688" t="s">
        <v>285</v>
      </c>
      <c r="C688" s="2">
        <v>0.33333333333333331</v>
      </c>
      <c r="D688" t="s">
        <v>118</v>
      </c>
      <c r="E688">
        <v>2483</v>
      </c>
      <c r="F688">
        <v>36</v>
      </c>
      <c r="G688">
        <v>4557</v>
      </c>
    </row>
    <row r="689" spans="1:10" x14ac:dyDescent="0.3">
      <c r="A689">
        <f t="shared" si="21"/>
        <v>688</v>
      </c>
      <c r="B689" t="s">
        <v>285</v>
      </c>
      <c r="C689" s="2">
        <v>0.33333333333333331</v>
      </c>
      <c r="D689" t="s">
        <v>89</v>
      </c>
      <c r="E689">
        <v>990</v>
      </c>
      <c r="F689">
        <v>0</v>
      </c>
      <c r="G689">
        <v>1578</v>
      </c>
    </row>
    <row r="690" spans="1:10" x14ac:dyDescent="0.3">
      <c r="A690">
        <f t="shared" si="21"/>
        <v>689</v>
      </c>
      <c r="B690" t="s">
        <v>285</v>
      </c>
      <c r="C690" s="2">
        <v>0.33333333333333331</v>
      </c>
      <c r="D690" t="s">
        <v>116</v>
      </c>
      <c r="E690">
        <v>4171</v>
      </c>
      <c r="F690">
        <v>15</v>
      </c>
      <c r="G690">
        <v>5392</v>
      </c>
    </row>
    <row r="691" spans="1:10" x14ac:dyDescent="0.3">
      <c r="A691">
        <f t="shared" si="21"/>
        <v>690</v>
      </c>
      <c r="B691" t="s">
        <v>285</v>
      </c>
      <c r="C691" s="2">
        <v>0.33333333333333331</v>
      </c>
      <c r="D691" t="s">
        <v>70</v>
      </c>
      <c r="E691">
        <v>141657</v>
      </c>
      <c r="F691">
        <v>691</v>
      </c>
      <c r="G691">
        <v>175550</v>
      </c>
    </row>
    <row r="692" spans="1:10" x14ac:dyDescent="0.3">
      <c r="A692">
        <f t="shared" si="21"/>
        <v>691</v>
      </c>
      <c r="B692" t="s">
        <v>285</v>
      </c>
      <c r="C692" s="2">
        <v>0.33333333333333331</v>
      </c>
      <c r="D692" t="s">
        <v>73</v>
      </c>
      <c r="E692">
        <v>17209</v>
      </c>
      <c r="F692">
        <v>462</v>
      </c>
      <c r="G692">
        <v>22456</v>
      </c>
    </row>
    <row r="693" spans="1:10" x14ac:dyDescent="0.3">
      <c r="A693">
        <f t="shared" si="21"/>
        <v>692</v>
      </c>
      <c r="B693" t="s">
        <v>285</v>
      </c>
      <c r="C693" s="2">
        <v>0.33333333333333331</v>
      </c>
      <c r="D693" t="s">
        <v>59</v>
      </c>
      <c r="E693">
        <v>70373</v>
      </c>
      <c r="F693">
        <v>2757</v>
      </c>
      <c r="G693">
        <v>95529</v>
      </c>
    </row>
    <row r="694" spans="1:10" x14ac:dyDescent="0.3">
      <c r="A694">
        <f t="shared" si="21"/>
        <v>693</v>
      </c>
      <c r="B694" t="s">
        <v>285</v>
      </c>
      <c r="C694" s="2">
        <v>0.33333333333333331</v>
      </c>
      <c r="D694" t="s">
        <v>46</v>
      </c>
      <c r="E694">
        <v>93805</v>
      </c>
      <c r="F694">
        <v>1322</v>
      </c>
      <c r="G694">
        <v>113124</v>
      </c>
    </row>
    <row r="695" spans="1:10" x14ac:dyDescent="0.3">
      <c r="A695">
        <f t="shared" si="21"/>
        <v>694</v>
      </c>
      <c r="B695" t="s">
        <v>285</v>
      </c>
      <c r="C695" s="2">
        <v>0.33333333333333331</v>
      </c>
      <c r="D695" t="s">
        <v>161</v>
      </c>
      <c r="E695">
        <v>1972</v>
      </c>
      <c r="F695">
        <v>25</v>
      </c>
      <c r="G695">
        <v>2423</v>
      </c>
    </row>
    <row r="696" spans="1:10" x14ac:dyDescent="0.3">
      <c r="A696">
        <f t="shared" si="21"/>
        <v>695</v>
      </c>
      <c r="B696" t="s">
        <v>285</v>
      </c>
      <c r="C696" s="2">
        <v>0.33333333333333331</v>
      </c>
      <c r="D696" t="s">
        <v>54</v>
      </c>
      <c r="E696">
        <v>481273</v>
      </c>
      <c r="F696">
        <v>8751</v>
      </c>
      <c r="G696">
        <v>536477</v>
      </c>
    </row>
    <row r="697" spans="1:10" x14ac:dyDescent="0.3">
      <c r="A697">
        <f t="shared" si="21"/>
        <v>696</v>
      </c>
      <c r="B697" t="s">
        <v>285</v>
      </c>
      <c r="C697" s="2">
        <v>0.33333333333333331</v>
      </c>
      <c r="D697" t="s">
        <v>43</v>
      </c>
      <c r="E697">
        <v>139700</v>
      </c>
      <c r="F697">
        <v>1033</v>
      </c>
      <c r="G697">
        <v>171306</v>
      </c>
    </row>
    <row r="698" spans="1:10" x14ac:dyDescent="0.3">
      <c r="A698">
        <f t="shared" si="21"/>
        <v>697</v>
      </c>
      <c r="B698" t="s">
        <v>285</v>
      </c>
      <c r="C698" s="2">
        <v>0.33333333333333331</v>
      </c>
      <c r="D698" t="s">
        <v>109</v>
      </c>
      <c r="E698">
        <v>14810</v>
      </c>
      <c r="F698">
        <v>239</v>
      </c>
      <c r="G698">
        <v>22032</v>
      </c>
    </row>
    <row r="699" spans="1:10" x14ac:dyDescent="0.3">
      <c r="A699">
        <f t="shared" si="21"/>
        <v>698</v>
      </c>
      <c r="B699" t="s">
        <v>285</v>
      </c>
      <c r="C699" s="2">
        <v>0.33333333333333331</v>
      </c>
      <c r="D699" t="s">
        <v>68</v>
      </c>
      <c r="E699">
        <v>27142</v>
      </c>
      <c r="F699">
        <v>478</v>
      </c>
      <c r="G699">
        <v>40085</v>
      </c>
    </row>
    <row r="700" spans="1:10" x14ac:dyDescent="0.3">
      <c r="A700">
        <f t="shared" si="21"/>
        <v>699</v>
      </c>
      <c r="B700" t="s">
        <v>285</v>
      </c>
      <c r="C700" s="2">
        <v>0.33333333333333331</v>
      </c>
      <c r="D700" t="s">
        <v>48</v>
      </c>
      <c r="E700">
        <v>276690</v>
      </c>
      <c r="F700">
        <v>4953</v>
      </c>
      <c r="G700">
        <v>348517</v>
      </c>
    </row>
    <row r="701" spans="1:10" x14ac:dyDescent="0.3">
      <c r="A701">
        <f t="shared" si="21"/>
        <v>700</v>
      </c>
      <c r="B701" t="s">
        <v>285</v>
      </c>
      <c r="C701" s="2">
        <v>0.33333333333333331</v>
      </c>
      <c r="D701" t="s">
        <v>74</v>
      </c>
      <c r="E701">
        <v>193014</v>
      </c>
      <c r="F701">
        <v>4298</v>
      </c>
      <c r="G701">
        <v>221960</v>
      </c>
    </row>
    <row r="702" spans="1:10" x14ac:dyDescent="0.3">
      <c r="A702">
        <f t="shared" si="21"/>
        <v>701</v>
      </c>
      <c r="B702" t="s">
        <v>286</v>
      </c>
      <c r="C702" s="2">
        <v>0.33333333333333331</v>
      </c>
      <c r="D702" t="s">
        <v>91</v>
      </c>
      <c r="E702">
        <v>3452</v>
      </c>
      <c r="F702">
        <v>52</v>
      </c>
      <c r="G702">
        <v>3651</v>
      </c>
      <c r="H702">
        <f t="shared" si="22"/>
        <v>4396399</v>
      </c>
      <c r="I702">
        <f t="shared" si="22"/>
        <v>87882</v>
      </c>
      <c r="J702">
        <f t="shared" si="22"/>
        <v>5487580</v>
      </c>
    </row>
    <row r="703" spans="1:10" x14ac:dyDescent="0.3">
      <c r="A703">
        <f t="shared" si="21"/>
        <v>702</v>
      </c>
      <c r="B703" t="s">
        <v>286</v>
      </c>
      <c r="C703" s="2">
        <v>0.33333333333333331</v>
      </c>
      <c r="D703" t="s">
        <v>64</v>
      </c>
      <c r="E703">
        <v>541319</v>
      </c>
      <c r="F703">
        <v>5359</v>
      </c>
      <c r="G703">
        <v>625514</v>
      </c>
    </row>
    <row r="704" spans="1:10" x14ac:dyDescent="0.3">
      <c r="A704">
        <f t="shared" si="21"/>
        <v>703</v>
      </c>
      <c r="B704" t="s">
        <v>286</v>
      </c>
      <c r="C704" s="2">
        <v>0.33333333333333331</v>
      </c>
      <c r="D704" t="s">
        <v>104</v>
      </c>
      <c r="E704">
        <v>5408</v>
      </c>
      <c r="F704">
        <v>13</v>
      </c>
      <c r="G704">
        <v>7385</v>
      </c>
    </row>
    <row r="705" spans="1:7" x14ac:dyDescent="0.3">
      <c r="A705">
        <f t="shared" si="21"/>
        <v>704</v>
      </c>
      <c r="B705" t="s">
        <v>286</v>
      </c>
      <c r="C705" s="2">
        <v>0.33333333333333331</v>
      </c>
      <c r="D705" t="s">
        <v>100</v>
      </c>
      <c r="E705">
        <v>127338</v>
      </c>
      <c r="F705">
        <v>562</v>
      </c>
      <c r="G705">
        <v>156680</v>
      </c>
    </row>
    <row r="706" spans="1:7" x14ac:dyDescent="0.3">
      <c r="A706">
        <f t="shared" si="21"/>
        <v>705</v>
      </c>
      <c r="B706" t="s">
        <v>286</v>
      </c>
      <c r="C706" s="2">
        <v>0.33333333333333331</v>
      </c>
      <c r="D706" t="s">
        <v>84</v>
      </c>
      <c r="E706">
        <v>155155</v>
      </c>
      <c r="F706">
        <v>864</v>
      </c>
      <c r="G706">
        <v>169024</v>
      </c>
    </row>
    <row r="707" spans="1:7" x14ac:dyDescent="0.3">
      <c r="A707">
        <f t="shared" si="21"/>
        <v>706</v>
      </c>
      <c r="B707" t="s">
        <v>286</v>
      </c>
      <c r="C707" s="2">
        <v>0.33333333333333331</v>
      </c>
      <c r="D707" t="s">
        <v>77</v>
      </c>
      <c r="E707">
        <v>7138</v>
      </c>
      <c r="F707">
        <v>123</v>
      </c>
      <c r="G707">
        <v>10082</v>
      </c>
    </row>
    <row r="708" spans="1:7" x14ac:dyDescent="0.3">
      <c r="A708">
        <f t="shared" ref="A708:A771" si="23">A707+1</f>
        <v>707</v>
      </c>
      <c r="B708" t="s">
        <v>286</v>
      </c>
      <c r="C708" s="2">
        <v>0.33333333333333331</v>
      </c>
      <c r="D708" t="s">
        <v>76</v>
      </c>
      <c r="E708">
        <v>47653</v>
      </c>
      <c r="F708">
        <v>677</v>
      </c>
      <c r="G708">
        <v>86183</v>
      </c>
    </row>
    <row r="709" spans="1:7" x14ac:dyDescent="0.3">
      <c r="A709">
        <f t="shared" si="23"/>
        <v>708</v>
      </c>
      <c r="B709" t="s">
        <v>286</v>
      </c>
      <c r="C709" s="2">
        <v>0.33333333333333331</v>
      </c>
      <c r="D709" t="s">
        <v>182</v>
      </c>
      <c r="E709">
        <v>2693</v>
      </c>
      <c r="F709">
        <v>2</v>
      </c>
      <c r="G709">
        <v>2924</v>
      </c>
    </row>
    <row r="710" spans="1:7" x14ac:dyDescent="0.3">
      <c r="A710">
        <f t="shared" si="23"/>
        <v>709</v>
      </c>
      <c r="B710" t="s">
        <v>286</v>
      </c>
      <c r="C710" s="2">
        <v>0.33333333333333331</v>
      </c>
      <c r="D710" t="s">
        <v>44</v>
      </c>
      <c r="E710">
        <v>209632</v>
      </c>
      <c r="F710">
        <v>4982</v>
      </c>
      <c r="G710">
        <v>246711</v>
      </c>
    </row>
    <row r="711" spans="1:7" x14ac:dyDescent="0.3">
      <c r="A711">
        <f t="shared" si="23"/>
        <v>710</v>
      </c>
      <c r="B711" t="s">
        <v>286</v>
      </c>
      <c r="C711" s="2">
        <v>0.33333333333333331</v>
      </c>
      <c r="D711" t="s">
        <v>92</v>
      </c>
      <c r="E711">
        <v>22297</v>
      </c>
      <c r="F711">
        <v>351</v>
      </c>
      <c r="G711">
        <v>28429</v>
      </c>
    </row>
    <row r="712" spans="1:7" x14ac:dyDescent="0.3">
      <c r="A712">
        <f t="shared" si="23"/>
        <v>711</v>
      </c>
      <c r="B712" t="s">
        <v>286</v>
      </c>
      <c r="C712" s="2">
        <v>0.33333333333333331</v>
      </c>
      <c r="D712" t="s">
        <v>79</v>
      </c>
      <c r="E712">
        <v>103648</v>
      </c>
      <c r="F712">
        <v>3319</v>
      </c>
      <c r="G712">
        <v>123175</v>
      </c>
    </row>
    <row r="713" spans="1:7" x14ac:dyDescent="0.3">
      <c r="A713">
        <f t="shared" si="23"/>
        <v>712</v>
      </c>
      <c r="B713" t="s">
        <v>286</v>
      </c>
      <c r="C713" s="2">
        <v>0.33333333333333331</v>
      </c>
      <c r="D713" t="s">
        <v>49</v>
      </c>
      <c r="E713">
        <v>88697</v>
      </c>
      <c r="F713">
        <v>1149</v>
      </c>
      <c r="G713">
        <v>111257</v>
      </c>
    </row>
    <row r="714" spans="1:7" x14ac:dyDescent="0.3">
      <c r="A714">
        <f t="shared" si="23"/>
        <v>713</v>
      </c>
      <c r="B714" t="s">
        <v>286</v>
      </c>
      <c r="C714" s="2">
        <v>0.33333333333333331</v>
      </c>
      <c r="D714" t="s">
        <v>81</v>
      </c>
      <c r="E714">
        <v>7565</v>
      </c>
      <c r="F714">
        <v>120</v>
      </c>
      <c r="G714">
        <v>12129</v>
      </c>
    </row>
    <row r="715" spans="1:7" x14ac:dyDescent="0.3">
      <c r="A715">
        <f t="shared" si="23"/>
        <v>714</v>
      </c>
      <c r="B715" t="s">
        <v>286</v>
      </c>
      <c r="C715" s="2">
        <v>0.33333333333333331</v>
      </c>
      <c r="D715" t="s">
        <v>60</v>
      </c>
      <c r="E715">
        <v>40957</v>
      </c>
      <c r="F715">
        <v>1001</v>
      </c>
      <c r="G715">
        <v>63990</v>
      </c>
    </row>
    <row r="716" spans="1:7" x14ac:dyDescent="0.3">
      <c r="A716">
        <f t="shared" si="23"/>
        <v>715</v>
      </c>
      <c r="B716" t="s">
        <v>286</v>
      </c>
      <c r="C716" s="2">
        <v>0.33333333333333331</v>
      </c>
      <c r="D716" t="s">
        <v>101</v>
      </c>
      <c r="E716">
        <v>56944</v>
      </c>
      <c r="F716">
        <v>617</v>
      </c>
      <c r="G716">
        <v>71352</v>
      </c>
    </row>
    <row r="717" spans="1:7" x14ac:dyDescent="0.3">
      <c r="A717">
        <f t="shared" si="23"/>
        <v>716</v>
      </c>
      <c r="B717" t="s">
        <v>286</v>
      </c>
      <c r="C717" s="2">
        <v>0.33333333333333331</v>
      </c>
      <c r="D717" t="s">
        <v>57</v>
      </c>
      <c r="E717">
        <v>413452</v>
      </c>
      <c r="F717">
        <v>8023</v>
      </c>
      <c r="G717">
        <v>519537</v>
      </c>
    </row>
    <row r="718" spans="1:7" x14ac:dyDescent="0.3">
      <c r="A718">
        <f t="shared" si="23"/>
        <v>717</v>
      </c>
      <c r="B718" t="s">
        <v>286</v>
      </c>
      <c r="C718" s="2">
        <v>0.33333333333333331</v>
      </c>
      <c r="D718" t="s">
        <v>10</v>
      </c>
      <c r="E718">
        <v>95702</v>
      </c>
      <c r="F718">
        <v>535</v>
      </c>
      <c r="G718">
        <v>135721</v>
      </c>
    </row>
    <row r="719" spans="1:7" x14ac:dyDescent="0.3">
      <c r="A719">
        <f t="shared" si="23"/>
        <v>718</v>
      </c>
      <c r="B719" t="s">
        <v>286</v>
      </c>
      <c r="C719" s="2">
        <v>0.33333333333333331</v>
      </c>
      <c r="D719" t="s">
        <v>53</v>
      </c>
      <c r="E719">
        <v>2691</v>
      </c>
      <c r="F719">
        <v>49</v>
      </c>
      <c r="G719">
        <v>3753</v>
      </c>
    </row>
    <row r="720" spans="1:7" x14ac:dyDescent="0.3">
      <c r="A720">
        <f t="shared" si="23"/>
        <v>719</v>
      </c>
      <c r="B720" t="s">
        <v>286</v>
      </c>
      <c r="C720" s="2">
        <v>0.33333333333333331</v>
      </c>
      <c r="D720" t="s">
        <v>82</v>
      </c>
      <c r="E720">
        <v>81374</v>
      </c>
      <c r="F720">
        <v>1970</v>
      </c>
      <c r="G720">
        <v>105644</v>
      </c>
    </row>
    <row r="721" spans="1:7" x14ac:dyDescent="0.3">
      <c r="A721">
        <f t="shared" si="23"/>
        <v>720</v>
      </c>
      <c r="B721" t="s">
        <v>286</v>
      </c>
      <c r="C721" s="2">
        <v>0.33333333333333331</v>
      </c>
      <c r="D721" t="s">
        <v>58</v>
      </c>
      <c r="E721">
        <v>884341</v>
      </c>
      <c r="F721">
        <v>32671</v>
      </c>
      <c r="G721">
        <v>1208642</v>
      </c>
    </row>
    <row r="722" spans="1:7" x14ac:dyDescent="0.3">
      <c r="A722">
        <f t="shared" si="23"/>
        <v>721</v>
      </c>
      <c r="B722" t="s">
        <v>286</v>
      </c>
      <c r="C722" s="2">
        <v>0.33333333333333331</v>
      </c>
      <c r="D722" t="s">
        <v>87</v>
      </c>
      <c r="E722">
        <v>6767</v>
      </c>
      <c r="F722">
        <v>57</v>
      </c>
      <c r="G722">
        <v>8894</v>
      </c>
    </row>
    <row r="723" spans="1:7" x14ac:dyDescent="0.3">
      <c r="A723">
        <f t="shared" si="23"/>
        <v>722</v>
      </c>
      <c r="B723" t="s">
        <v>286</v>
      </c>
      <c r="C723" s="2">
        <v>0.33333333333333331</v>
      </c>
      <c r="D723" t="s">
        <v>118</v>
      </c>
      <c r="E723">
        <v>2513</v>
      </c>
      <c r="F723">
        <v>36</v>
      </c>
      <c r="G723">
        <v>4660</v>
      </c>
    </row>
    <row r="724" spans="1:7" x14ac:dyDescent="0.3">
      <c r="A724">
        <f t="shared" si="23"/>
        <v>723</v>
      </c>
      <c r="B724" t="s">
        <v>286</v>
      </c>
      <c r="C724" s="2">
        <v>0.33333333333333331</v>
      </c>
      <c r="D724" t="s">
        <v>89</v>
      </c>
      <c r="E724">
        <v>1002</v>
      </c>
      <c r="F724">
        <v>0</v>
      </c>
      <c r="G724">
        <v>1585</v>
      </c>
    </row>
    <row r="725" spans="1:7" x14ac:dyDescent="0.3">
      <c r="A725">
        <f t="shared" si="23"/>
        <v>724</v>
      </c>
      <c r="B725" t="s">
        <v>286</v>
      </c>
      <c r="C725" s="2">
        <v>0.33333333333333331</v>
      </c>
      <c r="D725" t="s">
        <v>116</v>
      </c>
      <c r="E725">
        <v>4252</v>
      </c>
      <c r="F725">
        <v>15</v>
      </c>
      <c r="G725">
        <v>5451</v>
      </c>
    </row>
    <row r="726" spans="1:7" x14ac:dyDescent="0.3">
      <c r="A726">
        <f t="shared" si="23"/>
        <v>725</v>
      </c>
      <c r="B726" t="s">
        <v>286</v>
      </c>
      <c r="C726" s="2">
        <v>0.33333333333333331</v>
      </c>
      <c r="D726" t="s">
        <v>70</v>
      </c>
      <c r="E726">
        <v>145675</v>
      </c>
      <c r="F726">
        <v>701</v>
      </c>
      <c r="G726">
        <v>179880</v>
      </c>
    </row>
    <row r="727" spans="1:7" x14ac:dyDescent="0.3">
      <c r="A727">
        <f t="shared" si="23"/>
        <v>726</v>
      </c>
      <c r="B727" t="s">
        <v>286</v>
      </c>
      <c r="C727" s="2">
        <v>0.33333333333333331</v>
      </c>
      <c r="D727" t="s">
        <v>73</v>
      </c>
      <c r="E727">
        <v>17556</v>
      </c>
      <c r="F727">
        <v>462</v>
      </c>
      <c r="G727">
        <v>22926</v>
      </c>
    </row>
    <row r="728" spans="1:7" x14ac:dyDescent="0.3">
      <c r="A728">
        <f t="shared" si="23"/>
        <v>727</v>
      </c>
      <c r="B728" t="s">
        <v>286</v>
      </c>
      <c r="C728" s="2">
        <v>0.33333333333333331</v>
      </c>
      <c r="D728" t="s">
        <v>59</v>
      </c>
      <c r="E728">
        <v>72598</v>
      </c>
      <c r="F728">
        <v>2813</v>
      </c>
      <c r="G728">
        <v>97689</v>
      </c>
    </row>
    <row r="729" spans="1:7" x14ac:dyDescent="0.3">
      <c r="A729">
        <f t="shared" si="23"/>
        <v>728</v>
      </c>
      <c r="B729" t="s">
        <v>286</v>
      </c>
      <c r="C729" s="2">
        <v>0.33333333333333331</v>
      </c>
      <c r="D729" t="s">
        <v>46</v>
      </c>
      <c r="E729">
        <v>95469</v>
      </c>
      <c r="F729">
        <v>1336</v>
      </c>
      <c r="G729">
        <v>114989</v>
      </c>
    </row>
    <row r="730" spans="1:7" x14ac:dyDescent="0.3">
      <c r="A730">
        <f t="shared" si="23"/>
        <v>729</v>
      </c>
      <c r="B730" t="s">
        <v>286</v>
      </c>
      <c r="C730" s="2">
        <v>0.33333333333333331</v>
      </c>
      <c r="D730" t="s">
        <v>161</v>
      </c>
      <c r="E730">
        <v>1975</v>
      </c>
      <c r="F730">
        <v>28</v>
      </c>
      <c r="G730">
        <v>2472</v>
      </c>
    </row>
    <row r="731" spans="1:7" x14ac:dyDescent="0.3">
      <c r="A731">
        <f t="shared" si="23"/>
        <v>730</v>
      </c>
      <c r="B731" t="s">
        <v>286</v>
      </c>
      <c r="C731" s="2">
        <v>0.33333333333333331</v>
      </c>
      <c r="D731" t="s">
        <v>54</v>
      </c>
      <c r="E731">
        <v>486479</v>
      </c>
      <c r="F731">
        <v>8811</v>
      </c>
      <c r="G731">
        <v>541993</v>
      </c>
    </row>
    <row r="732" spans="1:7" x14ac:dyDescent="0.3">
      <c r="A732">
        <f t="shared" si="23"/>
        <v>731</v>
      </c>
      <c r="B732" t="s">
        <v>286</v>
      </c>
      <c r="C732" s="2">
        <v>0.33333333333333331</v>
      </c>
      <c r="D732" t="s">
        <v>43</v>
      </c>
      <c r="E732">
        <v>141930</v>
      </c>
      <c r="F732">
        <v>1042</v>
      </c>
      <c r="G732">
        <v>172608</v>
      </c>
    </row>
    <row r="733" spans="1:7" x14ac:dyDescent="0.3">
      <c r="A733">
        <f t="shared" si="23"/>
        <v>732</v>
      </c>
      <c r="B733" t="s">
        <v>286</v>
      </c>
      <c r="C733" s="2">
        <v>0.33333333333333331</v>
      </c>
      <c r="D733" t="s">
        <v>109</v>
      </c>
      <c r="E733">
        <v>15464</v>
      </c>
      <c r="F733">
        <v>245</v>
      </c>
      <c r="G733">
        <v>22275</v>
      </c>
    </row>
    <row r="734" spans="1:7" x14ac:dyDescent="0.3">
      <c r="A734">
        <f t="shared" si="23"/>
        <v>733</v>
      </c>
      <c r="B734" t="s">
        <v>286</v>
      </c>
      <c r="C734" s="2">
        <v>0.33333333333333331</v>
      </c>
      <c r="D734" t="s">
        <v>68</v>
      </c>
      <c r="E734">
        <v>28017</v>
      </c>
      <c r="F734">
        <v>491</v>
      </c>
      <c r="G734">
        <v>40963</v>
      </c>
    </row>
    <row r="735" spans="1:7" x14ac:dyDescent="0.3">
      <c r="A735">
        <f t="shared" si="23"/>
        <v>734</v>
      </c>
      <c r="B735" t="s">
        <v>286</v>
      </c>
      <c r="C735" s="2">
        <v>0.33333333333333331</v>
      </c>
      <c r="D735" t="s">
        <v>48</v>
      </c>
      <c r="E735">
        <v>283274</v>
      </c>
      <c r="F735">
        <v>5047</v>
      </c>
      <c r="G735">
        <v>354275</v>
      </c>
    </row>
    <row r="736" spans="1:7" x14ac:dyDescent="0.3">
      <c r="A736">
        <f t="shared" si="23"/>
        <v>735</v>
      </c>
      <c r="B736" t="s">
        <v>286</v>
      </c>
      <c r="C736" s="2">
        <v>0.33333333333333331</v>
      </c>
      <c r="D736" t="s">
        <v>74</v>
      </c>
      <c r="E736">
        <v>195972</v>
      </c>
      <c r="F736">
        <v>4359</v>
      </c>
      <c r="G736">
        <v>225137</v>
      </c>
    </row>
    <row r="737" spans="1:10" x14ac:dyDescent="0.3">
      <c r="A737">
        <f t="shared" si="23"/>
        <v>736</v>
      </c>
      <c r="B737" t="s">
        <v>287</v>
      </c>
      <c r="C737" s="2">
        <v>0.33333333333333331</v>
      </c>
      <c r="D737" t="s">
        <v>91</v>
      </c>
      <c r="E737">
        <v>3469</v>
      </c>
      <c r="F737">
        <v>52</v>
      </c>
      <c r="G737">
        <v>3673</v>
      </c>
      <c r="H737">
        <f t="shared" ref="H737:J737" si="24">SUM(E737:E771)</f>
        <v>4497867</v>
      </c>
      <c r="I737">
        <f t="shared" si="24"/>
        <v>88935</v>
      </c>
      <c r="J737">
        <f t="shared" si="24"/>
        <v>5562663</v>
      </c>
    </row>
    <row r="738" spans="1:10" x14ac:dyDescent="0.3">
      <c r="A738">
        <f t="shared" si="23"/>
        <v>737</v>
      </c>
      <c r="B738" t="s">
        <v>287</v>
      </c>
      <c r="C738" s="2">
        <v>0.33333333333333331</v>
      </c>
      <c r="D738" t="s">
        <v>64</v>
      </c>
      <c r="E738">
        <v>551821</v>
      </c>
      <c r="F738">
        <v>5410</v>
      </c>
      <c r="G738">
        <v>631749</v>
      </c>
    </row>
    <row r="739" spans="1:10" x14ac:dyDescent="0.3">
      <c r="A739">
        <f t="shared" si="23"/>
        <v>738</v>
      </c>
      <c r="B739" t="s">
        <v>287</v>
      </c>
      <c r="C739" s="2">
        <v>0.33333333333333331</v>
      </c>
      <c r="D739" t="s">
        <v>104</v>
      </c>
      <c r="E739">
        <v>5643</v>
      </c>
      <c r="F739">
        <v>13</v>
      </c>
      <c r="G739">
        <v>7595</v>
      </c>
    </row>
    <row r="740" spans="1:10" x14ac:dyDescent="0.3">
      <c r="A740">
        <f t="shared" si="23"/>
        <v>739</v>
      </c>
      <c r="B740" t="s">
        <v>287</v>
      </c>
      <c r="C740" s="2">
        <v>0.33333333333333331</v>
      </c>
      <c r="D740" t="s">
        <v>100</v>
      </c>
      <c r="E740">
        <v>129133</v>
      </c>
      <c r="F740">
        <v>578</v>
      </c>
      <c r="G740">
        <v>159320</v>
      </c>
    </row>
    <row r="741" spans="1:10" x14ac:dyDescent="0.3">
      <c r="A741">
        <f t="shared" si="23"/>
        <v>740</v>
      </c>
      <c r="B741" t="s">
        <v>287</v>
      </c>
      <c r="C741" s="2">
        <v>0.33333333333333331</v>
      </c>
      <c r="D741" t="s">
        <v>84</v>
      </c>
      <c r="E741">
        <v>156242</v>
      </c>
      <c r="F741">
        <v>870</v>
      </c>
      <c r="G741">
        <v>169651</v>
      </c>
    </row>
    <row r="742" spans="1:10" x14ac:dyDescent="0.3">
      <c r="A742">
        <f t="shared" si="23"/>
        <v>741</v>
      </c>
      <c r="B742" t="s">
        <v>287</v>
      </c>
      <c r="C742" s="2">
        <v>0.33333333333333331</v>
      </c>
      <c r="D742" t="s">
        <v>77</v>
      </c>
      <c r="E742">
        <v>7411</v>
      </c>
      <c r="F742">
        <v>126</v>
      </c>
      <c r="G742">
        <v>10298</v>
      </c>
    </row>
    <row r="743" spans="1:10" x14ac:dyDescent="0.3">
      <c r="A743">
        <f t="shared" si="23"/>
        <v>742</v>
      </c>
      <c r="B743" t="s">
        <v>287</v>
      </c>
      <c r="C743" s="2">
        <v>0.33333333333333331</v>
      </c>
      <c r="D743" t="s">
        <v>76</v>
      </c>
      <c r="E743">
        <v>49564</v>
      </c>
      <c r="F743">
        <v>690</v>
      </c>
      <c r="G743">
        <v>88181</v>
      </c>
    </row>
    <row r="744" spans="1:10" x14ac:dyDescent="0.3">
      <c r="A744">
        <f t="shared" si="23"/>
        <v>743</v>
      </c>
      <c r="B744" t="s">
        <v>287</v>
      </c>
      <c r="C744" s="2">
        <v>0.33333333333333331</v>
      </c>
      <c r="D744" t="s">
        <v>182</v>
      </c>
      <c r="E744">
        <v>2711</v>
      </c>
      <c r="F744">
        <v>2</v>
      </c>
      <c r="G744">
        <v>2933</v>
      </c>
    </row>
    <row r="745" spans="1:10" x14ac:dyDescent="0.3">
      <c r="A745">
        <f t="shared" si="23"/>
        <v>744</v>
      </c>
      <c r="B745" t="s">
        <v>287</v>
      </c>
      <c r="C745" s="2">
        <v>0.33333333333333331</v>
      </c>
      <c r="D745" t="s">
        <v>44</v>
      </c>
      <c r="E745">
        <v>213304</v>
      </c>
      <c r="F745">
        <v>5014</v>
      </c>
      <c r="G745">
        <v>249259</v>
      </c>
    </row>
    <row r="746" spans="1:10" x14ac:dyDescent="0.3">
      <c r="A746">
        <f t="shared" si="23"/>
        <v>745</v>
      </c>
      <c r="B746" t="s">
        <v>287</v>
      </c>
      <c r="C746" s="2">
        <v>0.33333333333333331</v>
      </c>
      <c r="D746" t="s">
        <v>92</v>
      </c>
      <c r="E746">
        <v>22726</v>
      </c>
      <c r="F746">
        <v>360</v>
      </c>
      <c r="G746">
        <v>28753</v>
      </c>
    </row>
    <row r="747" spans="1:10" x14ac:dyDescent="0.3">
      <c r="A747">
        <f t="shared" si="23"/>
        <v>746</v>
      </c>
      <c r="B747" t="s">
        <v>287</v>
      </c>
      <c r="C747" s="2">
        <v>0.33333333333333331</v>
      </c>
      <c r="D747" t="s">
        <v>79</v>
      </c>
      <c r="E747">
        <v>104964</v>
      </c>
      <c r="F747">
        <v>3336</v>
      </c>
      <c r="G747">
        <v>124605</v>
      </c>
    </row>
    <row r="748" spans="1:10" x14ac:dyDescent="0.3">
      <c r="A748">
        <f t="shared" si="23"/>
        <v>747</v>
      </c>
      <c r="B748" t="s">
        <v>287</v>
      </c>
      <c r="C748" s="2">
        <v>0.33333333333333331</v>
      </c>
      <c r="D748" t="s">
        <v>49</v>
      </c>
      <c r="E748">
        <v>90884</v>
      </c>
      <c r="F748">
        <v>1177</v>
      </c>
      <c r="G748">
        <v>113075</v>
      </c>
    </row>
    <row r="749" spans="1:10" x14ac:dyDescent="0.3">
      <c r="A749">
        <f t="shared" si="23"/>
        <v>748</v>
      </c>
      <c r="B749" t="s">
        <v>287</v>
      </c>
      <c r="C749" s="2">
        <v>0.33333333333333331</v>
      </c>
      <c r="D749" t="s">
        <v>81</v>
      </c>
      <c r="E749">
        <v>7853</v>
      </c>
      <c r="F749">
        <v>127</v>
      </c>
      <c r="G749">
        <v>12438</v>
      </c>
    </row>
    <row r="750" spans="1:10" x14ac:dyDescent="0.3">
      <c r="A750">
        <f t="shared" si="23"/>
        <v>749</v>
      </c>
      <c r="B750" t="s">
        <v>287</v>
      </c>
      <c r="C750" s="2">
        <v>0.33333333333333331</v>
      </c>
      <c r="D750" t="s">
        <v>60</v>
      </c>
      <c r="E750">
        <v>42115</v>
      </c>
      <c r="F750">
        <v>1024</v>
      </c>
      <c r="G750">
        <v>65026</v>
      </c>
    </row>
    <row r="751" spans="1:10" x14ac:dyDescent="0.3">
      <c r="A751">
        <f t="shared" si="23"/>
        <v>750</v>
      </c>
      <c r="B751" t="s">
        <v>287</v>
      </c>
      <c r="C751" s="2">
        <v>0.33333333333333331</v>
      </c>
      <c r="D751" t="s">
        <v>101</v>
      </c>
      <c r="E751">
        <v>58543</v>
      </c>
      <c r="F751">
        <v>626</v>
      </c>
      <c r="G751">
        <v>72673</v>
      </c>
    </row>
    <row r="752" spans="1:10" x14ac:dyDescent="0.3">
      <c r="A752">
        <f t="shared" si="23"/>
        <v>751</v>
      </c>
      <c r="B752" t="s">
        <v>287</v>
      </c>
      <c r="C752" s="2">
        <v>0.33333333333333331</v>
      </c>
      <c r="D752" t="s">
        <v>57</v>
      </c>
      <c r="E752">
        <v>423377</v>
      </c>
      <c r="F752">
        <v>8145</v>
      </c>
      <c r="G752">
        <v>526876</v>
      </c>
    </row>
    <row r="753" spans="1:7" x14ac:dyDescent="0.3">
      <c r="A753">
        <f t="shared" si="23"/>
        <v>752</v>
      </c>
      <c r="B753" t="s">
        <v>287</v>
      </c>
      <c r="C753" s="2">
        <v>0.33333333333333331</v>
      </c>
      <c r="D753" t="s">
        <v>10</v>
      </c>
      <c r="E753">
        <v>98724</v>
      </c>
      <c r="F753">
        <v>553</v>
      </c>
      <c r="G753">
        <v>138631</v>
      </c>
    </row>
    <row r="754" spans="1:7" x14ac:dyDescent="0.3">
      <c r="A754">
        <f t="shared" si="23"/>
        <v>753</v>
      </c>
      <c r="B754" t="s">
        <v>287</v>
      </c>
      <c r="C754" s="2">
        <v>0.33333333333333331</v>
      </c>
      <c r="D754" t="s">
        <v>53</v>
      </c>
      <c r="E754">
        <v>2735</v>
      </c>
      <c r="F754">
        <v>50</v>
      </c>
      <c r="G754">
        <v>3832</v>
      </c>
    </row>
    <row r="755" spans="1:7" x14ac:dyDescent="0.3">
      <c r="A755">
        <f t="shared" si="23"/>
        <v>754</v>
      </c>
      <c r="B755" t="s">
        <v>287</v>
      </c>
      <c r="C755" s="2">
        <v>0.33333333333333331</v>
      </c>
      <c r="D755" t="s">
        <v>82</v>
      </c>
      <c r="E755">
        <v>83618</v>
      </c>
      <c r="F755">
        <v>2007</v>
      </c>
      <c r="G755">
        <v>108167</v>
      </c>
    </row>
    <row r="756" spans="1:7" x14ac:dyDescent="0.3">
      <c r="A756">
        <f t="shared" si="23"/>
        <v>755</v>
      </c>
      <c r="B756" t="s">
        <v>287</v>
      </c>
      <c r="C756" s="2">
        <v>0.33333333333333331</v>
      </c>
      <c r="D756" t="s">
        <v>58</v>
      </c>
      <c r="E756">
        <v>916348</v>
      </c>
      <c r="F756">
        <v>33015</v>
      </c>
      <c r="G756">
        <v>1224380</v>
      </c>
    </row>
    <row r="757" spans="1:7" x14ac:dyDescent="0.3">
      <c r="A757">
        <f t="shared" si="23"/>
        <v>756</v>
      </c>
      <c r="B757" t="s">
        <v>287</v>
      </c>
      <c r="C757" s="2">
        <v>0.33333333333333331</v>
      </c>
      <c r="D757" t="s">
        <v>87</v>
      </c>
      <c r="E757">
        <v>6838</v>
      </c>
      <c r="F757">
        <v>59</v>
      </c>
      <c r="G757">
        <v>9010</v>
      </c>
    </row>
    <row r="758" spans="1:7" x14ac:dyDescent="0.3">
      <c r="A758">
        <f t="shared" si="23"/>
        <v>757</v>
      </c>
      <c r="B758" t="s">
        <v>287</v>
      </c>
      <c r="C758" s="2">
        <v>0.33333333333333331</v>
      </c>
      <c r="D758" t="s">
        <v>118</v>
      </c>
      <c r="E758">
        <v>2527</v>
      </c>
      <c r="F758">
        <v>37</v>
      </c>
      <c r="G758">
        <v>4733</v>
      </c>
    </row>
    <row r="759" spans="1:7" x14ac:dyDescent="0.3">
      <c r="A759">
        <f t="shared" si="23"/>
        <v>758</v>
      </c>
      <c r="B759" t="s">
        <v>287</v>
      </c>
      <c r="C759" s="2">
        <v>0.33333333333333331</v>
      </c>
      <c r="D759" t="s">
        <v>89</v>
      </c>
      <c r="E759">
        <v>1012</v>
      </c>
      <c r="F759">
        <v>0</v>
      </c>
      <c r="G759">
        <v>1692</v>
      </c>
    </row>
    <row r="760" spans="1:7" x14ac:dyDescent="0.3">
      <c r="A760">
        <f t="shared" si="23"/>
        <v>759</v>
      </c>
      <c r="B760" t="s">
        <v>287</v>
      </c>
      <c r="C760" s="2">
        <v>0.33333333333333331</v>
      </c>
      <c r="D760" t="s">
        <v>116</v>
      </c>
      <c r="E760">
        <v>4477</v>
      </c>
      <c r="F760">
        <v>15</v>
      </c>
      <c r="G760">
        <v>5544</v>
      </c>
    </row>
    <row r="761" spans="1:7" x14ac:dyDescent="0.3">
      <c r="A761">
        <f t="shared" si="23"/>
        <v>760</v>
      </c>
      <c r="B761" t="s">
        <v>287</v>
      </c>
      <c r="C761" s="2">
        <v>0.33333333333333331</v>
      </c>
      <c r="D761" t="s">
        <v>70</v>
      </c>
      <c r="E761">
        <v>149379</v>
      </c>
      <c r="F761">
        <v>710</v>
      </c>
      <c r="G761">
        <v>184122</v>
      </c>
    </row>
    <row r="762" spans="1:7" x14ac:dyDescent="0.3">
      <c r="A762">
        <f t="shared" si="23"/>
        <v>761</v>
      </c>
      <c r="B762" t="s">
        <v>287</v>
      </c>
      <c r="C762" s="2">
        <v>0.33333333333333331</v>
      </c>
      <c r="D762" t="s">
        <v>73</v>
      </c>
      <c r="E762">
        <v>18065</v>
      </c>
      <c r="F762">
        <v>467</v>
      </c>
      <c r="G762">
        <v>23191</v>
      </c>
    </row>
    <row r="763" spans="1:7" x14ac:dyDescent="0.3">
      <c r="A763">
        <f t="shared" si="23"/>
        <v>762</v>
      </c>
      <c r="B763" t="s">
        <v>287</v>
      </c>
      <c r="C763" s="2">
        <v>0.33333333333333331</v>
      </c>
      <c r="D763" t="s">
        <v>59</v>
      </c>
      <c r="E763">
        <v>75409</v>
      </c>
      <c r="F763">
        <v>2860</v>
      </c>
      <c r="G763">
        <v>99930</v>
      </c>
    </row>
    <row r="764" spans="1:7" x14ac:dyDescent="0.3">
      <c r="A764">
        <f t="shared" si="23"/>
        <v>763</v>
      </c>
      <c r="B764" t="s">
        <v>287</v>
      </c>
      <c r="C764" s="2">
        <v>0.33333333333333331</v>
      </c>
      <c r="D764" t="s">
        <v>46</v>
      </c>
      <c r="E764">
        <v>97284</v>
      </c>
      <c r="F764">
        <v>1352</v>
      </c>
      <c r="G764">
        <v>116881</v>
      </c>
    </row>
    <row r="765" spans="1:7" x14ac:dyDescent="0.3">
      <c r="A765">
        <f t="shared" si="23"/>
        <v>764</v>
      </c>
      <c r="B765" t="s">
        <v>287</v>
      </c>
      <c r="C765" s="2">
        <v>0.33333333333333331</v>
      </c>
      <c r="D765" t="s">
        <v>161</v>
      </c>
      <c r="E765">
        <v>1986</v>
      </c>
      <c r="F765">
        <v>29</v>
      </c>
      <c r="G765">
        <v>2528</v>
      </c>
    </row>
    <row r="766" spans="1:7" x14ac:dyDescent="0.3">
      <c r="A766">
        <f t="shared" si="23"/>
        <v>765</v>
      </c>
      <c r="B766" t="s">
        <v>287</v>
      </c>
      <c r="C766" s="2">
        <v>0.33333333333333331</v>
      </c>
      <c r="D766" t="s">
        <v>54</v>
      </c>
      <c r="E766">
        <v>491971</v>
      </c>
      <c r="F766">
        <v>8871</v>
      </c>
      <c r="G766">
        <v>547337</v>
      </c>
    </row>
    <row r="767" spans="1:7" x14ac:dyDescent="0.3">
      <c r="A767">
        <f t="shared" si="23"/>
        <v>766</v>
      </c>
      <c r="B767" t="s">
        <v>287</v>
      </c>
      <c r="C767" s="2">
        <v>0.33333333333333331</v>
      </c>
      <c r="D767" t="s">
        <v>43</v>
      </c>
      <c r="E767">
        <v>144073</v>
      </c>
      <c r="F767">
        <v>1052</v>
      </c>
      <c r="G767">
        <v>174774</v>
      </c>
    </row>
    <row r="768" spans="1:7" x14ac:dyDescent="0.3">
      <c r="A768">
        <f t="shared" si="23"/>
        <v>767</v>
      </c>
      <c r="B768" t="s">
        <v>287</v>
      </c>
      <c r="C768" s="2">
        <v>0.33333333333333331</v>
      </c>
      <c r="D768" t="s">
        <v>109</v>
      </c>
      <c r="E768">
        <v>15883</v>
      </c>
      <c r="F768">
        <v>251</v>
      </c>
      <c r="G768">
        <v>22834</v>
      </c>
    </row>
    <row r="769" spans="1:10" x14ac:dyDescent="0.3">
      <c r="A769">
        <f t="shared" si="23"/>
        <v>768</v>
      </c>
      <c r="B769" t="s">
        <v>287</v>
      </c>
      <c r="C769" s="2">
        <v>0.33333333333333331</v>
      </c>
      <c r="D769" t="s">
        <v>68</v>
      </c>
      <c r="E769">
        <v>29201</v>
      </c>
      <c r="F769">
        <v>501</v>
      </c>
      <c r="G769">
        <v>41777</v>
      </c>
    </row>
    <row r="770" spans="1:10" x14ac:dyDescent="0.3">
      <c r="A770">
        <f t="shared" si="23"/>
        <v>769</v>
      </c>
      <c r="B770" t="s">
        <v>287</v>
      </c>
      <c r="C770" s="2">
        <v>0.33333333333333331</v>
      </c>
      <c r="D770" t="s">
        <v>48</v>
      </c>
      <c r="E770">
        <v>289594</v>
      </c>
      <c r="F770">
        <v>5135</v>
      </c>
      <c r="G770">
        <v>358893</v>
      </c>
    </row>
    <row r="771" spans="1:10" x14ac:dyDescent="0.3">
      <c r="A771">
        <f t="shared" si="23"/>
        <v>770</v>
      </c>
      <c r="B771" t="s">
        <v>287</v>
      </c>
      <c r="C771" s="2">
        <v>0.33333333333333331</v>
      </c>
      <c r="D771" t="s">
        <v>74</v>
      </c>
      <c r="E771">
        <v>198983</v>
      </c>
      <c r="F771">
        <v>4421</v>
      </c>
      <c r="G771">
        <v>228302</v>
      </c>
    </row>
    <row r="772" spans="1:10" x14ac:dyDescent="0.3">
      <c r="A772">
        <f t="shared" ref="A772:A835" si="25">A771+1</f>
        <v>771</v>
      </c>
      <c r="B772" t="s">
        <v>288</v>
      </c>
      <c r="C772" s="2">
        <v>0.33333333333333331</v>
      </c>
      <c r="D772" t="s">
        <v>91</v>
      </c>
      <c r="E772">
        <v>3479</v>
      </c>
      <c r="F772">
        <v>52</v>
      </c>
      <c r="G772">
        <v>3691</v>
      </c>
      <c r="H772">
        <f t="shared" ref="H772:J807" si="26">SUM(E772:E806)</f>
        <v>4587613</v>
      </c>
      <c r="I772">
        <f t="shared" si="26"/>
        <v>90020</v>
      </c>
      <c r="J772">
        <f t="shared" si="26"/>
        <v>5646010</v>
      </c>
    </row>
    <row r="773" spans="1:10" x14ac:dyDescent="0.3">
      <c r="A773">
        <f t="shared" si="25"/>
        <v>772</v>
      </c>
      <c r="B773" t="s">
        <v>288</v>
      </c>
      <c r="C773" s="2">
        <v>0.33333333333333331</v>
      </c>
      <c r="D773" t="s">
        <v>64</v>
      </c>
      <c r="E773">
        <v>562376</v>
      </c>
      <c r="F773">
        <v>5461</v>
      </c>
      <c r="G773">
        <v>639302</v>
      </c>
    </row>
    <row r="774" spans="1:10" x14ac:dyDescent="0.3">
      <c r="A774">
        <f t="shared" si="25"/>
        <v>773</v>
      </c>
      <c r="B774" t="s">
        <v>288</v>
      </c>
      <c r="C774" s="2">
        <v>0.33333333333333331</v>
      </c>
      <c r="D774" t="s">
        <v>104</v>
      </c>
      <c r="E774">
        <v>5778</v>
      </c>
      <c r="F774">
        <v>14</v>
      </c>
      <c r="G774">
        <v>7844</v>
      </c>
    </row>
    <row r="775" spans="1:10" x14ac:dyDescent="0.3">
      <c r="A775">
        <f t="shared" si="25"/>
        <v>774</v>
      </c>
      <c r="B775" t="s">
        <v>288</v>
      </c>
      <c r="C775" s="2">
        <v>0.33333333333333331</v>
      </c>
      <c r="D775" t="s">
        <v>100</v>
      </c>
      <c r="E775">
        <v>130950</v>
      </c>
      <c r="F775">
        <v>586</v>
      </c>
      <c r="G775">
        <v>161393</v>
      </c>
    </row>
    <row r="776" spans="1:10" x14ac:dyDescent="0.3">
      <c r="A776">
        <f t="shared" si="25"/>
        <v>775</v>
      </c>
      <c r="B776" t="s">
        <v>288</v>
      </c>
      <c r="C776" s="2">
        <v>0.33333333333333331</v>
      </c>
      <c r="D776" t="s">
        <v>84</v>
      </c>
      <c r="E776">
        <v>157454</v>
      </c>
      <c r="F776">
        <v>873</v>
      </c>
      <c r="G776">
        <v>171255</v>
      </c>
    </row>
    <row r="777" spans="1:10" x14ac:dyDescent="0.3">
      <c r="A777">
        <f t="shared" si="25"/>
        <v>776</v>
      </c>
      <c r="B777" t="s">
        <v>288</v>
      </c>
      <c r="C777" s="2">
        <v>0.33333333333333331</v>
      </c>
      <c r="D777" t="s">
        <v>77</v>
      </c>
      <c r="E777">
        <v>7794</v>
      </c>
      <c r="F777">
        <v>130</v>
      </c>
      <c r="G777">
        <v>10546</v>
      </c>
    </row>
    <row r="778" spans="1:10" x14ac:dyDescent="0.3">
      <c r="A778">
        <f t="shared" si="25"/>
        <v>777</v>
      </c>
      <c r="B778" t="s">
        <v>288</v>
      </c>
      <c r="C778" s="2">
        <v>0.33333333333333331</v>
      </c>
      <c r="D778" t="s">
        <v>76</v>
      </c>
      <c r="E778">
        <v>52001</v>
      </c>
      <c r="F778">
        <v>718</v>
      </c>
      <c r="G778">
        <v>90917</v>
      </c>
    </row>
    <row r="779" spans="1:10" x14ac:dyDescent="0.3">
      <c r="A779">
        <f t="shared" si="25"/>
        <v>778</v>
      </c>
      <c r="B779" t="s">
        <v>288</v>
      </c>
      <c r="C779" s="2">
        <v>0.33333333333333331</v>
      </c>
      <c r="D779" t="s">
        <v>182</v>
      </c>
      <c r="E779">
        <v>2744</v>
      </c>
      <c r="F779">
        <v>2</v>
      </c>
      <c r="G779">
        <v>2944</v>
      </c>
    </row>
    <row r="780" spans="1:10" x14ac:dyDescent="0.3">
      <c r="A780">
        <f t="shared" si="25"/>
        <v>779</v>
      </c>
      <c r="B780" t="s">
        <v>288</v>
      </c>
      <c r="C780" s="2">
        <v>0.33333333333333331</v>
      </c>
      <c r="D780" t="s">
        <v>44</v>
      </c>
      <c r="E780">
        <v>216401</v>
      </c>
      <c r="F780">
        <v>5051</v>
      </c>
      <c r="G780">
        <v>253075</v>
      </c>
    </row>
    <row r="781" spans="1:10" x14ac:dyDescent="0.3">
      <c r="A781">
        <f t="shared" si="25"/>
        <v>780</v>
      </c>
      <c r="B781" t="s">
        <v>288</v>
      </c>
      <c r="C781" s="2">
        <v>0.33333333333333331</v>
      </c>
      <c r="D781" t="s">
        <v>92</v>
      </c>
      <c r="E781">
        <v>23462</v>
      </c>
      <c r="F781">
        <v>368</v>
      </c>
      <c r="G781">
        <v>29343</v>
      </c>
    </row>
    <row r="782" spans="1:10" x14ac:dyDescent="0.3">
      <c r="A782">
        <f t="shared" si="25"/>
        <v>781</v>
      </c>
      <c r="B782" t="s">
        <v>288</v>
      </c>
      <c r="C782" s="2">
        <v>0.33333333333333331</v>
      </c>
      <c r="D782" t="s">
        <v>79</v>
      </c>
      <c r="E782">
        <v>106285</v>
      </c>
      <c r="F782">
        <v>3352</v>
      </c>
      <c r="G782">
        <v>126007</v>
      </c>
    </row>
    <row r="783" spans="1:10" x14ac:dyDescent="0.3">
      <c r="A783">
        <f t="shared" si="25"/>
        <v>782</v>
      </c>
      <c r="B783" t="s">
        <v>288</v>
      </c>
      <c r="C783" s="2">
        <v>0.33333333333333331</v>
      </c>
      <c r="D783" t="s">
        <v>49</v>
      </c>
      <c r="E783">
        <v>93776</v>
      </c>
      <c r="F783">
        <v>1206</v>
      </c>
      <c r="G783">
        <v>114870</v>
      </c>
    </row>
    <row r="784" spans="1:10" x14ac:dyDescent="0.3">
      <c r="A784">
        <f t="shared" si="25"/>
        <v>783</v>
      </c>
      <c r="B784" t="s">
        <v>288</v>
      </c>
      <c r="C784" s="2">
        <v>0.33333333333333331</v>
      </c>
      <c r="D784" t="s">
        <v>81</v>
      </c>
      <c r="E784">
        <v>8511</v>
      </c>
      <c r="F784">
        <v>134</v>
      </c>
      <c r="G784">
        <v>12769</v>
      </c>
    </row>
    <row r="785" spans="1:7" x14ac:dyDescent="0.3">
      <c r="A785">
        <f t="shared" si="25"/>
        <v>784</v>
      </c>
      <c r="B785" t="s">
        <v>288</v>
      </c>
      <c r="C785" s="2">
        <v>0.33333333333333331</v>
      </c>
      <c r="D785" t="s">
        <v>60</v>
      </c>
      <c r="E785">
        <v>43734</v>
      </c>
      <c r="F785">
        <v>1042</v>
      </c>
      <c r="G785">
        <v>66261</v>
      </c>
    </row>
    <row r="786" spans="1:7" x14ac:dyDescent="0.3">
      <c r="A786">
        <f t="shared" si="25"/>
        <v>785</v>
      </c>
      <c r="B786" t="s">
        <v>288</v>
      </c>
      <c r="C786" s="2">
        <v>0.33333333333333331</v>
      </c>
      <c r="D786" t="s">
        <v>101</v>
      </c>
      <c r="E786">
        <v>60027</v>
      </c>
      <c r="F786">
        <v>641</v>
      </c>
      <c r="G786">
        <v>73948</v>
      </c>
    </row>
    <row r="787" spans="1:7" x14ac:dyDescent="0.3">
      <c r="A787">
        <f t="shared" si="25"/>
        <v>786</v>
      </c>
      <c r="B787" t="s">
        <v>288</v>
      </c>
      <c r="C787" s="2">
        <v>0.33333333333333331</v>
      </c>
      <c r="D787" t="s">
        <v>57</v>
      </c>
      <c r="E787">
        <v>432450</v>
      </c>
      <c r="F787">
        <v>8228</v>
      </c>
      <c r="G787">
        <v>533850</v>
      </c>
    </row>
    <row r="788" spans="1:7" x14ac:dyDescent="0.3">
      <c r="A788">
        <f t="shared" si="25"/>
        <v>787</v>
      </c>
      <c r="B788" t="s">
        <v>288</v>
      </c>
      <c r="C788" s="2">
        <v>0.33333333333333331</v>
      </c>
      <c r="D788" t="s">
        <v>10</v>
      </c>
      <c r="E788">
        <v>101731</v>
      </c>
      <c r="F788">
        <v>572</v>
      </c>
      <c r="G788">
        <v>142756</v>
      </c>
    </row>
    <row r="789" spans="1:7" x14ac:dyDescent="0.3">
      <c r="A789">
        <f t="shared" si="25"/>
        <v>788</v>
      </c>
      <c r="B789" t="s">
        <v>288</v>
      </c>
      <c r="C789" s="2">
        <v>0.33333333333333331</v>
      </c>
      <c r="D789" t="s">
        <v>53</v>
      </c>
      <c r="E789">
        <v>2809</v>
      </c>
      <c r="F789">
        <v>50</v>
      </c>
      <c r="G789">
        <v>3887</v>
      </c>
    </row>
    <row r="790" spans="1:7" x14ac:dyDescent="0.3">
      <c r="A790">
        <f t="shared" si="25"/>
        <v>789</v>
      </c>
      <c r="B790" t="s">
        <v>288</v>
      </c>
      <c r="C790" s="2">
        <v>0.33333333333333331</v>
      </c>
      <c r="D790" t="s">
        <v>82</v>
      </c>
      <c r="E790">
        <v>86030</v>
      </c>
      <c r="F790">
        <v>2035</v>
      </c>
      <c r="G790">
        <v>110711</v>
      </c>
    </row>
    <row r="791" spans="1:7" x14ac:dyDescent="0.3">
      <c r="A791">
        <f t="shared" si="25"/>
        <v>790</v>
      </c>
      <c r="B791" t="s">
        <v>288</v>
      </c>
      <c r="C791" s="2">
        <v>0.33333333333333331</v>
      </c>
      <c r="D791" t="s">
        <v>58</v>
      </c>
      <c r="E791">
        <v>936554</v>
      </c>
      <c r="F791">
        <v>33407</v>
      </c>
      <c r="G791">
        <v>1242770</v>
      </c>
    </row>
    <row r="792" spans="1:7" x14ac:dyDescent="0.3">
      <c r="A792">
        <f t="shared" si="25"/>
        <v>791</v>
      </c>
      <c r="B792" t="s">
        <v>288</v>
      </c>
      <c r="C792" s="2">
        <v>0.33333333333333331</v>
      </c>
      <c r="D792" t="s">
        <v>87</v>
      </c>
      <c r="E792">
        <v>6887</v>
      </c>
      <c r="F792">
        <v>60</v>
      </c>
      <c r="G792">
        <v>9280</v>
      </c>
    </row>
    <row r="793" spans="1:7" x14ac:dyDescent="0.3">
      <c r="A793">
        <f t="shared" si="25"/>
        <v>792</v>
      </c>
      <c r="B793" t="s">
        <v>288</v>
      </c>
      <c r="C793" s="2">
        <v>0.33333333333333331</v>
      </c>
      <c r="D793" t="s">
        <v>118</v>
      </c>
      <c r="E793">
        <v>2706</v>
      </c>
      <c r="F793">
        <v>38</v>
      </c>
      <c r="G793">
        <v>4791</v>
      </c>
    </row>
    <row r="794" spans="1:7" x14ac:dyDescent="0.3">
      <c r="A794">
        <f t="shared" si="25"/>
        <v>793</v>
      </c>
      <c r="B794" t="s">
        <v>288</v>
      </c>
      <c r="C794" s="2">
        <v>0.33333333333333331</v>
      </c>
      <c r="D794" t="s">
        <v>89</v>
      </c>
      <c r="E794">
        <v>1023</v>
      </c>
      <c r="F794">
        <v>0</v>
      </c>
      <c r="G794">
        <v>1713</v>
      </c>
    </row>
    <row r="795" spans="1:7" x14ac:dyDescent="0.3">
      <c r="A795">
        <f t="shared" si="25"/>
        <v>794</v>
      </c>
      <c r="B795" t="s">
        <v>288</v>
      </c>
      <c r="C795" s="2">
        <v>0.33333333333333331</v>
      </c>
      <c r="D795" t="s">
        <v>116</v>
      </c>
      <c r="E795">
        <v>4517</v>
      </c>
      <c r="F795">
        <v>15</v>
      </c>
      <c r="G795">
        <v>5604</v>
      </c>
    </row>
    <row r="796" spans="1:7" x14ac:dyDescent="0.3">
      <c r="A796">
        <f t="shared" si="25"/>
        <v>795</v>
      </c>
      <c r="B796" t="s">
        <v>288</v>
      </c>
      <c r="C796" s="2">
        <v>0.33333333333333331</v>
      </c>
      <c r="D796" t="s">
        <v>70</v>
      </c>
      <c r="E796">
        <v>153213</v>
      </c>
      <c r="F796">
        <v>721</v>
      </c>
      <c r="G796">
        <v>188311</v>
      </c>
    </row>
    <row r="797" spans="1:7" x14ac:dyDescent="0.3">
      <c r="A797">
        <f t="shared" si="25"/>
        <v>796</v>
      </c>
      <c r="B797" t="s">
        <v>288</v>
      </c>
      <c r="C797" s="2">
        <v>0.33333333333333331</v>
      </c>
      <c r="D797" t="s">
        <v>73</v>
      </c>
      <c r="E797">
        <v>18454</v>
      </c>
      <c r="F797">
        <v>473</v>
      </c>
      <c r="G797">
        <v>23684</v>
      </c>
    </row>
    <row r="798" spans="1:7" x14ac:dyDescent="0.3">
      <c r="A798">
        <f t="shared" si="25"/>
        <v>797</v>
      </c>
      <c r="B798" t="s">
        <v>288</v>
      </c>
      <c r="C798" s="2">
        <v>0.33333333333333331</v>
      </c>
      <c r="D798" t="s">
        <v>59</v>
      </c>
      <c r="E798">
        <v>77127</v>
      </c>
      <c r="F798">
        <v>2926</v>
      </c>
      <c r="G798">
        <v>101341</v>
      </c>
    </row>
    <row r="799" spans="1:7" x14ac:dyDescent="0.3">
      <c r="A799">
        <f t="shared" si="25"/>
        <v>798</v>
      </c>
      <c r="B799" t="s">
        <v>288</v>
      </c>
      <c r="C799" s="2">
        <v>0.33333333333333331</v>
      </c>
      <c r="D799" t="s">
        <v>46</v>
      </c>
      <c r="E799">
        <v>98812</v>
      </c>
      <c r="F799">
        <v>1367</v>
      </c>
      <c r="G799">
        <v>118793</v>
      </c>
    </row>
    <row r="800" spans="1:7" x14ac:dyDescent="0.3">
      <c r="A800">
        <f t="shared" si="25"/>
        <v>799</v>
      </c>
      <c r="B800" t="s">
        <v>288</v>
      </c>
      <c r="C800" s="2">
        <v>0.33333333333333331</v>
      </c>
      <c r="D800" t="s">
        <v>161</v>
      </c>
      <c r="E800">
        <v>2009</v>
      </c>
      <c r="F800">
        <v>29</v>
      </c>
      <c r="G800">
        <v>2594</v>
      </c>
    </row>
    <row r="801" spans="1:10" x14ac:dyDescent="0.3">
      <c r="A801">
        <f t="shared" si="25"/>
        <v>800</v>
      </c>
      <c r="B801" t="s">
        <v>288</v>
      </c>
      <c r="C801" s="2">
        <v>0.33333333333333331</v>
      </c>
      <c r="D801" t="s">
        <v>54</v>
      </c>
      <c r="E801">
        <v>497377</v>
      </c>
      <c r="F801">
        <v>8947</v>
      </c>
      <c r="G801">
        <v>552674</v>
      </c>
    </row>
    <row r="802" spans="1:10" x14ac:dyDescent="0.3">
      <c r="A802">
        <f t="shared" si="25"/>
        <v>801</v>
      </c>
      <c r="B802" t="s">
        <v>288</v>
      </c>
      <c r="C802" s="2">
        <v>0.33333333333333331</v>
      </c>
      <c r="D802" t="s">
        <v>43</v>
      </c>
      <c r="E802">
        <v>146135</v>
      </c>
      <c r="F802">
        <v>1062</v>
      </c>
      <c r="G802">
        <v>177070</v>
      </c>
    </row>
    <row r="803" spans="1:10" x14ac:dyDescent="0.3">
      <c r="A803">
        <f t="shared" si="25"/>
        <v>802</v>
      </c>
      <c r="B803" t="s">
        <v>288</v>
      </c>
      <c r="C803" s="2">
        <v>0.33333333333333331</v>
      </c>
      <c r="D803" t="s">
        <v>109</v>
      </c>
      <c r="E803">
        <v>16486</v>
      </c>
      <c r="F803">
        <v>253</v>
      </c>
      <c r="G803">
        <v>23338</v>
      </c>
    </row>
    <row r="804" spans="1:10" x14ac:dyDescent="0.3">
      <c r="A804">
        <f t="shared" si="25"/>
        <v>803</v>
      </c>
      <c r="B804" t="s">
        <v>288</v>
      </c>
      <c r="C804" s="2">
        <v>0.33333333333333331</v>
      </c>
      <c r="D804" t="s">
        <v>68</v>
      </c>
      <c r="E804">
        <v>30308</v>
      </c>
      <c r="F804">
        <v>512</v>
      </c>
      <c r="G804">
        <v>42651</v>
      </c>
    </row>
    <row r="805" spans="1:10" x14ac:dyDescent="0.3">
      <c r="A805">
        <f t="shared" si="25"/>
        <v>804</v>
      </c>
      <c r="B805" t="s">
        <v>288</v>
      </c>
      <c r="C805" s="2">
        <v>0.33333333333333331</v>
      </c>
      <c r="D805" t="s">
        <v>48</v>
      </c>
      <c r="E805">
        <v>296183</v>
      </c>
      <c r="F805">
        <v>5212</v>
      </c>
      <c r="G805">
        <v>364543</v>
      </c>
    </row>
    <row r="806" spans="1:10" x14ac:dyDescent="0.3">
      <c r="A806">
        <f t="shared" si="25"/>
        <v>805</v>
      </c>
      <c r="B806" t="s">
        <v>288</v>
      </c>
      <c r="C806" s="2">
        <v>0.33333333333333331</v>
      </c>
      <c r="D806" t="s">
        <v>74</v>
      </c>
      <c r="E806">
        <v>202030</v>
      </c>
      <c r="F806">
        <v>4483</v>
      </c>
      <c r="G806">
        <v>231484</v>
      </c>
    </row>
    <row r="807" spans="1:10" x14ac:dyDescent="0.3">
      <c r="A807">
        <f t="shared" si="25"/>
        <v>806</v>
      </c>
      <c r="B807" t="s">
        <v>289</v>
      </c>
      <c r="C807" s="2">
        <v>0.33333333333333331</v>
      </c>
      <c r="D807" t="s">
        <v>91</v>
      </c>
      <c r="E807">
        <v>3494</v>
      </c>
      <c r="F807">
        <v>52</v>
      </c>
      <c r="G807">
        <v>3712</v>
      </c>
      <c r="H807">
        <f t="shared" si="26"/>
        <v>4674987</v>
      </c>
      <c r="I807">
        <f t="shared" si="26"/>
        <v>91149</v>
      </c>
      <c r="J807">
        <f t="shared" si="26"/>
        <v>5732518</v>
      </c>
    </row>
    <row r="808" spans="1:10" x14ac:dyDescent="0.3">
      <c r="A808">
        <f t="shared" si="25"/>
        <v>807</v>
      </c>
      <c r="B808" t="s">
        <v>289</v>
      </c>
      <c r="C808" s="2">
        <v>0.33333333333333331</v>
      </c>
      <c r="D808" t="s">
        <v>64</v>
      </c>
      <c r="E808">
        <v>570667</v>
      </c>
      <c r="F808">
        <v>5506</v>
      </c>
      <c r="G808">
        <v>646530</v>
      </c>
    </row>
    <row r="809" spans="1:10" x14ac:dyDescent="0.3">
      <c r="A809">
        <f t="shared" si="25"/>
        <v>808</v>
      </c>
      <c r="B809" t="s">
        <v>289</v>
      </c>
      <c r="C809" s="2">
        <v>0.33333333333333331</v>
      </c>
      <c r="D809" t="s">
        <v>104</v>
      </c>
      <c r="E809">
        <v>5903</v>
      </c>
      <c r="F809">
        <v>14</v>
      </c>
      <c r="G809">
        <v>8133</v>
      </c>
    </row>
    <row r="810" spans="1:10" x14ac:dyDescent="0.3">
      <c r="A810">
        <f t="shared" si="25"/>
        <v>809</v>
      </c>
      <c r="B810" t="s">
        <v>289</v>
      </c>
      <c r="C810" s="2">
        <v>0.33333333333333331</v>
      </c>
      <c r="D810" t="s">
        <v>100</v>
      </c>
      <c r="E810">
        <v>132712</v>
      </c>
      <c r="F810">
        <v>597</v>
      </c>
      <c r="G810">
        <v>163491</v>
      </c>
    </row>
    <row r="811" spans="1:10" x14ac:dyDescent="0.3">
      <c r="A811">
        <f t="shared" si="25"/>
        <v>810</v>
      </c>
      <c r="B811" t="s">
        <v>289</v>
      </c>
      <c r="C811" s="2">
        <v>0.33333333333333331</v>
      </c>
      <c r="D811" t="s">
        <v>84</v>
      </c>
      <c r="E811">
        <v>159022</v>
      </c>
      <c r="F811">
        <v>874</v>
      </c>
      <c r="G811">
        <v>172854</v>
      </c>
    </row>
    <row r="812" spans="1:10" x14ac:dyDescent="0.3">
      <c r="A812">
        <f t="shared" si="25"/>
        <v>811</v>
      </c>
      <c r="B812" t="s">
        <v>289</v>
      </c>
      <c r="C812" s="2">
        <v>0.33333333333333331</v>
      </c>
      <c r="D812" t="s">
        <v>77</v>
      </c>
      <c r="E812">
        <v>8049</v>
      </c>
      <c r="F812">
        <v>140</v>
      </c>
      <c r="G812">
        <v>10726</v>
      </c>
    </row>
    <row r="813" spans="1:10" x14ac:dyDescent="0.3">
      <c r="A813">
        <f t="shared" si="25"/>
        <v>812</v>
      </c>
      <c r="B813" t="s">
        <v>289</v>
      </c>
      <c r="C813" s="2">
        <v>0.33333333333333331</v>
      </c>
      <c r="D813" t="s">
        <v>76</v>
      </c>
      <c r="E813">
        <v>56773</v>
      </c>
      <c r="F813">
        <v>728</v>
      </c>
      <c r="G813">
        <v>93351</v>
      </c>
    </row>
    <row r="814" spans="1:10" x14ac:dyDescent="0.3">
      <c r="A814">
        <f t="shared" si="25"/>
        <v>813</v>
      </c>
      <c r="B814" t="s">
        <v>289</v>
      </c>
      <c r="C814" s="2">
        <v>0.33333333333333331</v>
      </c>
      <c r="D814" t="s">
        <v>182</v>
      </c>
      <c r="E814">
        <v>2755</v>
      </c>
      <c r="F814">
        <v>2</v>
      </c>
      <c r="G814">
        <v>2962</v>
      </c>
    </row>
    <row r="815" spans="1:10" x14ac:dyDescent="0.3">
      <c r="A815">
        <f t="shared" si="25"/>
        <v>814</v>
      </c>
      <c r="B815" t="s">
        <v>289</v>
      </c>
      <c r="C815" s="2">
        <v>0.33333333333333331</v>
      </c>
      <c r="D815" t="s">
        <v>44</v>
      </c>
      <c r="E815">
        <v>220866</v>
      </c>
      <c r="F815">
        <v>5087</v>
      </c>
      <c r="G815">
        <v>256789</v>
      </c>
    </row>
    <row r="816" spans="1:10" x14ac:dyDescent="0.3">
      <c r="A816">
        <f t="shared" si="25"/>
        <v>815</v>
      </c>
      <c r="B816" t="s">
        <v>289</v>
      </c>
      <c r="C816" s="2">
        <v>0.33333333333333331</v>
      </c>
      <c r="D816" t="s">
        <v>92</v>
      </c>
      <c r="E816">
        <v>23857</v>
      </c>
      <c r="F816">
        <v>376</v>
      </c>
      <c r="G816">
        <v>29879</v>
      </c>
    </row>
    <row r="817" spans="1:7" x14ac:dyDescent="0.3">
      <c r="A817">
        <f t="shared" si="25"/>
        <v>816</v>
      </c>
      <c r="B817" t="s">
        <v>289</v>
      </c>
      <c r="C817" s="2">
        <v>0.33333333333333331</v>
      </c>
      <c r="D817" t="s">
        <v>79</v>
      </c>
      <c r="E817">
        <v>107574</v>
      </c>
      <c r="F817">
        <v>3367</v>
      </c>
      <c r="G817">
        <v>127379</v>
      </c>
    </row>
    <row r="818" spans="1:7" x14ac:dyDescent="0.3">
      <c r="A818">
        <f t="shared" si="25"/>
        <v>817</v>
      </c>
      <c r="B818" t="s">
        <v>289</v>
      </c>
      <c r="C818" s="2">
        <v>0.33333333333333331</v>
      </c>
      <c r="D818" t="s">
        <v>49</v>
      </c>
      <c r="E818">
        <v>96347</v>
      </c>
      <c r="F818">
        <v>1233</v>
      </c>
      <c r="G818">
        <v>116856</v>
      </c>
    </row>
    <row r="819" spans="1:7" x14ac:dyDescent="0.3">
      <c r="A819">
        <f t="shared" si="25"/>
        <v>818</v>
      </c>
      <c r="B819" t="s">
        <v>289</v>
      </c>
      <c r="C819" s="2">
        <v>0.33333333333333331</v>
      </c>
      <c r="D819" t="s">
        <v>81</v>
      </c>
      <c r="E819">
        <v>8959</v>
      </c>
      <c r="F819">
        <v>140</v>
      </c>
      <c r="G819">
        <v>13049</v>
      </c>
    </row>
    <row r="820" spans="1:7" x14ac:dyDescent="0.3">
      <c r="A820">
        <f t="shared" si="25"/>
        <v>819</v>
      </c>
      <c r="B820" t="s">
        <v>289</v>
      </c>
      <c r="C820" s="2">
        <v>0.33333333333333331</v>
      </c>
      <c r="D820" t="s">
        <v>60</v>
      </c>
      <c r="E820">
        <v>46530</v>
      </c>
      <c r="F820">
        <v>1062</v>
      </c>
      <c r="G820">
        <v>67510</v>
      </c>
    </row>
    <row r="821" spans="1:7" x14ac:dyDescent="0.3">
      <c r="A821">
        <f t="shared" si="25"/>
        <v>820</v>
      </c>
      <c r="B821" t="s">
        <v>289</v>
      </c>
      <c r="C821" s="2">
        <v>0.33333333333333331</v>
      </c>
      <c r="D821" t="s">
        <v>101</v>
      </c>
      <c r="E821">
        <v>61559</v>
      </c>
      <c r="F821">
        <v>648</v>
      </c>
      <c r="G821">
        <v>75089</v>
      </c>
    </row>
    <row r="822" spans="1:7" x14ac:dyDescent="0.3">
      <c r="A822">
        <f t="shared" si="25"/>
        <v>821</v>
      </c>
      <c r="B822" t="s">
        <v>289</v>
      </c>
      <c r="C822" s="2">
        <v>0.33333333333333331</v>
      </c>
      <c r="D822" t="s">
        <v>57</v>
      </c>
      <c r="E822">
        <v>437910</v>
      </c>
      <c r="F822">
        <v>8266</v>
      </c>
      <c r="G822">
        <v>540847</v>
      </c>
    </row>
    <row r="823" spans="1:7" x14ac:dyDescent="0.3">
      <c r="A823">
        <f t="shared" si="25"/>
        <v>822</v>
      </c>
      <c r="B823" t="s">
        <v>289</v>
      </c>
      <c r="C823" s="2">
        <v>0.33333333333333331</v>
      </c>
      <c r="D823" t="s">
        <v>10</v>
      </c>
      <c r="E823">
        <v>104682</v>
      </c>
      <c r="F823">
        <v>592</v>
      </c>
      <c r="G823">
        <v>148132</v>
      </c>
    </row>
    <row r="824" spans="1:7" x14ac:dyDescent="0.3">
      <c r="A824">
        <f t="shared" si="25"/>
        <v>823</v>
      </c>
      <c r="B824" t="s">
        <v>289</v>
      </c>
      <c r="C824" s="2">
        <v>0.33333333333333331</v>
      </c>
      <c r="D824" t="s">
        <v>53</v>
      </c>
      <c r="E824">
        <v>2844</v>
      </c>
      <c r="F824">
        <v>51</v>
      </c>
      <c r="G824">
        <v>3933</v>
      </c>
    </row>
    <row r="825" spans="1:7" x14ac:dyDescent="0.3">
      <c r="A825">
        <f t="shared" si="25"/>
        <v>824</v>
      </c>
      <c r="B825" t="s">
        <v>289</v>
      </c>
      <c r="C825" s="2">
        <v>0.33333333333333331</v>
      </c>
      <c r="D825" t="s">
        <v>82</v>
      </c>
      <c r="E825">
        <v>88168</v>
      </c>
      <c r="F825">
        <v>2077</v>
      </c>
      <c r="G825">
        <v>113057</v>
      </c>
    </row>
    <row r="826" spans="1:7" x14ac:dyDescent="0.3">
      <c r="A826">
        <f t="shared" si="25"/>
        <v>825</v>
      </c>
      <c r="B826" t="s">
        <v>289</v>
      </c>
      <c r="C826" s="2">
        <v>0.33333333333333331</v>
      </c>
      <c r="D826" t="s">
        <v>58</v>
      </c>
      <c r="E826">
        <v>956030</v>
      </c>
      <c r="F826">
        <v>33886</v>
      </c>
      <c r="G826">
        <v>1263799</v>
      </c>
    </row>
    <row r="827" spans="1:7" x14ac:dyDescent="0.3">
      <c r="A827">
        <f t="shared" si="25"/>
        <v>826</v>
      </c>
      <c r="B827" t="s">
        <v>289</v>
      </c>
      <c r="C827" s="2">
        <v>0.33333333333333331</v>
      </c>
      <c r="D827" t="s">
        <v>87</v>
      </c>
      <c r="E827">
        <v>7108</v>
      </c>
      <c r="F827">
        <v>62</v>
      </c>
      <c r="G827">
        <v>9376</v>
      </c>
    </row>
    <row r="828" spans="1:7" x14ac:dyDescent="0.3">
      <c r="A828">
        <f t="shared" si="25"/>
        <v>827</v>
      </c>
      <c r="B828" t="s">
        <v>289</v>
      </c>
      <c r="C828" s="2">
        <v>0.33333333333333331</v>
      </c>
      <c r="D828" t="s">
        <v>118</v>
      </c>
      <c r="E828">
        <v>2859</v>
      </c>
      <c r="F828">
        <v>42</v>
      </c>
      <c r="G828">
        <v>4961</v>
      </c>
    </row>
    <row r="829" spans="1:7" x14ac:dyDescent="0.3">
      <c r="A829">
        <f t="shared" si="25"/>
        <v>828</v>
      </c>
      <c r="B829" t="s">
        <v>289</v>
      </c>
      <c r="C829" s="2">
        <v>0.33333333333333331</v>
      </c>
      <c r="D829" t="s">
        <v>89</v>
      </c>
      <c r="E829">
        <v>1095</v>
      </c>
      <c r="F829">
        <v>0</v>
      </c>
      <c r="G829">
        <v>1713</v>
      </c>
    </row>
    <row r="830" spans="1:7" x14ac:dyDescent="0.3">
      <c r="A830">
        <f t="shared" si="25"/>
        <v>829</v>
      </c>
      <c r="B830" t="s">
        <v>289</v>
      </c>
      <c r="C830" s="2">
        <v>0.33333333333333331</v>
      </c>
      <c r="D830" t="s">
        <v>116</v>
      </c>
      <c r="E830">
        <v>4536</v>
      </c>
      <c r="F830">
        <v>16</v>
      </c>
      <c r="G830">
        <v>5671</v>
      </c>
    </row>
    <row r="831" spans="1:7" x14ac:dyDescent="0.3">
      <c r="A831">
        <f t="shared" si="25"/>
        <v>830</v>
      </c>
      <c r="B831" t="s">
        <v>289</v>
      </c>
      <c r="C831" s="2">
        <v>0.33333333333333331</v>
      </c>
      <c r="D831" t="s">
        <v>70</v>
      </c>
      <c r="E831">
        <v>157265</v>
      </c>
      <c r="F831">
        <v>736</v>
      </c>
      <c r="G831">
        <v>192548</v>
      </c>
    </row>
    <row r="832" spans="1:7" x14ac:dyDescent="0.3">
      <c r="A832">
        <f t="shared" si="25"/>
        <v>831</v>
      </c>
      <c r="B832" t="s">
        <v>289</v>
      </c>
      <c r="C832" s="2">
        <v>0.33333333333333331</v>
      </c>
      <c r="D832" t="s">
        <v>73</v>
      </c>
      <c r="E832">
        <v>18893</v>
      </c>
      <c r="F832">
        <v>481</v>
      </c>
      <c r="G832">
        <v>24227</v>
      </c>
    </row>
    <row r="833" spans="1:10" x14ac:dyDescent="0.3">
      <c r="A833">
        <f t="shared" si="25"/>
        <v>832</v>
      </c>
      <c r="B833" t="s">
        <v>289</v>
      </c>
      <c r="C833" s="2">
        <v>0.33333333333333331</v>
      </c>
      <c r="D833" t="s">
        <v>59</v>
      </c>
      <c r="E833">
        <v>79244</v>
      </c>
      <c r="F833">
        <v>2990</v>
      </c>
      <c r="G833">
        <v>103464</v>
      </c>
    </row>
    <row r="834" spans="1:10" x14ac:dyDescent="0.3">
      <c r="A834">
        <f t="shared" si="25"/>
        <v>833</v>
      </c>
      <c r="B834" t="s">
        <v>289</v>
      </c>
      <c r="C834" s="2">
        <v>0.33333333333333331</v>
      </c>
      <c r="D834" t="s">
        <v>46</v>
      </c>
      <c r="E834">
        <v>100365</v>
      </c>
      <c r="F834">
        <v>1382</v>
      </c>
      <c r="G834">
        <v>120739</v>
      </c>
    </row>
    <row r="835" spans="1:10" x14ac:dyDescent="0.3">
      <c r="A835">
        <f t="shared" si="25"/>
        <v>834</v>
      </c>
      <c r="B835" t="s">
        <v>289</v>
      </c>
      <c r="C835" s="2">
        <v>0.33333333333333331</v>
      </c>
      <c r="D835" t="s">
        <v>161</v>
      </c>
      <c r="E835">
        <v>2023</v>
      </c>
      <c r="F835">
        <v>30</v>
      </c>
      <c r="G835">
        <v>2628</v>
      </c>
    </row>
    <row r="836" spans="1:10" x14ac:dyDescent="0.3">
      <c r="A836">
        <f t="shared" ref="A836:A899" si="27">A835+1</f>
        <v>835</v>
      </c>
      <c r="B836" t="s">
        <v>289</v>
      </c>
      <c r="C836" s="2">
        <v>0.33333333333333331</v>
      </c>
      <c r="D836" t="s">
        <v>54</v>
      </c>
      <c r="E836">
        <v>502740</v>
      </c>
      <c r="F836">
        <v>9010</v>
      </c>
      <c r="G836">
        <v>557999</v>
      </c>
    </row>
    <row r="837" spans="1:10" x14ac:dyDescent="0.3">
      <c r="A837">
        <f t="shared" si="27"/>
        <v>836</v>
      </c>
      <c r="B837" t="s">
        <v>289</v>
      </c>
      <c r="C837" s="2">
        <v>0.33333333333333331</v>
      </c>
      <c r="D837" t="s">
        <v>43</v>
      </c>
      <c r="E837">
        <v>148139</v>
      </c>
      <c r="F837">
        <v>1070</v>
      </c>
      <c r="G837">
        <v>179246</v>
      </c>
    </row>
    <row r="838" spans="1:10" x14ac:dyDescent="0.3">
      <c r="A838">
        <f t="shared" si="27"/>
        <v>837</v>
      </c>
      <c r="B838" t="s">
        <v>289</v>
      </c>
      <c r="C838" s="2">
        <v>0.33333333333333331</v>
      </c>
      <c r="D838" t="s">
        <v>109</v>
      </c>
      <c r="E838">
        <v>16978</v>
      </c>
      <c r="F838">
        <v>260</v>
      </c>
      <c r="G838">
        <v>23789</v>
      </c>
    </row>
    <row r="839" spans="1:10" x14ac:dyDescent="0.3">
      <c r="A839">
        <f t="shared" si="27"/>
        <v>838</v>
      </c>
      <c r="B839" t="s">
        <v>289</v>
      </c>
      <c r="C839" s="2">
        <v>0.33333333333333331</v>
      </c>
      <c r="D839" t="s">
        <v>68</v>
      </c>
      <c r="E839">
        <v>31324</v>
      </c>
      <c r="F839">
        <v>529</v>
      </c>
      <c r="G839">
        <v>43720</v>
      </c>
    </row>
    <row r="840" spans="1:10" x14ac:dyDescent="0.3">
      <c r="A840">
        <f t="shared" si="27"/>
        <v>839</v>
      </c>
      <c r="B840" t="s">
        <v>289</v>
      </c>
      <c r="C840" s="2">
        <v>0.33333333333333331</v>
      </c>
      <c r="D840" t="s">
        <v>48</v>
      </c>
      <c r="E840">
        <v>302689</v>
      </c>
      <c r="F840">
        <v>5299</v>
      </c>
      <c r="G840">
        <v>369686</v>
      </c>
    </row>
    <row r="841" spans="1:10" x14ac:dyDescent="0.3">
      <c r="A841">
        <f t="shared" si="27"/>
        <v>840</v>
      </c>
      <c r="B841" t="s">
        <v>289</v>
      </c>
      <c r="C841" s="2">
        <v>0.33333333333333331</v>
      </c>
      <c r="D841" t="s">
        <v>74</v>
      </c>
      <c r="E841">
        <v>205028</v>
      </c>
      <c r="F841">
        <v>4544</v>
      </c>
      <c r="G841">
        <v>234673</v>
      </c>
    </row>
    <row r="842" spans="1:10" x14ac:dyDescent="0.3">
      <c r="A842">
        <f t="shared" si="27"/>
        <v>841</v>
      </c>
      <c r="B842" t="s">
        <v>290</v>
      </c>
      <c r="C842" s="2">
        <v>0.33333333333333331</v>
      </c>
      <c r="D842" t="s">
        <v>91</v>
      </c>
      <c r="E842">
        <v>3503</v>
      </c>
      <c r="F842">
        <v>52</v>
      </c>
      <c r="G842">
        <v>3744</v>
      </c>
      <c r="H842">
        <f t="shared" ref="H842:J877" si="28">SUM(E842:E876)</f>
        <v>4756164</v>
      </c>
      <c r="I842">
        <f t="shared" si="28"/>
        <v>92290</v>
      </c>
      <c r="J842">
        <f t="shared" si="28"/>
        <v>5818570</v>
      </c>
    </row>
    <row r="843" spans="1:10" x14ac:dyDescent="0.3">
      <c r="A843">
        <f t="shared" si="27"/>
        <v>842</v>
      </c>
      <c r="B843" t="s">
        <v>290</v>
      </c>
      <c r="C843" s="2">
        <v>0.33333333333333331</v>
      </c>
      <c r="D843" t="s">
        <v>64</v>
      </c>
      <c r="E843">
        <v>579474</v>
      </c>
      <c r="F843">
        <v>5558</v>
      </c>
      <c r="G843">
        <v>654385</v>
      </c>
    </row>
    <row r="844" spans="1:10" x14ac:dyDescent="0.3">
      <c r="A844">
        <f t="shared" si="27"/>
        <v>843</v>
      </c>
      <c r="B844" t="s">
        <v>290</v>
      </c>
      <c r="C844" s="2">
        <v>0.33333333333333331</v>
      </c>
      <c r="D844" t="s">
        <v>104</v>
      </c>
      <c r="E844">
        <v>6071</v>
      </c>
      <c r="F844">
        <v>14</v>
      </c>
      <c r="G844">
        <v>8416</v>
      </c>
    </row>
    <row r="845" spans="1:10" x14ac:dyDescent="0.3">
      <c r="A845">
        <f t="shared" si="27"/>
        <v>844</v>
      </c>
      <c r="B845" t="s">
        <v>290</v>
      </c>
      <c r="C845" s="2">
        <v>0.33333333333333331</v>
      </c>
      <c r="D845" t="s">
        <v>100</v>
      </c>
      <c r="E845">
        <v>135144</v>
      </c>
      <c r="F845">
        <v>608</v>
      </c>
      <c r="G845">
        <v>165582</v>
      </c>
    </row>
    <row r="846" spans="1:10" x14ac:dyDescent="0.3">
      <c r="A846">
        <f t="shared" si="27"/>
        <v>845</v>
      </c>
      <c r="B846" t="s">
        <v>290</v>
      </c>
      <c r="C846" s="2">
        <v>0.33333333333333331</v>
      </c>
      <c r="D846" t="s">
        <v>84</v>
      </c>
      <c r="E846">
        <v>160178</v>
      </c>
      <c r="F846">
        <v>878</v>
      </c>
      <c r="G846">
        <v>174071</v>
      </c>
    </row>
    <row r="847" spans="1:10" x14ac:dyDescent="0.3">
      <c r="A847">
        <f t="shared" si="27"/>
        <v>846</v>
      </c>
      <c r="B847" t="s">
        <v>290</v>
      </c>
      <c r="C847" s="2">
        <v>0.33333333333333331</v>
      </c>
      <c r="D847" t="s">
        <v>77</v>
      </c>
      <c r="E847">
        <v>8342</v>
      </c>
      <c r="F847">
        <v>144</v>
      </c>
      <c r="G847">
        <v>10968</v>
      </c>
    </row>
    <row r="848" spans="1:10" x14ac:dyDescent="0.3">
      <c r="A848">
        <f t="shared" si="27"/>
        <v>847</v>
      </c>
      <c r="B848" t="s">
        <v>290</v>
      </c>
      <c r="C848" s="2">
        <v>0.33333333333333331</v>
      </c>
      <c r="D848" t="s">
        <v>76</v>
      </c>
      <c r="E848">
        <v>58833</v>
      </c>
      <c r="F848">
        <v>752</v>
      </c>
      <c r="G848">
        <v>95623</v>
      </c>
    </row>
    <row r="849" spans="1:7" x14ac:dyDescent="0.3">
      <c r="A849">
        <f t="shared" si="27"/>
        <v>848</v>
      </c>
      <c r="B849" t="s">
        <v>290</v>
      </c>
      <c r="C849" s="2">
        <v>0.33333333333333331</v>
      </c>
      <c r="D849" t="s">
        <v>182</v>
      </c>
      <c r="E849">
        <v>2785</v>
      </c>
      <c r="F849">
        <v>2</v>
      </c>
      <c r="G849">
        <v>2977</v>
      </c>
    </row>
    <row r="850" spans="1:7" x14ac:dyDescent="0.3">
      <c r="A850">
        <f t="shared" si="27"/>
        <v>849</v>
      </c>
      <c r="B850" t="s">
        <v>290</v>
      </c>
      <c r="C850" s="2">
        <v>0.33333333333333331</v>
      </c>
      <c r="D850" t="s">
        <v>44</v>
      </c>
      <c r="E850">
        <v>224375</v>
      </c>
      <c r="F850">
        <v>5123</v>
      </c>
      <c r="G850">
        <v>260623</v>
      </c>
    </row>
    <row r="851" spans="1:7" x14ac:dyDescent="0.3">
      <c r="A851">
        <f t="shared" si="27"/>
        <v>850</v>
      </c>
      <c r="B851" t="s">
        <v>290</v>
      </c>
      <c r="C851" s="2">
        <v>0.33333333333333331</v>
      </c>
      <c r="D851" t="s">
        <v>92</v>
      </c>
      <c r="E851">
        <v>24347</v>
      </c>
      <c r="F851">
        <v>383</v>
      </c>
      <c r="G851">
        <v>30552</v>
      </c>
    </row>
    <row r="852" spans="1:7" x14ac:dyDescent="0.3">
      <c r="A852">
        <f t="shared" si="27"/>
        <v>851</v>
      </c>
      <c r="B852" t="s">
        <v>290</v>
      </c>
      <c r="C852" s="2">
        <v>0.33333333333333331</v>
      </c>
      <c r="D852" t="s">
        <v>79</v>
      </c>
      <c r="E852">
        <v>109079</v>
      </c>
      <c r="F852">
        <v>3381</v>
      </c>
      <c r="G852">
        <v>128787</v>
      </c>
    </row>
    <row r="853" spans="1:7" x14ac:dyDescent="0.3">
      <c r="A853">
        <f t="shared" si="27"/>
        <v>852</v>
      </c>
      <c r="B853" t="s">
        <v>290</v>
      </c>
      <c r="C853" s="2">
        <v>0.33333333333333331</v>
      </c>
      <c r="D853" t="s">
        <v>49</v>
      </c>
      <c r="E853">
        <v>98410</v>
      </c>
      <c r="F853">
        <v>1255</v>
      </c>
      <c r="G853">
        <v>118554</v>
      </c>
    </row>
    <row r="854" spans="1:7" x14ac:dyDescent="0.3">
      <c r="A854">
        <f t="shared" si="27"/>
        <v>853</v>
      </c>
      <c r="B854" t="s">
        <v>290</v>
      </c>
      <c r="C854" s="2">
        <v>0.33333333333333331</v>
      </c>
      <c r="D854" t="s">
        <v>81</v>
      </c>
      <c r="E854">
        <v>9252</v>
      </c>
      <c r="F854">
        <v>150</v>
      </c>
      <c r="G854">
        <v>13386</v>
      </c>
    </row>
    <row r="855" spans="1:7" x14ac:dyDescent="0.3">
      <c r="A855">
        <f t="shared" si="27"/>
        <v>854</v>
      </c>
      <c r="B855" t="s">
        <v>290</v>
      </c>
      <c r="C855" s="2">
        <v>0.33333333333333331</v>
      </c>
      <c r="D855" t="s">
        <v>60</v>
      </c>
      <c r="E855">
        <v>48079</v>
      </c>
      <c r="F855">
        <v>1084</v>
      </c>
      <c r="G855">
        <v>68614</v>
      </c>
    </row>
    <row r="856" spans="1:7" x14ac:dyDescent="0.3">
      <c r="A856">
        <f t="shared" si="27"/>
        <v>855</v>
      </c>
      <c r="B856" t="s">
        <v>290</v>
      </c>
      <c r="C856" s="2">
        <v>0.33333333333333331</v>
      </c>
      <c r="D856" t="s">
        <v>101</v>
      </c>
      <c r="E856">
        <v>62945</v>
      </c>
      <c r="F856">
        <v>652</v>
      </c>
      <c r="G856">
        <v>76438</v>
      </c>
    </row>
    <row r="857" spans="1:7" x14ac:dyDescent="0.3">
      <c r="A857">
        <f t="shared" si="27"/>
        <v>856</v>
      </c>
      <c r="B857" t="s">
        <v>290</v>
      </c>
      <c r="C857" s="2">
        <v>0.33333333333333331</v>
      </c>
      <c r="D857" t="s">
        <v>57</v>
      </c>
      <c r="E857">
        <v>444658</v>
      </c>
      <c r="F857">
        <v>8331</v>
      </c>
      <c r="G857">
        <v>548557</v>
      </c>
    </row>
    <row r="858" spans="1:7" x14ac:dyDescent="0.3">
      <c r="A858">
        <f t="shared" si="27"/>
        <v>857</v>
      </c>
      <c r="B858" t="s">
        <v>290</v>
      </c>
      <c r="C858" s="2">
        <v>0.33333333333333331</v>
      </c>
      <c r="D858" t="s">
        <v>10</v>
      </c>
      <c r="E858">
        <v>107850</v>
      </c>
      <c r="F858">
        <v>613</v>
      </c>
      <c r="G858">
        <v>154456</v>
      </c>
    </row>
    <row r="859" spans="1:7" x14ac:dyDescent="0.3">
      <c r="A859">
        <f t="shared" si="27"/>
        <v>858</v>
      </c>
      <c r="B859" t="s">
        <v>290</v>
      </c>
      <c r="C859" s="2">
        <v>0.33333333333333331</v>
      </c>
      <c r="D859" t="s">
        <v>53</v>
      </c>
      <c r="E859">
        <v>2893</v>
      </c>
      <c r="F859">
        <v>54</v>
      </c>
      <c r="G859">
        <v>3969</v>
      </c>
    </row>
    <row r="860" spans="1:7" x14ac:dyDescent="0.3">
      <c r="A860">
        <f t="shared" si="27"/>
        <v>859</v>
      </c>
      <c r="B860" t="s">
        <v>290</v>
      </c>
      <c r="C860" s="2">
        <v>0.33333333333333331</v>
      </c>
      <c r="D860" t="s">
        <v>82</v>
      </c>
      <c r="E860">
        <v>90495</v>
      </c>
      <c r="F860">
        <v>2122</v>
      </c>
      <c r="G860">
        <v>115361</v>
      </c>
    </row>
    <row r="861" spans="1:7" x14ac:dyDescent="0.3">
      <c r="A861">
        <f t="shared" si="27"/>
        <v>860</v>
      </c>
      <c r="B861" t="s">
        <v>290</v>
      </c>
      <c r="C861" s="2">
        <v>0.33333333333333331</v>
      </c>
      <c r="D861" t="s">
        <v>58</v>
      </c>
      <c r="E861">
        <v>973214</v>
      </c>
      <c r="F861">
        <v>34345</v>
      </c>
      <c r="G861">
        <v>1282963</v>
      </c>
    </row>
    <row r="862" spans="1:7" x14ac:dyDescent="0.3">
      <c r="A862">
        <f t="shared" si="27"/>
        <v>861</v>
      </c>
      <c r="B862" t="s">
        <v>290</v>
      </c>
      <c r="C862" s="2">
        <v>0.33333333333333331</v>
      </c>
      <c r="D862" t="s">
        <v>87</v>
      </c>
      <c r="E862">
        <v>7369</v>
      </c>
      <c r="F862">
        <v>62</v>
      </c>
      <c r="G862">
        <v>9537</v>
      </c>
    </row>
    <row r="863" spans="1:7" x14ac:dyDescent="0.3">
      <c r="A863">
        <f t="shared" si="27"/>
        <v>862</v>
      </c>
      <c r="B863" t="s">
        <v>290</v>
      </c>
      <c r="C863" s="2">
        <v>0.33333333333333331</v>
      </c>
      <c r="D863" t="s">
        <v>118</v>
      </c>
      <c r="E863">
        <v>3058</v>
      </c>
      <c r="F863">
        <v>43</v>
      </c>
      <c r="G863">
        <v>5078</v>
      </c>
    </row>
    <row r="864" spans="1:7" x14ac:dyDescent="0.3">
      <c r="A864">
        <f t="shared" si="27"/>
        <v>863</v>
      </c>
      <c r="B864" t="s">
        <v>290</v>
      </c>
      <c r="C864" s="2">
        <v>0.33333333333333331</v>
      </c>
      <c r="D864" t="s">
        <v>89</v>
      </c>
      <c r="E864">
        <v>1105</v>
      </c>
      <c r="F864">
        <v>0</v>
      </c>
      <c r="G864">
        <v>1786</v>
      </c>
    </row>
    <row r="865" spans="1:10" x14ac:dyDescent="0.3">
      <c r="A865">
        <f t="shared" si="27"/>
        <v>864</v>
      </c>
      <c r="B865" t="s">
        <v>290</v>
      </c>
      <c r="C865" s="2">
        <v>0.33333333333333331</v>
      </c>
      <c r="D865" t="s">
        <v>116</v>
      </c>
      <c r="E865">
        <v>4626</v>
      </c>
      <c r="F865">
        <v>16</v>
      </c>
      <c r="G865">
        <v>5730</v>
      </c>
    </row>
    <row r="866" spans="1:10" x14ac:dyDescent="0.3">
      <c r="A866">
        <f t="shared" si="27"/>
        <v>865</v>
      </c>
      <c r="B866" t="s">
        <v>290</v>
      </c>
      <c r="C866" s="2">
        <v>0.33333333333333331</v>
      </c>
      <c r="D866" t="s">
        <v>70</v>
      </c>
      <c r="E866">
        <v>161044</v>
      </c>
      <c r="F866">
        <v>752</v>
      </c>
      <c r="G866">
        <v>196888</v>
      </c>
    </row>
    <row r="867" spans="1:10" x14ac:dyDescent="0.3">
      <c r="A867">
        <f t="shared" si="27"/>
        <v>866</v>
      </c>
      <c r="B867" t="s">
        <v>290</v>
      </c>
      <c r="C867" s="2">
        <v>0.33333333333333331</v>
      </c>
      <c r="D867" t="s">
        <v>73</v>
      </c>
      <c r="E867">
        <v>19311</v>
      </c>
      <c r="F867">
        <v>487</v>
      </c>
      <c r="G867">
        <v>24895</v>
      </c>
    </row>
    <row r="868" spans="1:10" x14ac:dyDescent="0.3">
      <c r="A868">
        <f t="shared" si="27"/>
        <v>867</v>
      </c>
      <c r="B868" t="s">
        <v>290</v>
      </c>
      <c r="C868" s="2">
        <v>0.33333333333333331</v>
      </c>
      <c r="D868" t="s">
        <v>59</v>
      </c>
      <c r="E868">
        <v>81475</v>
      </c>
      <c r="F868">
        <v>3066</v>
      </c>
      <c r="G868">
        <v>105220</v>
      </c>
    </row>
    <row r="869" spans="1:10" x14ac:dyDescent="0.3">
      <c r="A869">
        <f t="shared" si="27"/>
        <v>868</v>
      </c>
      <c r="B869" t="s">
        <v>290</v>
      </c>
      <c r="C869" s="2">
        <v>0.33333333333333331</v>
      </c>
      <c r="D869" t="s">
        <v>46</v>
      </c>
      <c r="E869">
        <v>102330</v>
      </c>
      <c r="F869">
        <v>1397</v>
      </c>
      <c r="G869">
        <v>122720</v>
      </c>
    </row>
    <row r="870" spans="1:10" x14ac:dyDescent="0.3">
      <c r="A870">
        <f t="shared" si="27"/>
        <v>869</v>
      </c>
      <c r="B870" t="s">
        <v>290</v>
      </c>
      <c r="C870" s="2">
        <v>0.33333333333333331</v>
      </c>
      <c r="D870" t="s">
        <v>161</v>
      </c>
      <c r="E870">
        <v>2054</v>
      </c>
      <c r="F870">
        <v>31</v>
      </c>
      <c r="G870">
        <v>2692</v>
      </c>
    </row>
    <row r="871" spans="1:10" x14ac:dyDescent="0.3">
      <c r="A871">
        <f t="shared" si="27"/>
        <v>870</v>
      </c>
      <c r="B871" t="s">
        <v>290</v>
      </c>
      <c r="C871" s="2">
        <v>0.33333333333333331</v>
      </c>
      <c r="D871" t="s">
        <v>54</v>
      </c>
      <c r="E871">
        <v>508210</v>
      </c>
      <c r="F871">
        <v>9076</v>
      </c>
      <c r="G871">
        <v>563691</v>
      </c>
    </row>
    <row r="872" spans="1:10" x14ac:dyDescent="0.3">
      <c r="A872">
        <f t="shared" si="27"/>
        <v>871</v>
      </c>
      <c r="B872" t="s">
        <v>290</v>
      </c>
      <c r="C872" s="2">
        <v>0.33333333333333331</v>
      </c>
      <c r="D872" t="s">
        <v>43</v>
      </c>
      <c r="E872">
        <v>150160</v>
      </c>
      <c r="F872">
        <v>1080</v>
      </c>
      <c r="G872">
        <v>181627</v>
      </c>
    </row>
    <row r="873" spans="1:10" x14ac:dyDescent="0.3">
      <c r="A873">
        <f t="shared" si="27"/>
        <v>872</v>
      </c>
      <c r="B873" t="s">
        <v>290</v>
      </c>
      <c r="C873" s="2">
        <v>0.33333333333333331</v>
      </c>
      <c r="D873" t="s">
        <v>109</v>
      </c>
      <c r="E873">
        <v>17487</v>
      </c>
      <c r="F873">
        <v>265</v>
      </c>
      <c r="G873">
        <v>24130</v>
      </c>
    </row>
    <row r="874" spans="1:10" x14ac:dyDescent="0.3">
      <c r="A874">
        <f t="shared" si="27"/>
        <v>873</v>
      </c>
      <c r="B874" t="s">
        <v>290</v>
      </c>
      <c r="C874" s="2">
        <v>0.33333333333333331</v>
      </c>
      <c r="D874" t="s">
        <v>68</v>
      </c>
      <c r="E874">
        <v>32355</v>
      </c>
      <c r="F874">
        <v>542</v>
      </c>
      <c r="G874">
        <v>44404</v>
      </c>
    </row>
    <row r="875" spans="1:10" x14ac:dyDescent="0.3">
      <c r="A875">
        <f t="shared" si="27"/>
        <v>874</v>
      </c>
      <c r="B875" t="s">
        <v>290</v>
      </c>
      <c r="C875" s="2">
        <v>0.33333333333333331</v>
      </c>
      <c r="D875" t="s">
        <v>48</v>
      </c>
      <c r="E875">
        <v>307611</v>
      </c>
      <c r="F875">
        <v>5366</v>
      </c>
      <c r="G875">
        <v>374277</v>
      </c>
    </row>
    <row r="876" spans="1:10" x14ac:dyDescent="0.3">
      <c r="A876">
        <f t="shared" si="27"/>
        <v>875</v>
      </c>
      <c r="B876" t="s">
        <v>290</v>
      </c>
      <c r="C876" s="2">
        <v>0.33333333333333331</v>
      </c>
      <c r="D876" t="s">
        <v>74</v>
      </c>
      <c r="E876">
        <v>208042</v>
      </c>
      <c r="F876">
        <v>4606</v>
      </c>
      <c r="G876">
        <v>237869</v>
      </c>
    </row>
    <row r="877" spans="1:10" x14ac:dyDescent="0.3">
      <c r="A877">
        <f t="shared" si="27"/>
        <v>876</v>
      </c>
      <c r="B877" t="s">
        <v>291</v>
      </c>
      <c r="C877" s="2">
        <v>0.33333333333333331</v>
      </c>
      <c r="D877" t="s">
        <v>91</v>
      </c>
      <c r="E877">
        <v>3528</v>
      </c>
      <c r="F877">
        <v>52</v>
      </c>
      <c r="G877">
        <v>3759</v>
      </c>
      <c r="H877">
        <f t="shared" si="28"/>
        <v>4849584</v>
      </c>
      <c r="I877">
        <f t="shared" si="28"/>
        <v>93379</v>
      </c>
      <c r="J877">
        <f t="shared" si="28"/>
        <v>5903932</v>
      </c>
    </row>
    <row r="878" spans="1:10" x14ac:dyDescent="0.3">
      <c r="A878">
        <f t="shared" si="27"/>
        <v>877</v>
      </c>
      <c r="B878" t="s">
        <v>291</v>
      </c>
      <c r="C878" s="2">
        <v>0.33333333333333331</v>
      </c>
      <c r="D878" t="s">
        <v>64</v>
      </c>
      <c r="E878">
        <v>588169</v>
      </c>
      <c r="F878">
        <v>5606</v>
      </c>
      <c r="G878">
        <v>661458</v>
      </c>
    </row>
    <row r="879" spans="1:10" x14ac:dyDescent="0.3">
      <c r="A879">
        <f t="shared" si="27"/>
        <v>878</v>
      </c>
      <c r="B879" t="s">
        <v>291</v>
      </c>
      <c r="C879" s="2">
        <v>0.33333333333333331</v>
      </c>
      <c r="D879" t="s">
        <v>104</v>
      </c>
      <c r="E879">
        <v>6230</v>
      </c>
      <c r="F879">
        <v>14</v>
      </c>
      <c r="G879">
        <v>8671</v>
      </c>
    </row>
    <row r="880" spans="1:10" x14ac:dyDescent="0.3">
      <c r="A880">
        <f t="shared" si="27"/>
        <v>879</v>
      </c>
      <c r="B880" t="s">
        <v>291</v>
      </c>
      <c r="C880" s="2">
        <v>0.33333333333333331</v>
      </c>
      <c r="D880" t="s">
        <v>100</v>
      </c>
      <c r="E880">
        <v>136715</v>
      </c>
      <c r="F880">
        <v>625</v>
      </c>
      <c r="G880">
        <v>167374</v>
      </c>
    </row>
    <row r="881" spans="1:7" x14ac:dyDescent="0.3">
      <c r="A881">
        <f t="shared" si="27"/>
        <v>880</v>
      </c>
      <c r="B881" t="s">
        <v>291</v>
      </c>
      <c r="C881" s="2">
        <v>0.33333333333333331</v>
      </c>
      <c r="D881" t="s">
        <v>84</v>
      </c>
      <c r="E881">
        <v>161874</v>
      </c>
      <c r="F881">
        <v>878</v>
      </c>
      <c r="G881">
        <v>175525</v>
      </c>
    </row>
    <row r="882" spans="1:7" x14ac:dyDescent="0.3">
      <c r="A882">
        <f t="shared" si="27"/>
        <v>881</v>
      </c>
      <c r="B882" t="s">
        <v>291</v>
      </c>
      <c r="C882" s="2">
        <v>0.33333333333333331</v>
      </c>
      <c r="D882" t="s">
        <v>77</v>
      </c>
      <c r="E882">
        <v>8677</v>
      </c>
      <c r="F882">
        <v>145</v>
      </c>
      <c r="G882">
        <v>11212</v>
      </c>
    </row>
    <row r="883" spans="1:7" x14ac:dyDescent="0.3">
      <c r="A883">
        <f t="shared" si="27"/>
        <v>882</v>
      </c>
      <c r="B883" t="s">
        <v>291</v>
      </c>
      <c r="C883" s="2">
        <v>0.33333333333333331</v>
      </c>
      <c r="D883" t="s">
        <v>76</v>
      </c>
      <c r="E883">
        <v>66860</v>
      </c>
      <c r="F883">
        <v>777</v>
      </c>
      <c r="G883">
        <v>98565</v>
      </c>
    </row>
    <row r="884" spans="1:7" x14ac:dyDescent="0.3">
      <c r="A884">
        <f t="shared" si="27"/>
        <v>883</v>
      </c>
      <c r="B884" t="s">
        <v>291</v>
      </c>
      <c r="C884" s="2">
        <v>0.33333333333333331</v>
      </c>
      <c r="D884" t="s">
        <v>182</v>
      </c>
      <c r="E884">
        <v>2805</v>
      </c>
      <c r="F884">
        <v>2</v>
      </c>
      <c r="G884">
        <v>2989</v>
      </c>
    </row>
    <row r="885" spans="1:7" x14ac:dyDescent="0.3">
      <c r="A885">
        <f t="shared" si="27"/>
        <v>884</v>
      </c>
      <c r="B885" t="s">
        <v>291</v>
      </c>
      <c r="C885" s="2">
        <v>0.33333333333333331</v>
      </c>
      <c r="D885" t="s">
        <v>44</v>
      </c>
      <c r="E885">
        <v>228436</v>
      </c>
      <c r="F885">
        <v>5147</v>
      </c>
      <c r="G885">
        <v>264450</v>
      </c>
    </row>
    <row r="886" spans="1:7" x14ac:dyDescent="0.3">
      <c r="A886">
        <f t="shared" si="27"/>
        <v>885</v>
      </c>
      <c r="B886" t="s">
        <v>291</v>
      </c>
      <c r="C886" s="2">
        <v>0.33333333333333331</v>
      </c>
      <c r="D886" t="s">
        <v>92</v>
      </c>
      <c r="E886">
        <v>25071</v>
      </c>
      <c r="F886">
        <v>386</v>
      </c>
      <c r="G886">
        <v>31071</v>
      </c>
    </row>
    <row r="887" spans="1:7" x14ac:dyDescent="0.3">
      <c r="A887">
        <f t="shared" si="27"/>
        <v>886</v>
      </c>
      <c r="B887" t="s">
        <v>291</v>
      </c>
      <c r="C887" s="2">
        <v>0.33333333333333331</v>
      </c>
      <c r="D887" t="s">
        <v>79</v>
      </c>
      <c r="E887">
        <v>110358</v>
      </c>
      <c r="F887">
        <v>3393</v>
      </c>
      <c r="G887">
        <v>130229</v>
      </c>
    </row>
    <row r="888" spans="1:7" x14ac:dyDescent="0.3">
      <c r="A888">
        <f t="shared" si="27"/>
        <v>887</v>
      </c>
      <c r="B888" t="s">
        <v>291</v>
      </c>
      <c r="C888" s="2">
        <v>0.33333333333333331</v>
      </c>
      <c r="D888" t="s">
        <v>49</v>
      </c>
      <c r="E888">
        <v>101273</v>
      </c>
      <c r="F888">
        <v>1273</v>
      </c>
      <c r="G888">
        <v>120578</v>
      </c>
    </row>
    <row r="889" spans="1:7" x14ac:dyDescent="0.3">
      <c r="A889">
        <f t="shared" si="27"/>
        <v>888</v>
      </c>
      <c r="B889" t="s">
        <v>291</v>
      </c>
      <c r="C889" s="2">
        <v>0.33333333333333331</v>
      </c>
      <c r="D889" t="s">
        <v>81</v>
      </c>
      <c r="E889">
        <v>9546</v>
      </c>
      <c r="F889">
        <v>157</v>
      </c>
      <c r="G889">
        <v>13679</v>
      </c>
    </row>
    <row r="890" spans="1:7" x14ac:dyDescent="0.3">
      <c r="A890">
        <f t="shared" si="27"/>
        <v>889</v>
      </c>
      <c r="B890" t="s">
        <v>291</v>
      </c>
      <c r="C890" s="2">
        <v>0.33333333333333331</v>
      </c>
      <c r="D890" t="s">
        <v>60</v>
      </c>
      <c r="E890">
        <v>49557</v>
      </c>
      <c r="F890">
        <v>1105</v>
      </c>
      <c r="G890">
        <v>69832</v>
      </c>
    </row>
    <row r="891" spans="1:7" x14ac:dyDescent="0.3">
      <c r="A891">
        <f t="shared" si="27"/>
        <v>890</v>
      </c>
      <c r="B891" t="s">
        <v>291</v>
      </c>
      <c r="C891" s="2">
        <v>0.33333333333333331</v>
      </c>
      <c r="D891" t="s">
        <v>101</v>
      </c>
      <c r="E891">
        <v>64515</v>
      </c>
      <c r="F891">
        <v>661</v>
      </c>
      <c r="G891">
        <v>77709</v>
      </c>
    </row>
    <row r="892" spans="1:7" x14ac:dyDescent="0.3">
      <c r="A892">
        <f t="shared" si="27"/>
        <v>891</v>
      </c>
      <c r="B892" t="s">
        <v>291</v>
      </c>
      <c r="C892" s="2">
        <v>0.33333333333333331</v>
      </c>
      <c r="D892" t="s">
        <v>57</v>
      </c>
      <c r="E892">
        <v>450302</v>
      </c>
      <c r="F892">
        <v>8417</v>
      </c>
      <c r="G892">
        <v>557212</v>
      </c>
    </row>
    <row r="893" spans="1:7" x14ac:dyDescent="0.3">
      <c r="A893">
        <f t="shared" si="27"/>
        <v>892</v>
      </c>
      <c r="B893" t="s">
        <v>291</v>
      </c>
      <c r="C893" s="2">
        <v>0.33333333333333331</v>
      </c>
      <c r="D893" t="s">
        <v>10</v>
      </c>
      <c r="E893">
        <v>111331</v>
      </c>
      <c r="F893">
        <v>635</v>
      </c>
      <c r="G893">
        <v>160933</v>
      </c>
    </row>
    <row r="894" spans="1:7" x14ac:dyDescent="0.3">
      <c r="A894">
        <f t="shared" si="27"/>
        <v>893</v>
      </c>
      <c r="B894" t="s">
        <v>291</v>
      </c>
      <c r="C894" s="2">
        <v>0.33333333333333331</v>
      </c>
      <c r="D894" t="s">
        <v>53</v>
      </c>
      <c r="E894">
        <v>2971</v>
      </c>
      <c r="F894">
        <v>56</v>
      </c>
      <c r="G894">
        <v>4025</v>
      </c>
    </row>
    <row r="895" spans="1:7" x14ac:dyDescent="0.3">
      <c r="A895">
        <f t="shared" si="27"/>
        <v>894</v>
      </c>
      <c r="B895" t="s">
        <v>291</v>
      </c>
      <c r="C895" s="2">
        <v>0.33333333333333331</v>
      </c>
      <c r="D895" t="s">
        <v>82</v>
      </c>
      <c r="E895">
        <v>93238</v>
      </c>
      <c r="F895">
        <v>2152</v>
      </c>
      <c r="G895">
        <v>117588</v>
      </c>
    </row>
    <row r="896" spans="1:7" x14ac:dyDescent="0.3">
      <c r="A896">
        <f t="shared" si="27"/>
        <v>895</v>
      </c>
      <c r="B896" t="s">
        <v>291</v>
      </c>
      <c r="C896" s="2">
        <v>0.33333333333333331</v>
      </c>
      <c r="D896" t="s">
        <v>58</v>
      </c>
      <c r="E896">
        <v>992806</v>
      </c>
      <c r="F896">
        <v>34761</v>
      </c>
      <c r="G896">
        <v>1300757</v>
      </c>
    </row>
    <row r="897" spans="1:10" x14ac:dyDescent="0.3">
      <c r="A897">
        <f t="shared" si="27"/>
        <v>896</v>
      </c>
      <c r="B897" t="s">
        <v>291</v>
      </c>
      <c r="C897" s="2">
        <v>0.33333333333333331</v>
      </c>
      <c r="D897" t="s">
        <v>87</v>
      </c>
      <c r="E897">
        <v>7602</v>
      </c>
      <c r="F897">
        <v>63</v>
      </c>
      <c r="G897">
        <v>9791</v>
      </c>
    </row>
    <row r="898" spans="1:10" x14ac:dyDescent="0.3">
      <c r="A898">
        <f t="shared" si="27"/>
        <v>897</v>
      </c>
      <c r="B898" t="s">
        <v>291</v>
      </c>
      <c r="C898" s="2">
        <v>0.33333333333333331</v>
      </c>
      <c r="D898" t="s">
        <v>118</v>
      </c>
      <c r="E898">
        <v>3343</v>
      </c>
      <c r="F898">
        <v>43</v>
      </c>
      <c r="G898">
        <v>5158</v>
      </c>
    </row>
    <row r="899" spans="1:10" x14ac:dyDescent="0.3">
      <c r="A899">
        <f t="shared" si="27"/>
        <v>898</v>
      </c>
      <c r="B899" t="s">
        <v>291</v>
      </c>
      <c r="C899" s="2">
        <v>0.33333333333333331</v>
      </c>
      <c r="D899" t="s">
        <v>89</v>
      </c>
      <c r="E899">
        <v>1289</v>
      </c>
      <c r="F899">
        <v>0</v>
      </c>
      <c r="G899">
        <v>1835</v>
      </c>
    </row>
    <row r="900" spans="1:10" x14ac:dyDescent="0.3">
      <c r="A900">
        <f t="shared" ref="A900:A963" si="29">A899+1</f>
        <v>899</v>
      </c>
      <c r="B900" t="s">
        <v>291</v>
      </c>
      <c r="C900" s="2">
        <v>0.33333333333333331</v>
      </c>
      <c r="D900" t="s">
        <v>116</v>
      </c>
      <c r="E900">
        <v>4669</v>
      </c>
      <c r="F900">
        <v>16</v>
      </c>
      <c r="G900">
        <v>5768</v>
      </c>
    </row>
    <row r="901" spans="1:10" x14ac:dyDescent="0.3">
      <c r="A901">
        <f t="shared" si="29"/>
        <v>900</v>
      </c>
      <c r="B901" t="s">
        <v>291</v>
      </c>
      <c r="C901" s="2">
        <v>0.33333333333333331</v>
      </c>
      <c r="D901" t="s">
        <v>70</v>
      </c>
      <c r="E901">
        <v>165432</v>
      </c>
      <c r="F901">
        <v>767</v>
      </c>
      <c r="G901">
        <v>201096</v>
      </c>
    </row>
    <row r="902" spans="1:10" x14ac:dyDescent="0.3">
      <c r="A902">
        <f t="shared" si="29"/>
        <v>901</v>
      </c>
      <c r="B902" t="s">
        <v>291</v>
      </c>
      <c r="C902" s="2">
        <v>0.33333333333333331</v>
      </c>
      <c r="D902" t="s">
        <v>73</v>
      </c>
      <c r="E902">
        <v>19781</v>
      </c>
      <c r="F902">
        <v>494</v>
      </c>
      <c r="G902">
        <v>25489</v>
      </c>
    </row>
    <row r="903" spans="1:10" x14ac:dyDescent="0.3">
      <c r="A903">
        <f t="shared" si="29"/>
        <v>902</v>
      </c>
      <c r="B903" t="s">
        <v>291</v>
      </c>
      <c r="C903" s="2">
        <v>0.33333333333333331</v>
      </c>
      <c r="D903" t="s">
        <v>59</v>
      </c>
      <c r="E903">
        <v>84025</v>
      </c>
      <c r="F903">
        <v>3134</v>
      </c>
      <c r="G903">
        <v>107096</v>
      </c>
    </row>
    <row r="904" spans="1:10" x14ac:dyDescent="0.3">
      <c r="A904">
        <f t="shared" si="29"/>
        <v>903</v>
      </c>
      <c r="B904" t="s">
        <v>291</v>
      </c>
      <c r="C904" s="2">
        <v>0.33333333333333331</v>
      </c>
      <c r="D904" t="s">
        <v>46</v>
      </c>
      <c r="E904">
        <v>104288</v>
      </c>
      <c r="F904">
        <v>1412</v>
      </c>
      <c r="G904">
        <v>124730</v>
      </c>
    </row>
    <row r="905" spans="1:10" x14ac:dyDescent="0.3">
      <c r="A905">
        <f t="shared" si="29"/>
        <v>904</v>
      </c>
      <c r="B905" t="s">
        <v>291</v>
      </c>
      <c r="C905" s="2">
        <v>0.33333333333333331</v>
      </c>
      <c r="D905" t="s">
        <v>161</v>
      </c>
      <c r="E905">
        <v>2075</v>
      </c>
      <c r="F905">
        <v>31</v>
      </c>
      <c r="G905">
        <v>2785</v>
      </c>
    </row>
    <row r="906" spans="1:10" x14ac:dyDescent="0.3">
      <c r="A906">
        <f t="shared" si="29"/>
        <v>905</v>
      </c>
      <c r="B906" t="s">
        <v>291</v>
      </c>
      <c r="C906" s="2">
        <v>0.33333333333333331</v>
      </c>
      <c r="D906" t="s">
        <v>54</v>
      </c>
      <c r="E906">
        <v>513836</v>
      </c>
      <c r="F906">
        <v>9148</v>
      </c>
      <c r="G906">
        <v>569370</v>
      </c>
    </row>
    <row r="907" spans="1:10" x14ac:dyDescent="0.3">
      <c r="A907">
        <f t="shared" si="29"/>
        <v>906</v>
      </c>
      <c r="B907" t="s">
        <v>291</v>
      </c>
      <c r="C907" s="2">
        <v>0.33333333333333331</v>
      </c>
      <c r="D907" t="s">
        <v>43</v>
      </c>
      <c r="E907">
        <v>152441</v>
      </c>
      <c r="F907">
        <v>1091</v>
      </c>
      <c r="G907">
        <v>183866</v>
      </c>
    </row>
    <row r="908" spans="1:10" x14ac:dyDescent="0.3">
      <c r="A908">
        <f t="shared" si="29"/>
        <v>907</v>
      </c>
      <c r="B908" t="s">
        <v>291</v>
      </c>
      <c r="C908" s="2">
        <v>0.33333333333333331</v>
      </c>
      <c r="D908" t="s">
        <v>109</v>
      </c>
      <c r="E908">
        <v>17992</v>
      </c>
      <c r="F908">
        <v>268</v>
      </c>
      <c r="G908">
        <v>24408</v>
      </c>
    </row>
    <row r="909" spans="1:10" x14ac:dyDescent="0.3">
      <c r="A909">
        <f t="shared" si="29"/>
        <v>908</v>
      </c>
      <c r="B909" t="s">
        <v>291</v>
      </c>
      <c r="C909" s="2">
        <v>0.33333333333333331</v>
      </c>
      <c r="D909" t="s">
        <v>68</v>
      </c>
      <c r="E909">
        <v>33843</v>
      </c>
      <c r="F909">
        <v>555</v>
      </c>
      <c r="G909">
        <v>45332</v>
      </c>
    </row>
    <row r="910" spans="1:10" x14ac:dyDescent="0.3">
      <c r="A910">
        <f t="shared" si="29"/>
        <v>909</v>
      </c>
      <c r="B910" t="s">
        <v>291</v>
      </c>
      <c r="C910" s="2">
        <v>0.33333333333333331</v>
      </c>
      <c r="D910" t="s">
        <v>48</v>
      </c>
      <c r="E910">
        <v>313686</v>
      </c>
      <c r="F910">
        <v>5450</v>
      </c>
      <c r="G910">
        <v>378533</v>
      </c>
    </row>
    <row r="911" spans="1:10" x14ac:dyDescent="0.3">
      <c r="A911">
        <f t="shared" si="29"/>
        <v>910</v>
      </c>
      <c r="B911" t="s">
        <v>291</v>
      </c>
      <c r="C911" s="2">
        <v>0.33333333333333331</v>
      </c>
      <c r="D911" t="s">
        <v>74</v>
      </c>
      <c r="E911">
        <v>211020</v>
      </c>
      <c r="F911">
        <v>4665</v>
      </c>
      <c r="G911">
        <v>241059</v>
      </c>
    </row>
    <row r="912" spans="1:10" x14ac:dyDescent="0.3">
      <c r="A912">
        <f t="shared" si="29"/>
        <v>911</v>
      </c>
      <c r="B912" t="s">
        <v>292</v>
      </c>
      <c r="C912" s="2">
        <v>0.33333333333333331</v>
      </c>
      <c r="D912" t="s">
        <v>91</v>
      </c>
      <c r="E912">
        <v>3551</v>
      </c>
      <c r="F912">
        <v>52</v>
      </c>
      <c r="G912">
        <v>3774</v>
      </c>
      <c r="H912">
        <f t="shared" ref="H912:J947" si="30">SUM(E912:E946)</f>
        <v>4941627</v>
      </c>
      <c r="I912">
        <f t="shared" si="30"/>
        <v>94503</v>
      </c>
      <c r="J912">
        <f t="shared" si="30"/>
        <v>5992532</v>
      </c>
    </row>
    <row r="913" spans="1:7" x14ac:dyDescent="0.3">
      <c r="A913">
        <f t="shared" si="29"/>
        <v>912</v>
      </c>
      <c r="B913" t="s">
        <v>292</v>
      </c>
      <c r="C913" s="2">
        <v>0.33333333333333331</v>
      </c>
      <c r="D913" t="s">
        <v>64</v>
      </c>
      <c r="E913">
        <v>597294</v>
      </c>
      <c r="F913">
        <v>5663</v>
      </c>
      <c r="G913">
        <v>668751</v>
      </c>
    </row>
    <row r="914" spans="1:7" x14ac:dyDescent="0.3">
      <c r="A914">
        <f t="shared" si="29"/>
        <v>913</v>
      </c>
      <c r="B914" t="s">
        <v>292</v>
      </c>
      <c r="C914" s="2">
        <v>0.33333333333333331</v>
      </c>
      <c r="D914" t="s">
        <v>104</v>
      </c>
      <c r="E914">
        <v>6397</v>
      </c>
      <c r="F914">
        <v>14</v>
      </c>
      <c r="G914">
        <v>8869</v>
      </c>
    </row>
    <row r="915" spans="1:7" x14ac:dyDescent="0.3">
      <c r="A915">
        <f t="shared" si="29"/>
        <v>914</v>
      </c>
      <c r="B915" t="s">
        <v>292</v>
      </c>
      <c r="C915" s="2">
        <v>0.33333333333333331</v>
      </c>
      <c r="D915" t="s">
        <v>100</v>
      </c>
      <c r="E915">
        <v>138310</v>
      </c>
      <c r="F915">
        <v>638</v>
      </c>
      <c r="G915">
        <v>169110</v>
      </c>
    </row>
    <row r="916" spans="1:7" x14ac:dyDescent="0.3">
      <c r="A916">
        <f t="shared" si="29"/>
        <v>915</v>
      </c>
      <c r="B916" t="s">
        <v>292</v>
      </c>
      <c r="C916" s="2">
        <v>0.33333333333333331</v>
      </c>
      <c r="D916" t="s">
        <v>84</v>
      </c>
      <c r="E916">
        <v>163432</v>
      </c>
      <c r="F916">
        <v>886</v>
      </c>
      <c r="G916">
        <v>177072</v>
      </c>
    </row>
    <row r="917" spans="1:7" x14ac:dyDescent="0.3">
      <c r="A917">
        <f t="shared" si="29"/>
        <v>916</v>
      </c>
      <c r="B917" t="s">
        <v>292</v>
      </c>
      <c r="C917" s="2">
        <v>0.33333333333333331</v>
      </c>
      <c r="D917" t="s">
        <v>77</v>
      </c>
      <c r="E917">
        <v>8937</v>
      </c>
      <c r="F917">
        <v>145</v>
      </c>
      <c r="G917">
        <v>11380</v>
      </c>
    </row>
    <row r="918" spans="1:7" x14ac:dyDescent="0.3">
      <c r="A918">
        <f t="shared" si="29"/>
        <v>917</v>
      </c>
      <c r="B918" t="s">
        <v>292</v>
      </c>
      <c r="C918" s="2">
        <v>0.33333333333333331</v>
      </c>
      <c r="D918" t="s">
        <v>76</v>
      </c>
      <c r="E918">
        <v>70955</v>
      </c>
      <c r="F918">
        <v>817</v>
      </c>
      <c r="G918">
        <v>102461</v>
      </c>
    </row>
    <row r="919" spans="1:7" x14ac:dyDescent="0.3">
      <c r="A919">
        <f t="shared" si="29"/>
        <v>918</v>
      </c>
      <c r="B919" t="s">
        <v>292</v>
      </c>
      <c r="C919" s="2">
        <v>0.33333333333333331</v>
      </c>
      <c r="D919" t="s">
        <v>182</v>
      </c>
      <c r="E919">
        <v>2831</v>
      </c>
      <c r="F919">
        <v>2</v>
      </c>
      <c r="G919">
        <v>2996</v>
      </c>
    </row>
    <row r="920" spans="1:7" x14ac:dyDescent="0.3">
      <c r="A920">
        <f t="shared" si="29"/>
        <v>919</v>
      </c>
      <c r="B920" t="s">
        <v>292</v>
      </c>
      <c r="C920" s="2">
        <v>0.33333333333333331</v>
      </c>
      <c r="D920" t="s">
        <v>44</v>
      </c>
      <c r="E920">
        <v>232912</v>
      </c>
      <c r="F920">
        <v>5193</v>
      </c>
      <c r="G920">
        <v>267822</v>
      </c>
    </row>
    <row r="921" spans="1:7" x14ac:dyDescent="0.3">
      <c r="A921">
        <f t="shared" si="29"/>
        <v>920</v>
      </c>
      <c r="B921" t="s">
        <v>292</v>
      </c>
      <c r="C921" s="2">
        <v>0.33333333333333331</v>
      </c>
      <c r="D921" t="s">
        <v>92</v>
      </c>
      <c r="E921">
        <v>25759</v>
      </c>
      <c r="F921">
        <v>391</v>
      </c>
      <c r="G921">
        <v>31574</v>
      </c>
    </row>
    <row r="922" spans="1:7" x14ac:dyDescent="0.3">
      <c r="A922">
        <f t="shared" si="29"/>
        <v>921</v>
      </c>
      <c r="B922" t="s">
        <v>292</v>
      </c>
      <c r="C922" s="2">
        <v>0.33333333333333331</v>
      </c>
      <c r="D922" t="s">
        <v>79</v>
      </c>
      <c r="E922">
        <v>111777</v>
      </c>
      <c r="F922">
        <v>3406</v>
      </c>
      <c r="G922">
        <v>131646</v>
      </c>
    </row>
    <row r="923" spans="1:7" x14ac:dyDescent="0.3">
      <c r="A923">
        <f t="shared" si="29"/>
        <v>922</v>
      </c>
      <c r="B923" t="s">
        <v>292</v>
      </c>
      <c r="C923" s="2">
        <v>0.33333333333333331</v>
      </c>
      <c r="D923" t="s">
        <v>49</v>
      </c>
      <c r="E923">
        <v>103827</v>
      </c>
      <c r="F923">
        <v>1291</v>
      </c>
      <c r="G923">
        <v>122267</v>
      </c>
    </row>
    <row r="924" spans="1:7" x14ac:dyDescent="0.3">
      <c r="A924">
        <f t="shared" si="29"/>
        <v>923</v>
      </c>
      <c r="B924" t="s">
        <v>292</v>
      </c>
      <c r="C924" s="2">
        <v>0.33333333333333331</v>
      </c>
      <c r="D924" t="s">
        <v>81</v>
      </c>
      <c r="E924">
        <v>9728</v>
      </c>
      <c r="F924">
        <v>164</v>
      </c>
      <c r="G924">
        <v>13996</v>
      </c>
    </row>
    <row r="925" spans="1:7" x14ac:dyDescent="0.3">
      <c r="A925">
        <f t="shared" si="29"/>
        <v>924</v>
      </c>
      <c r="B925" t="s">
        <v>292</v>
      </c>
      <c r="C925" s="2">
        <v>0.33333333333333331</v>
      </c>
      <c r="D925" t="s">
        <v>60</v>
      </c>
      <c r="E925">
        <v>51494</v>
      </c>
      <c r="F925">
        <v>1125</v>
      </c>
      <c r="G925">
        <v>71049</v>
      </c>
    </row>
    <row r="926" spans="1:7" x14ac:dyDescent="0.3">
      <c r="A926">
        <f t="shared" si="29"/>
        <v>925</v>
      </c>
      <c r="B926" t="s">
        <v>292</v>
      </c>
      <c r="C926" s="2">
        <v>0.33333333333333331</v>
      </c>
      <c r="D926" t="s">
        <v>101</v>
      </c>
      <c r="E926">
        <v>65839</v>
      </c>
      <c r="F926">
        <v>670</v>
      </c>
      <c r="G926">
        <v>78935</v>
      </c>
    </row>
    <row r="927" spans="1:7" x14ac:dyDescent="0.3">
      <c r="A927">
        <f t="shared" si="29"/>
        <v>926</v>
      </c>
      <c r="B927" t="s">
        <v>292</v>
      </c>
      <c r="C927" s="2">
        <v>0.33333333333333331</v>
      </c>
      <c r="D927" t="s">
        <v>57</v>
      </c>
      <c r="E927">
        <v>455719</v>
      </c>
      <c r="F927">
        <v>8503</v>
      </c>
      <c r="G927">
        <v>566023</v>
      </c>
    </row>
    <row r="928" spans="1:7" x14ac:dyDescent="0.3">
      <c r="A928">
        <f t="shared" si="29"/>
        <v>927</v>
      </c>
      <c r="B928" t="s">
        <v>292</v>
      </c>
      <c r="C928" s="2">
        <v>0.33333333333333331</v>
      </c>
      <c r="D928" t="s">
        <v>10</v>
      </c>
      <c r="E928">
        <v>114530</v>
      </c>
      <c r="F928">
        <v>656</v>
      </c>
      <c r="G928">
        <v>167939</v>
      </c>
    </row>
    <row r="929" spans="1:7" x14ac:dyDescent="0.3">
      <c r="A929">
        <f t="shared" si="29"/>
        <v>928</v>
      </c>
      <c r="B929" t="s">
        <v>292</v>
      </c>
      <c r="C929" s="2">
        <v>0.33333333333333331</v>
      </c>
      <c r="D929" t="s">
        <v>53</v>
      </c>
      <c r="E929">
        <v>3018</v>
      </c>
      <c r="F929">
        <v>57</v>
      </c>
      <c r="G929">
        <v>4093</v>
      </c>
    </row>
    <row r="930" spans="1:7" x14ac:dyDescent="0.3">
      <c r="A930">
        <f t="shared" si="29"/>
        <v>929</v>
      </c>
      <c r="B930" t="s">
        <v>292</v>
      </c>
      <c r="C930" s="2">
        <v>0.33333333333333331</v>
      </c>
      <c r="D930" t="s">
        <v>82</v>
      </c>
      <c r="E930">
        <v>95490</v>
      </c>
      <c r="F930">
        <v>2181</v>
      </c>
      <c r="G930">
        <v>119899</v>
      </c>
    </row>
    <row r="931" spans="1:7" x14ac:dyDescent="0.3">
      <c r="A931">
        <f t="shared" si="29"/>
        <v>930</v>
      </c>
      <c r="B931" t="s">
        <v>292</v>
      </c>
      <c r="C931" s="2">
        <v>0.33333333333333331</v>
      </c>
      <c r="D931" t="s">
        <v>58</v>
      </c>
      <c r="E931">
        <v>1016450</v>
      </c>
      <c r="F931">
        <v>35191</v>
      </c>
      <c r="G931">
        <v>1321176</v>
      </c>
    </row>
    <row r="932" spans="1:7" x14ac:dyDescent="0.3">
      <c r="A932">
        <f t="shared" si="29"/>
        <v>931</v>
      </c>
      <c r="B932" t="s">
        <v>292</v>
      </c>
      <c r="C932" s="2">
        <v>0.33333333333333331</v>
      </c>
      <c r="D932" t="s">
        <v>87</v>
      </c>
      <c r="E932">
        <v>7681</v>
      </c>
      <c r="F932">
        <v>64</v>
      </c>
      <c r="G932">
        <v>10051</v>
      </c>
    </row>
    <row r="933" spans="1:7" x14ac:dyDescent="0.3">
      <c r="A933">
        <f t="shared" si="29"/>
        <v>932</v>
      </c>
      <c r="B933" t="s">
        <v>292</v>
      </c>
      <c r="C933" s="2">
        <v>0.33333333333333331</v>
      </c>
      <c r="D933" t="s">
        <v>118</v>
      </c>
      <c r="E933">
        <v>3654</v>
      </c>
      <c r="F933">
        <v>43</v>
      </c>
      <c r="G933">
        <v>5212</v>
      </c>
    </row>
    <row r="934" spans="1:7" x14ac:dyDescent="0.3">
      <c r="A934">
        <f t="shared" si="29"/>
        <v>933</v>
      </c>
      <c r="B934" t="s">
        <v>292</v>
      </c>
      <c r="C934" s="2">
        <v>0.33333333333333331</v>
      </c>
      <c r="D934" t="s">
        <v>89</v>
      </c>
      <c r="E934">
        <v>1316</v>
      </c>
      <c r="F934">
        <v>0</v>
      </c>
      <c r="G934">
        <v>1865</v>
      </c>
    </row>
    <row r="935" spans="1:7" x14ac:dyDescent="0.3">
      <c r="A935">
        <f t="shared" si="29"/>
        <v>934</v>
      </c>
      <c r="B935" t="s">
        <v>292</v>
      </c>
      <c r="C935" s="2">
        <v>0.33333333333333331</v>
      </c>
      <c r="D935" t="s">
        <v>116</v>
      </c>
      <c r="E935">
        <v>4819</v>
      </c>
      <c r="F935">
        <v>16</v>
      </c>
      <c r="G935">
        <v>5862</v>
      </c>
    </row>
    <row r="936" spans="1:7" x14ac:dyDescent="0.3">
      <c r="A936">
        <f t="shared" si="29"/>
        <v>935</v>
      </c>
      <c r="B936" t="s">
        <v>292</v>
      </c>
      <c r="C936" s="2">
        <v>0.33333333333333331</v>
      </c>
      <c r="D936" t="s">
        <v>70</v>
      </c>
      <c r="E936">
        <v>170193</v>
      </c>
      <c r="F936">
        <v>783</v>
      </c>
      <c r="G936">
        <v>205452</v>
      </c>
    </row>
    <row r="937" spans="1:7" x14ac:dyDescent="0.3">
      <c r="A937">
        <f t="shared" si="29"/>
        <v>936</v>
      </c>
      <c r="B937" t="s">
        <v>292</v>
      </c>
      <c r="C937" s="2">
        <v>0.33333333333333331</v>
      </c>
      <c r="D937" t="s">
        <v>73</v>
      </c>
      <c r="E937">
        <v>20205</v>
      </c>
      <c r="F937">
        <v>500</v>
      </c>
      <c r="G937">
        <v>26032</v>
      </c>
    </row>
    <row r="938" spans="1:7" x14ac:dyDescent="0.3">
      <c r="A938">
        <f t="shared" si="29"/>
        <v>937</v>
      </c>
      <c r="B938" t="s">
        <v>292</v>
      </c>
      <c r="C938" s="2">
        <v>0.33333333333333331</v>
      </c>
      <c r="D938" t="s">
        <v>59</v>
      </c>
      <c r="E938">
        <v>86013</v>
      </c>
      <c r="F938">
        <v>3188</v>
      </c>
      <c r="G938">
        <v>108684</v>
      </c>
    </row>
    <row r="939" spans="1:7" x14ac:dyDescent="0.3">
      <c r="A939">
        <f t="shared" si="29"/>
        <v>938</v>
      </c>
      <c r="B939" t="s">
        <v>292</v>
      </c>
      <c r="C939" s="2">
        <v>0.33333333333333331</v>
      </c>
      <c r="D939" t="s">
        <v>46</v>
      </c>
      <c r="E939">
        <v>105994</v>
      </c>
      <c r="F939">
        <v>1426</v>
      </c>
      <c r="G939">
        <v>126775</v>
      </c>
    </row>
    <row r="940" spans="1:7" x14ac:dyDescent="0.3">
      <c r="A940">
        <f t="shared" si="29"/>
        <v>939</v>
      </c>
      <c r="B940" t="s">
        <v>292</v>
      </c>
      <c r="C940" s="2">
        <v>0.33333333333333331</v>
      </c>
      <c r="D940" t="s">
        <v>161</v>
      </c>
      <c r="E940">
        <v>2097</v>
      </c>
      <c r="F940">
        <v>31</v>
      </c>
      <c r="G940">
        <v>2833</v>
      </c>
    </row>
    <row r="941" spans="1:7" x14ac:dyDescent="0.3">
      <c r="A941">
        <f t="shared" si="29"/>
        <v>940</v>
      </c>
      <c r="B941" t="s">
        <v>292</v>
      </c>
      <c r="C941" s="2">
        <v>0.33333333333333331</v>
      </c>
      <c r="D941" t="s">
        <v>54</v>
      </c>
      <c r="E941">
        <v>519448</v>
      </c>
      <c r="F941">
        <v>9233</v>
      </c>
      <c r="G941">
        <v>575017</v>
      </c>
    </row>
    <row r="942" spans="1:7" x14ac:dyDescent="0.3">
      <c r="A942">
        <f t="shared" si="29"/>
        <v>941</v>
      </c>
      <c r="B942" t="s">
        <v>292</v>
      </c>
      <c r="C942" s="2">
        <v>0.33333333333333331</v>
      </c>
      <c r="D942" t="s">
        <v>43</v>
      </c>
      <c r="E942">
        <v>154499</v>
      </c>
      <c r="F942">
        <v>1100</v>
      </c>
      <c r="G942">
        <v>185833</v>
      </c>
    </row>
    <row r="943" spans="1:7" x14ac:dyDescent="0.3">
      <c r="A943">
        <f t="shared" si="29"/>
        <v>942</v>
      </c>
      <c r="B943" t="s">
        <v>292</v>
      </c>
      <c r="C943" s="2">
        <v>0.33333333333333331</v>
      </c>
      <c r="D943" t="s">
        <v>109</v>
      </c>
      <c r="E943">
        <v>18392</v>
      </c>
      <c r="F943">
        <v>270</v>
      </c>
      <c r="G943">
        <v>24728</v>
      </c>
    </row>
    <row r="944" spans="1:7" x14ac:dyDescent="0.3">
      <c r="A944">
        <f t="shared" si="29"/>
        <v>943</v>
      </c>
      <c r="B944" t="s">
        <v>292</v>
      </c>
      <c r="C944" s="2">
        <v>0.33333333333333331</v>
      </c>
      <c r="D944" t="s">
        <v>68</v>
      </c>
      <c r="E944">
        <v>34859</v>
      </c>
      <c r="F944">
        <v>566</v>
      </c>
      <c r="G944">
        <v>46281</v>
      </c>
    </row>
    <row r="945" spans="1:10" x14ac:dyDescent="0.3">
      <c r="A945">
        <f t="shared" si="29"/>
        <v>944</v>
      </c>
      <c r="B945" t="s">
        <v>292</v>
      </c>
      <c r="C945" s="2">
        <v>0.33333333333333331</v>
      </c>
      <c r="D945" t="s">
        <v>48</v>
      </c>
      <c r="E945">
        <v>320232</v>
      </c>
      <c r="F945">
        <v>5517</v>
      </c>
      <c r="G945">
        <v>382835</v>
      </c>
    </row>
    <row r="946" spans="1:10" x14ac:dyDescent="0.3">
      <c r="A946">
        <f t="shared" si="29"/>
        <v>945</v>
      </c>
      <c r="B946" t="s">
        <v>292</v>
      </c>
      <c r="C946" s="2">
        <v>0.33333333333333331</v>
      </c>
      <c r="D946" t="s">
        <v>74</v>
      </c>
      <c r="E946">
        <v>213975</v>
      </c>
      <c r="F946">
        <v>4721</v>
      </c>
      <c r="G946">
        <v>244240</v>
      </c>
    </row>
    <row r="947" spans="1:10" x14ac:dyDescent="0.3">
      <c r="A947">
        <f t="shared" si="29"/>
        <v>946</v>
      </c>
      <c r="B947" t="s">
        <v>293</v>
      </c>
      <c r="C947" s="2">
        <v>0.33333333333333331</v>
      </c>
      <c r="D947" t="s">
        <v>91</v>
      </c>
      <c r="E947">
        <v>3553</v>
      </c>
      <c r="F947">
        <v>53</v>
      </c>
      <c r="G947">
        <v>3794</v>
      </c>
      <c r="H947">
        <f t="shared" si="30"/>
        <v>5016520</v>
      </c>
      <c r="I947">
        <f t="shared" si="30"/>
        <v>95542</v>
      </c>
      <c r="J947">
        <f t="shared" si="30"/>
        <v>6074702</v>
      </c>
    </row>
    <row r="948" spans="1:10" x14ac:dyDescent="0.3">
      <c r="A948">
        <f t="shared" si="29"/>
        <v>947</v>
      </c>
      <c r="B948" t="s">
        <v>293</v>
      </c>
      <c r="C948" s="2">
        <v>0.33333333333333331</v>
      </c>
      <c r="D948" t="s">
        <v>64</v>
      </c>
      <c r="E948">
        <v>605090</v>
      </c>
      <c r="F948">
        <v>5708</v>
      </c>
      <c r="G948">
        <v>675674</v>
      </c>
    </row>
    <row r="949" spans="1:10" x14ac:dyDescent="0.3">
      <c r="A949">
        <f t="shared" si="29"/>
        <v>948</v>
      </c>
      <c r="B949" t="s">
        <v>293</v>
      </c>
      <c r="C949" s="2">
        <v>0.33333333333333331</v>
      </c>
      <c r="D949" t="s">
        <v>104</v>
      </c>
      <c r="E949">
        <v>6495</v>
      </c>
      <c r="F949">
        <v>14</v>
      </c>
      <c r="G949">
        <v>9004</v>
      </c>
    </row>
    <row r="950" spans="1:10" x14ac:dyDescent="0.3">
      <c r="A950">
        <f t="shared" si="29"/>
        <v>949</v>
      </c>
      <c r="B950" t="s">
        <v>293</v>
      </c>
      <c r="C950" s="2">
        <v>0.33333333333333331</v>
      </c>
      <c r="D950" t="s">
        <v>100</v>
      </c>
      <c r="E950">
        <v>139980</v>
      </c>
      <c r="F950">
        <v>655</v>
      </c>
      <c r="G950">
        <v>169985</v>
      </c>
    </row>
    <row r="951" spans="1:10" x14ac:dyDescent="0.3">
      <c r="A951">
        <f t="shared" si="29"/>
        <v>950</v>
      </c>
      <c r="B951" t="s">
        <v>293</v>
      </c>
      <c r="C951" s="2">
        <v>0.33333333333333331</v>
      </c>
      <c r="D951" t="s">
        <v>84</v>
      </c>
      <c r="E951">
        <v>164987</v>
      </c>
      <c r="F951">
        <v>888</v>
      </c>
      <c r="G951">
        <v>178702</v>
      </c>
    </row>
    <row r="952" spans="1:10" x14ac:dyDescent="0.3">
      <c r="A952">
        <f t="shared" si="29"/>
        <v>951</v>
      </c>
      <c r="B952" t="s">
        <v>293</v>
      </c>
      <c r="C952" s="2">
        <v>0.33333333333333331</v>
      </c>
      <c r="D952" t="s">
        <v>77</v>
      </c>
      <c r="E952">
        <v>9103</v>
      </c>
      <c r="F952">
        <v>147</v>
      </c>
      <c r="G952">
        <v>11553</v>
      </c>
    </row>
    <row r="953" spans="1:10" x14ac:dyDescent="0.3">
      <c r="A953">
        <f t="shared" si="29"/>
        <v>952</v>
      </c>
      <c r="B953" t="s">
        <v>293</v>
      </c>
      <c r="C953" s="2">
        <v>0.33333333333333331</v>
      </c>
      <c r="D953" t="s">
        <v>76</v>
      </c>
      <c r="E953">
        <v>72224</v>
      </c>
      <c r="F953">
        <v>848</v>
      </c>
      <c r="G953">
        <v>104733</v>
      </c>
    </row>
    <row r="954" spans="1:10" x14ac:dyDescent="0.3">
      <c r="A954">
        <f t="shared" si="29"/>
        <v>953</v>
      </c>
      <c r="B954" t="s">
        <v>293</v>
      </c>
      <c r="C954" s="2">
        <v>0.33333333333333331</v>
      </c>
      <c r="D954" t="s">
        <v>182</v>
      </c>
      <c r="E954">
        <v>2848</v>
      </c>
      <c r="F954">
        <v>2</v>
      </c>
      <c r="G954">
        <v>3002</v>
      </c>
    </row>
    <row r="955" spans="1:10" x14ac:dyDescent="0.3">
      <c r="A955">
        <f t="shared" si="29"/>
        <v>954</v>
      </c>
      <c r="B955" t="s">
        <v>293</v>
      </c>
      <c r="C955" s="2">
        <v>0.33333333333333331</v>
      </c>
      <c r="D955" t="s">
        <v>44</v>
      </c>
      <c r="E955">
        <v>236651</v>
      </c>
      <c r="F955">
        <v>5235</v>
      </c>
      <c r="G955">
        <v>271114</v>
      </c>
    </row>
    <row r="956" spans="1:10" x14ac:dyDescent="0.3">
      <c r="A956">
        <f t="shared" si="29"/>
        <v>955</v>
      </c>
      <c r="B956" t="s">
        <v>293</v>
      </c>
      <c r="C956" s="2">
        <v>0.33333333333333331</v>
      </c>
      <c r="D956" t="s">
        <v>92</v>
      </c>
      <c r="E956">
        <v>26460</v>
      </c>
      <c r="F956">
        <v>401</v>
      </c>
      <c r="G956">
        <v>31958</v>
      </c>
    </row>
    <row r="957" spans="1:10" x14ac:dyDescent="0.3">
      <c r="A957">
        <f t="shared" si="29"/>
        <v>956</v>
      </c>
      <c r="B957" t="s">
        <v>293</v>
      </c>
      <c r="C957" s="2">
        <v>0.33333333333333331</v>
      </c>
      <c r="D957" t="s">
        <v>79</v>
      </c>
      <c r="E957">
        <v>113008</v>
      </c>
      <c r="F957">
        <v>3416</v>
      </c>
      <c r="G957">
        <v>133057</v>
      </c>
    </row>
    <row r="958" spans="1:10" x14ac:dyDescent="0.3">
      <c r="A958">
        <f t="shared" si="29"/>
        <v>957</v>
      </c>
      <c r="B958" t="s">
        <v>293</v>
      </c>
      <c r="C958" s="2">
        <v>0.33333333333333331</v>
      </c>
      <c r="D958" t="s">
        <v>49</v>
      </c>
      <c r="E958">
        <v>105990</v>
      </c>
      <c r="F958">
        <v>1307</v>
      </c>
      <c r="G958">
        <v>123782</v>
      </c>
    </row>
    <row r="959" spans="1:10" x14ac:dyDescent="0.3">
      <c r="A959">
        <f t="shared" si="29"/>
        <v>958</v>
      </c>
      <c r="B959" t="s">
        <v>293</v>
      </c>
      <c r="C959" s="2">
        <v>0.33333333333333331</v>
      </c>
      <c r="D959" t="s">
        <v>81</v>
      </c>
      <c r="E959">
        <v>10359</v>
      </c>
      <c r="F959">
        <v>175</v>
      </c>
      <c r="G959">
        <v>14191</v>
      </c>
    </row>
    <row r="960" spans="1:10" x14ac:dyDescent="0.3">
      <c r="A960">
        <f t="shared" si="29"/>
        <v>959</v>
      </c>
      <c r="B960" t="s">
        <v>293</v>
      </c>
      <c r="C960" s="2">
        <v>0.33333333333333331</v>
      </c>
      <c r="D960" t="s">
        <v>60</v>
      </c>
      <c r="E960">
        <v>52859</v>
      </c>
      <c r="F960">
        <v>1132</v>
      </c>
      <c r="G960">
        <v>72190</v>
      </c>
    </row>
    <row r="961" spans="1:7" x14ac:dyDescent="0.3">
      <c r="A961">
        <f t="shared" si="29"/>
        <v>960</v>
      </c>
      <c r="B961" t="s">
        <v>293</v>
      </c>
      <c r="C961" s="2">
        <v>0.33333333333333331</v>
      </c>
      <c r="D961" t="s">
        <v>101</v>
      </c>
      <c r="E961">
        <v>66797</v>
      </c>
      <c r="F961">
        <v>679</v>
      </c>
      <c r="G961">
        <v>79909</v>
      </c>
    </row>
    <row r="962" spans="1:7" x14ac:dyDescent="0.3">
      <c r="A962">
        <f t="shared" si="29"/>
        <v>961</v>
      </c>
      <c r="B962" t="s">
        <v>293</v>
      </c>
      <c r="C962" s="2">
        <v>0.33333333333333331</v>
      </c>
      <c r="D962" t="s">
        <v>57</v>
      </c>
      <c r="E962">
        <v>462241</v>
      </c>
      <c r="F962">
        <v>8582</v>
      </c>
      <c r="G962">
        <v>575566</v>
      </c>
    </row>
    <row r="963" spans="1:7" x14ac:dyDescent="0.3">
      <c r="A963">
        <f t="shared" si="29"/>
        <v>962</v>
      </c>
      <c r="B963" t="s">
        <v>293</v>
      </c>
      <c r="C963" s="2">
        <v>0.33333333333333331</v>
      </c>
      <c r="D963" t="s">
        <v>10</v>
      </c>
      <c r="E963">
        <v>117921</v>
      </c>
      <c r="F963">
        <v>677</v>
      </c>
      <c r="G963">
        <v>175384</v>
      </c>
    </row>
    <row r="964" spans="1:7" x14ac:dyDescent="0.3">
      <c r="A964">
        <f t="shared" ref="A964:A981" si="31">A963+1</f>
        <v>963</v>
      </c>
      <c r="B964" t="s">
        <v>293</v>
      </c>
      <c r="C964" s="2">
        <v>0.33333333333333331</v>
      </c>
      <c r="D964" t="s">
        <v>53</v>
      </c>
      <c r="E964">
        <v>3032</v>
      </c>
      <c r="F964">
        <v>58</v>
      </c>
      <c r="G964">
        <v>4103</v>
      </c>
    </row>
    <row r="965" spans="1:7" x14ac:dyDescent="0.3">
      <c r="A965">
        <f t="shared" si="31"/>
        <v>964</v>
      </c>
      <c r="B965" t="s">
        <v>293</v>
      </c>
      <c r="C965" s="2">
        <v>0.33333333333333331</v>
      </c>
      <c r="D965" t="s">
        <v>82</v>
      </c>
      <c r="E965">
        <v>97571</v>
      </c>
      <c r="F965">
        <v>2207</v>
      </c>
      <c r="G965">
        <v>122209</v>
      </c>
    </row>
    <row r="966" spans="1:7" x14ac:dyDescent="0.3">
      <c r="A966">
        <f t="shared" si="31"/>
        <v>965</v>
      </c>
      <c r="B966" t="s">
        <v>293</v>
      </c>
      <c r="C966" s="2">
        <v>0.33333333333333331</v>
      </c>
      <c r="D966" t="s">
        <v>58</v>
      </c>
      <c r="E966">
        <v>1030015</v>
      </c>
      <c r="F966">
        <v>35571</v>
      </c>
      <c r="G966">
        <v>1339232</v>
      </c>
    </row>
    <row r="967" spans="1:7" x14ac:dyDescent="0.3">
      <c r="A967">
        <f t="shared" si="31"/>
        <v>966</v>
      </c>
      <c r="B967" t="s">
        <v>293</v>
      </c>
      <c r="C967" s="2">
        <v>0.33333333333333331</v>
      </c>
      <c r="D967" t="s">
        <v>87</v>
      </c>
      <c r="E967">
        <v>7876</v>
      </c>
      <c r="F967">
        <v>64</v>
      </c>
      <c r="G967">
        <v>10299</v>
      </c>
    </row>
    <row r="968" spans="1:7" x14ac:dyDescent="0.3">
      <c r="A968">
        <f t="shared" si="31"/>
        <v>967</v>
      </c>
      <c r="B968" t="s">
        <v>293</v>
      </c>
      <c r="C968" s="2">
        <v>0.33333333333333331</v>
      </c>
      <c r="D968" t="s">
        <v>118</v>
      </c>
      <c r="E968">
        <v>3779</v>
      </c>
      <c r="F968">
        <v>43</v>
      </c>
      <c r="G968">
        <v>5302</v>
      </c>
    </row>
    <row r="969" spans="1:7" x14ac:dyDescent="0.3">
      <c r="A969">
        <f t="shared" si="31"/>
        <v>968</v>
      </c>
      <c r="B969" t="s">
        <v>293</v>
      </c>
      <c r="C969" s="2">
        <v>0.33333333333333331</v>
      </c>
      <c r="D969" t="s">
        <v>89</v>
      </c>
      <c r="E969">
        <v>1373</v>
      </c>
      <c r="F969">
        <v>0</v>
      </c>
      <c r="G969">
        <v>1908</v>
      </c>
    </row>
    <row r="970" spans="1:7" x14ac:dyDescent="0.3">
      <c r="A970">
        <f t="shared" si="31"/>
        <v>969</v>
      </c>
      <c r="B970" t="s">
        <v>293</v>
      </c>
      <c r="C970" s="2">
        <v>0.33333333333333331</v>
      </c>
      <c r="D970" t="s">
        <v>116</v>
      </c>
      <c r="E970">
        <v>4888</v>
      </c>
      <c r="F970">
        <v>16</v>
      </c>
      <c r="G970">
        <v>5946</v>
      </c>
    </row>
    <row r="971" spans="1:7" x14ac:dyDescent="0.3">
      <c r="A971">
        <f t="shared" si="31"/>
        <v>970</v>
      </c>
      <c r="B971" t="s">
        <v>293</v>
      </c>
      <c r="C971" s="2">
        <v>0.33333333333333331</v>
      </c>
      <c r="D971" t="s">
        <v>70</v>
      </c>
      <c r="E971">
        <v>173571</v>
      </c>
      <c r="F971">
        <v>797</v>
      </c>
      <c r="G971">
        <v>209374</v>
      </c>
    </row>
    <row r="972" spans="1:7" x14ac:dyDescent="0.3">
      <c r="A972">
        <f t="shared" si="31"/>
        <v>971</v>
      </c>
      <c r="B972" t="s">
        <v>293</v>
      </c>
      <c r="C972" s="2">
        <v>0.33333333333333331</v>
      </c>
      <c r="D972" t="s">
        <v>73</v>
      </c>
      <c r="E972">
        <v>20648</v>
      </c>
      <c r="F972">
        <v>513</v>
      </c>
      <c r="G972">
        <v>26400</v>
      </c>
    </row>
    <row r="973" spans="1:7" x14ac:dyDescent="0.3">
      <c r="A973">
        <f t="shared" si="31"/>
        <v>972</v>
      </c>
      <c r="B973" t="s">
        <v>293</v>
      </c>
      <c r="C973" s="2">
        <v>0.33333333333333331</v>
      </c>
      <c r="D973" t="s">
        <v>59</v>
      </c>
      <c r="E973">
        <v>88312</v>
      </c>
      <c r="F973">
        <v>3238</v>
      </c>
      <c r="G973">
        <v>110106</v>
      </c>
    </row>
    <row r="974" spans="1:7" x14ac:dyDescent="0.3">
      <c r="A974">
        <f t="shared" si="31"/>
        <v>973</v>
      </c>
      <c r="B974" t="s">
        <v>293</v>
      </c>
      <c r="C974" s="2">
        <v>0.33333333333333331</v>
      </c>
      <c r="D974" t="s">
        <v>46</v>
      </c>
      <c r="E974">
        <v>107718</v>
      </c>
      <c r="F974">
        <v>1441</v>
      </c>
      <c r="G974">
        <v>128859</v>
      </c>
    </row>
    <row r="975" spans="1:7" x14ac:dyDescent="0.3">
      <c r="A975">
        <f t="shared" si="31"/>
        <v>974</v>
      </c>
      <c r="B975" t="s">
        <v>293</v>
      </c>
      <c r="C975" s="2">
        <v>0.33333333333333331</v>
      </c>
      <c r="D975" t="s">
        <v>161</v>
      </c>
      <c r="E975">
        <v>2146</v>
      </c>
      <c r="F975">
        <v>33</v>
      </c>
      <c r="G975">
        <v>2871</v>
      </c>
    </row>
    <row r="976" spans="1:7" x14ac:dyDescent="0.3">
      <c r="A976">
        <f t="shared" si="31"/>
        <v>975</v>
      </c>
      <c r="B976" t="s">
        <v>293</v>
      </c>
      <c r="C976" s="2">
        <v>0.33333333333333331</v>
      </c>
      <c r="D976" t="s">
        <v>54</v>
      </c>
      <c r="E976">
        <v>525154</v>
      </c>
      <c r="F976">
        <v>9313</v>
      </c>
      <c r="G976">
        <v>580808</v>
      </c>
    </row>
    <row r="977" spans="1:10" x14ac:dyDescent="0.3">
      <c r="A977">
        <f t="shared" si="31"/>
        <v>976</v>
      </c>
      <c r="B977" t="s">
        <v>293</v>
      </c>
      <c r="C977" s="2">
        <v>0.33333333333333331</v>
      </c>
      <c r="D977" t="s">
        <v>43</v>
      </c>
      <c r="E977">
        <v>156431</v>
      </c>
      <c r="F977">
        <v>1107</v>
      </c>
      <c r="G977">
        <v>187211</v>
      </c>
    </row>
    <row r="978" spans="1:10" x14ac:dyDescent="0.3">
      <c r="A978">
        <f t="shared" si="31"/>
        <v>977</v>
      </c>
      <c r="B978" t="s">
        <v>293</v>
      </c>
      <c r="C978" s="2">
        <v>0.33333333333333331</v>
      </c>
      <c r="D978" t="s">
        <v>109</v>
      </c>
      <c r="E978">
        <v>18959</v>
      </c>
      <c r="F978">
        <v>273</v>
      </c>
      <c r="G978">
        <v>24921</v>
      </c>
    </row>
    <row r="979" spans="1:10" x14ac:dyDescent="0.3">
      <c r="A979">
        <f t="shared" si="31"/>
        <v>978</v>
      </c>
      <c r="B979" t="s">
        <v>293</v>
      </c>
      <c r="C979" s="2">
        <v>0.33333333333333331</v>
      </c>
      <c r="D979" t="s">
        <v>68</v>
      </c>
      <c r="E979">
        <v>35672</v>
      </c>
      <c r="F979">
        <v>574</v>
      </c>
      <c r="G979">
        <v>47045</v>
      </c>
    </row>
    <row r="980" spans="1:10" x14ac:dyDescent="0.3">
      <c r="A980">
        <f t="shared" si="31"/>
        <v>979</v>
      </c>
      <c r="B980" t="s">
        <v>293</v>
      </c>
      <c r="C980" s="2">
        <v>0.33333333333333331</v>
      </c>
      <c r="D980" t="s">
        <v>48</v>
      </c>
      <c r="E980">
        <v>325888</v>
      </c>
      <c r="F980">
        <v>5594</v>
      </c>
      <c r="G980">
        <v>387085</v>
      </c>
    </row>
    <row r="981" spans="1:10" x14ac:dyDescent="0.3">
      <c r="A981">
        <f t="shared" si="31"/>
        <v>980</v>
      </c>
      <c r="B981" t="s">
        <v>293</v>
      </c>
      <c r="C981" s="2">
        <v>0.33333333333333331</v>
      </c>
      <c r="D981" t="s">
        <v>74</v>
      </c>
      <c r="E981">
        <v>216921</v>
      </c>
      <c r="F981">
        <v>4781</v>
      </c>
      <c r="G981">
        <v>247425</v>
      </c>
    </row>
    <row r="982" spans="1:10" x14ac:dyDescent="0.3">
      <c r="H982">
        <f t="shared" ref="H982:J1017" si="32">SUM(E982:E1016)</f>
        <v>0</v>
      </c>
      <c r="I982">
        <f t="shared" si="32"/>
        <v>0</v>
      </c>
      <c r="J982">
        <f t="shared" si="32"/>
        <v>0</v>
      </c>
    </row>
    <row r="1017" spans="8:10" x14ac:dyDescent="0.3">
      <c r="H1017">
        <f t="shared" si="32"/>
        <v>0</v>
      </c>
      <c r="I1017">
        <f t="shared" si="32"/>
        <v>0</v>
      </c>
      <c r="J1017">
        <f t="shared" si="32"/>
        <v>0</v>
      </c>
    </row>
    <row r="1052" spans="8:10" x14ac:dyDescent="0.3">
      <c r="H1052">
        <f t="shared" ref="H1052:J1052" si="33">SUM(E1052:E1086)</f>
        <v>0</v>
      </c>
      <c r="I1052">
        <f t="shared" si="33"/>
        <v>0</v>
      </c>
      <c r="J1052">
        <f t="shared" si="3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239B-BADA-4BF4-A20C-1F735FA7B58F}">
  <dimension ref="A1:S35"/>
  <sheetViews>
    <sheetView zoomScale="65" workbookViewId="0">
      <selection activeCell="AG16" sqref="AG16"/>
    </sheetView>
  </sheetViews>
  <sheetFormatPr defaultRowHeight="14.4" x14ac:dyDescent="0.3"/>
  <cols>
    <col min="1" max="1" width="9.44140625" bestFit="1" customWidth="1"/>
    <col min="4" max="4" width="9.6640625" bestFit="1" customWidth="1"/>
    <col min="6" max="6" width="12.44140625" customWidth="1"/>
    <col min="7" max="7" width="10.33203125" customWidth="1"/>
    <col min="8" max="8" width="13.109375" customWidth="1"/>
    <col min="9" max="9" width="10.33203125" customWidth="1"/>
    <col min="17" max="17" width="9.44140625" bestFit="1" customWidth="1"/>
    <col min="18" max="18" width="10.109375" customWidth="1"/>
    <col min="19" max="19" width="10" customWidth="1"/>
  </cols>
  <sheetData>
    <row r="1" spans="1:19" ht="43.2" x14ac:dyDescent="0.3">
      <c r="A1" s="5" t="s">
        <v>1</v>
      </c>
      <c r="B1" s="5" t="s">
        <v>6</v>
      </c>
      <c r="C1" s="5" t="s">
        <v>7</v>
      </c>
      <c r="D1" s="5" t="s">
        <v>8</v>
      </c>
      <c r="F1" s="14" t="s">
        <v>393</v>
      </c>
      <c r="G1" s="14" t="s">
        <v>394</v>
      </c>
      <c r="H1" s="14" t="s">
        <v>395</v>
      </c>
      <c r="I1" s="14" t="s">
        <v>396</v>
      </c>
      <c r="J1" s="14" t="s">
        <v>397</v>
      </c>
      <c r="Q1" s="21" t="s">
        <v>1</v>
      </c>
      <c r="R1" s="14" t="s">
        <v>394</v>
      </c>
      <c r="S1" s="14" t="s">
        <v>396</v>
      </c>
    </row>
    <row r="2" spans="1:19" x14ac:dyDescent="0.3">
      <c r="A2" s="6">
        <v>43836</v>
      </c>
      <c r="B2" s="4">
        <v>91819</v>
      </c>
      <c r="C2" s="4">
        <v>5394</v>
      </c>
      <c r="D2" s="4">
        <v>190535</v>
      </c>
      <c r="F2" s="16">
        <f t="shared" ref="F2:F31" si="0">(D3/D2)-1</f>
        <v>4.2884509407720373E-2</v>
      </c>
      <c r="G2" s="19">
        <f>D2</f>
        <v>190535</v>
      </c>
      <c r="H2" s="16">
        <f t="shared" ref="H2:H31" si="1">$O$2</f>
        <v>3.8899795079894064E-2</v>
      </c>
      <c r="I2" s="17">
        <f>D2</f>
        <v>190535</v>
      </c>
      <c r="J2" s="18">
        <f>((G2-I2)^2)/I2</f>
        <v>0</v>
      </c>
      <c r="M2" s="46" t="s">
        <v>392</v>
      </c>
      <c r="N2" s="46"/>
      <c r="O2" s="31">
        <v>3.8899795079894064E-2</v>
      </c>
      <c r="Q2" s="22">
        <v>43835</v>
      </c>
      <c r="R2" s="15">
        <f>G2</f>
        <v>190535</v>
      </c>
      <c r="S2" s="15">
        <f>I2</f>
        <v>190535</v>
      </c>
    </row>
    <row r="3" spans="1:19" x14ac:dyDescent="0.3">
      <c r="A3" s="6">
        <v>43867</v>
      </c>
      <c r="B3" s="4">
        <v>95527</v>
      </c>
      <c r="C3" s="4">
        <v>5598</v>
      </c>
      <c r="D3" s="4">
        <v>198706</v>
      </c>
      <c r="F3" s="16">
        <f t="shared" si="0"/>
        <v>4.4835082986925512E-2</v>
      </c>
      <c r="G3" s="19">
        <f>G2*(1+F2)</f>
        <v>198706</v>
      </c>
      <c r="H3" s="16">
        <f t="shared" si="1"/>
        <v>3.8899795079894064E-2</v>
      </c>
      <c r="I3" s="18">
        <f>I2*(1+H2)</f>
        <v>197946.77245554765</v>
      </c>
      <c r="J3" s="18">
        <f t="shared" ref="J3:J31" si="2">((G3-I3)^2)/I3</f>
        <v>2.9120275976442045</v>
      </c>
      <c r="O3" s="20">
        <f>O2*100</f>
        <v>3.8899795079894064</v>
      </c>
      <c r="P3" t="s">
        <v>398</v>
      </c>
      <c r="Q3" s="22">
        <v>43866</v>
      </c>
      <c r="R3" s="15">
        <f t="shared" ref="R3:R31" si="3">G3</f>
        <v>198706</v>
      </c>
      <c r="S3" s="15">
        <f t="shared" ref="S3:S31" si="4">I3</f>
        <v>197946.77245554765</v>
      </c>
    </row>
    <row r="4" spans="1:19" x14ac:dyDescent="0.3">
      <c r="A4" s="6">
        <v>43896</v>
      </c>
      <c r="B4" s="4">
        <v>100303</v>
      </c>
      <c r="C4" s="4">
        <v>5815</v>
      </c>
      <c r="D4" s="4">
        <v>207615</v>
      </c>
      <c r="F4" s="16">
        <f t="shared" si="0"/>
        <v>4.4813717698624966E-2</v>
      </c>
      <c r="G4" s="19">
        <f t="shared" ref="G4:G31" si="5">G3*(1+F3)</f>
        <v>207615.00000000003</v>
      </c>
      <c r="H4" s="16">
        <f t="shared" si="1"/>
        <v>3.8899795079894064E-2</v>
      </c>
      <c r="I4" s="18">
        <f t="shared" ref="I4:I31" si="6">I3*(1+H3)</f>
        <v>205646.86134079489</v>
      </c>
      <c r="J4" s="18">
        <f t="shared" si="2"/>
        <v>18.836026752864431</v>
      </c>
      <c r="Q4" s="22">
        <v>43895</v>
      </c>
      <c r="R4" s="15">
        <f t="shared" si="3"/>
        <v>207615.00000000003</v>
      </c>
      <c r="S4" s="15">
        <f t="shared" si="4"/>
        <v>205646.86134079489</v>
      </c>
    </row>
    <row r="5" spans="1:19" x14ac:dyDescent="0.3">
      <c r="A5" s="6">
        <v>43927</v>
      </c>
      <c r="B5" s="4">
        <v>104107</v>
      </c>
      <c r="C5" s="4">
        <v>6075</v>
      </c>
      <c r="D5" s="4">
        <v>216919</v>
      </c>
      <c r="F5" s="16">
        <f t="shared" si="0"/>
        <v>4.5413264859233138E-2</v>
      </c>
      <c r="G5" s="19">
        <f t="shared" si="5"/>
        <v>216919.00000000006</v>
      </c>
      <c r="H5" s="16">
        <f t="shared" si="1"/>
        <v>3.8899795079894064E-2</v>
      </c>
      <c r="I5" s="18">
        <f t="shared" si="6"/>
        <v>213646.48210577521</v>
      </c>
      <c r="J5" s="18">
        <f t="shared" si="2"/>
        <v>50.12660757371922</v>
      </c>
      <c r="Q5" s="22">
        <v>43926</v>
      </c>
      <c r="R5" s="15">
        <f t="shared" si="3"/>
        <v>216919.00000000006</v>
      </c>
      <c r="S5" s="15">
        <f t="shared" si="4"/>
        <v>213646.48210577521</v>
      </c>
    </row>
    <row r="6" spans="1:19" x14ac:dyDescent="0.3">
      <c r="A6" s="6">
        <v>43957</v>
      </c>
      <c r="B6" s="4">
        <v>109462</v>
      </c>
      <c r="C6" s="4">
        <v>6348</v>
      </c>
      <c r="D6" s="4">
        <v>226770</v>
      </c>
      <c r="F6" s="16">
        <f t="shared" si="0"/>
        <v>4.3599241522247256E-2</v>
      </c>
      <c r="G6" s="19">
        <f t="shared" si="5"/>
        <v>226770.00000000006</v>
      </c>
      <c r="H6" s="16">
        <f t="shared" si="1"/>
        <v>3.8899795079894064E-2</v>
      </c>
      <c r="I6" s="18">
        <f t="shared" si="6"/>
        <v>221957.28647923016</v>
      </c>
      <c r="J6" s="18">
        <f t="shared" si="2"/>
        <v>104.35436385265442</v>
      </c>
      <c r="Q6" s="22">
        <v>43956</v>
      </c>
      <c r="R6" s="15">
        <f t="shared" si="3"/>
        <v>226770.00000000006</v>
      </c>
      <c r="S6" s="15">
        <f t="shared" si="4"/>
        <v>221957.28647923016</v>
      </c>
    </row>
    <row r="7" spans="1:19" x14ac:dyDescent="0.3">
      <c r="A7" s="6">
        <v>43988</v>
      </c>
      <c r="B7" s="4">
        <v>114073</v>
      </c>
      <c r="C7" s="4">
        <v>6642</v>
      </c>
      <c r="D7" s="4">
        <v>236657</v>
      </c>
      <c r="F7" s="16">
        <f t="shared" si="0"/>
        <v>4.2132706828870381E-2</v>
      </c>
      <c r="G7" s="19">
        <f t="shared" si="5"/>
        <v>236657.00000000006</v>
      </c>
      <c r="H7" s="16">
        <f t="shared" si="1"/>
        <v>3.8899795079894064E-2</v>
      </c>
      <c r="I7" s="18">
        <f t="shared" si="6"/>
        <v>230591.37943976157</v>
      </c>
      <c r="J7" s="18">
        <f t="shared" si="2"/>
        <v>159.55389516371375</v>
      </c>
      <c r="Q7" s="22">
        <v>43987</v>
      </c>
      <c r="R7" s="15">
        <f t="shared" si="3"/>
        <v>236657.00000000006</v>
      </c>
      <c r="S7" s="15">
        <f t="shared" si="4"/>
        <v>230591.37943976157</v>
      </c>
    </row>
    <row r="8" spans="1:19" x14ac:dyDescent="0.3">
      <c r="A8" s="6">
        <v>44018</v>
      </c>
      <c r="B8" s="4">
        <v>119293</v>
      </c>
      <c r="C8" s="4">
        <v>6929</v>
      </c>
      <c r="D8" s="4">
        <v>246628</v>
      </c>
      <c r="F8" s="16">
        <f t="shared" si="0"/>
        <v>4.0477966816419908E-2</v>
      </c>
      <c r="G8" s="19">
        <f t="shared" si="5"/>
        <v>246628.00000000003</v>
      </c>
      <c r="H8" s="16">
        <f t="shared" si="1"/>
        <v>3.8899795079894064E-2</v>
      </c>
      <c r="I8" s="18">
        <f t="shared" si="6"/>
        <v>239561.33684715841</v>
      </c>
      <c r="J8" s="18">
        <f t="shared" si="2"/>
        <v>208.45487328195208</v>
      </c>
      <c r="Q8" s="22">
        <v>44017</v>
      </c>
      <c r="R8" s="15">
        <f t="shared" si="3"/>
        <v>246628.00000000003</v>
      </c>
      <c r="S8" s="15">
        <f t="shared" si="4"/>
        <v>239561.33684715841</v>
      </c>
    </row>
    <row r="9" spans="1:19" x14ac:dyDescent="0.3">
      <c r="A9" s="6">
        <v>44049</v>
      </c>
      <c r="B9" s="4">
        <v>124095</v>
      </c>
      <c r="C9" s="4">
        <v>7135</v>
      </c>
      <c r="D9" s="4">
        <v>256611</v>
      </c>
      <c r="F9" s="16">
        <f t="shared" si="0"/>
        <v>3.8918830447642438E-2</v>
      </c>
      <c r="G9" s="19">
        <f t="shared" si="5"/>
        <v>256611.00000000003</v>
      </c>
      <c r="H9" s="16">
        <f t="shared" si="1"/>
        <v>3.8899795079894064E-2</v>
      </c>
      <c r="I9" s="18">
        <f t="shared" si="6"/>
        <v>248880.22375957837</v>
      </c>
      <c r="J9" s="18">
        <f t="shared" si="2"/>
        <v>240.13519586514755</v>
      </c>
      <c r="Q9" s="22">
        <v>44048</v>
      </c>
      <c r="R9" s="15">
        <f t="shared" si="3"/>
        <v>256611.00000000003</v>
      </c>
      <c r="S9" s="15">
        <f t="shared" si="4"/>
        <v>248880.22375957837</v>
      </c>
    </row>
    <row r="10" spans="1:19" x14ac:dyDescent="0.3">
      <c r="A10" s="6">
        <v>44080</v>
      </c>
      <c r="B10" s="4">
        <v>129215</v>
      </c>
      <c r="C10" s="4">
        <v>7466</v>
      </c>
      <c r="D10" s="4">
        <v>266598</v>
      </c>
      <c r="F10" s="16">
        <f t="shared" si="0"/>
        <v>3.7453394249019167E-2</v>
      </c>
      <c r="G10" s="19">
        <f t="shared" si="5"/>
        <v>266598</v>
      </c>
      <c r="H10" s="16">
        <f t="shared" si="1"/>
        <v>3.8899795079894064E-2</v>
      </c>
      <c r="I10" s="18">
        <f t="shared" si="6"/>
        <v>258561.61346326416</v>
      </c>
      <c r="J10" s="18">
        <f t="shared" si="2"/>
        <v>249.77995651703691</v>
      </c>
      <c r="Q10" s="22">
        <v>44079</v>
      </c>
      <c r="R10" s="15">
        <f t="shared" si="3"/>
        <v>266598</v>
      </c>
      <c r="S10" s="15">
        <f t="shared" si="4"/>
        <v>258561.61346326416</v>
      </c>
    </row>
    <row r="11" spans="1:19" x14ac:dyDescent="0.3">
      <c r="A11" s="6">
        <v>44110</v>
      </c>
      <c r="B11" s="4">
        <v>135206</v>
      </c>
      <c r="C11" s="4">
        <v>7745</v>
      </c>
      <c r="D11" s="4">
        <v>276583</v>
      </c>
      <c r="F11" s="16">
        <f t="shared" si="0"/>
        <v>3.8505620374353899E-3</v>
      </c>
      <c r="G11" s="19">
        <f t="shared" si="5"/>
        <v>276583</v>
      </c>
      <c r="H11" s="16">
        <f t="shared" si="1"/>
        <v>3.8899795079894064E-2</v>
      </c>
      <c r="I11" s="18">
        <f t="shared" si="6"/>
        <v>268619.60724251193</v>
      </c>
      <c r="J11" s="18">
        <f t="shared" si="2"/>
        <v>236.07965502220856</v>
      </c>
      <c r="Q11" s="22">
        <v>44109</v>
      </c>
      <c r="R11" s="15">
        <f t="shared" si="3"/>
        <v>276583</v>
      </c>
      <c r="S11" s="15">
        <f t="shared" si="4"/>
        <v>268619.60724251193</v>
      </c>
    </row>
    <row r="12" spans="1:19" x14ac:dyDescent="0.3">
      <c r="A12" s="6">
        <v>44141</v>
      </c>
      <c r="B12" s="4">
        <v>141029</v>
      </c>
      <c r="C12" s="4">
        <v>8102</v>
      </c>
      <c r="D12" s="4">
        <v>277648</v>
      </c>
      <c r="F12" s="16">
        <f t="shared" si="0"/>
        <v>7.1626663977410354E-2</v>
      </c>
      <c r="G12" s="19">
        <f t="shared" si="5"/>
        <v>277648</v>
      </c>
      <c r="H12" s="16">
        <f t="shared" si="1"/>
        <v>3.8899795079894064E-2</v>
      </c>
      <c r="I12" s="18">
        <f t="shared" si="6"/>
        <v>279068.85491868731</v>
      </c>
      <c r="J12" s="18">
        <f t="shared" si="2"/>
        <v>7.2341598296454857</v>
      </c>
      <c r="Q12" s="22">
        <v>44140</v>
      </c>
      <c r="R12" s="15">
        <f t="shared" si="3"/>
        <v>277648</v>
      </c>
      <c r="S12" s="15">
        <f t="shared" si="4"/>
        <v>279068.85491868731</v>
      </c>
    </row>
    <row r="13" spans="1:19" x14ac:dyDescent="0.3">
      <c r="A13" s="6">
        <v>44171</v>
      </c>
      <c r="B13" s="4">
        <v>147195</v>
      </c>
      <c r="C13" s="4">
        <v>8498</v>
      </c>
      <c r="D13" s="4">
        <v>297535</v>
      </c>
      <c r="F13" s="16">
        <f t="shared" si="0"/>
        <v>3.8509755154855663E-2</v>
      </c>
      <c r="G13" s="19">
        <f t="shared" si="5"/>
        <v>297535.00000000006</v>
      </c>
      <c r="H13" s="16">
        <f t="shared" si="1"/>
        <v>3.8899795079894064E-2</v>
      </c>
      <c r="I13" s="18">
        <f t="shared" si="6"/>
        <v>289924.57618820498</v>
      </c>
      <c r="J13" s="18">
        <f t="shared" si="2"/>
        <v>199.77109687155166</v>
      </c>
      <c r="Q13" s="22">
        <v>44170</v>
      </c>
      <c r="R13" s="15">
        <f t="shared" si="3"/>
        <v>297535.00000000006</v>
      </c>
      <c r="S13" s="15">
        <f t="shared" si="4"/>
        <v>289924.57618820498</v>
      </c>
    </row>
    <row r="14" spans="1:19" x14ac:dyDescent="0.3">
      <c r="A14" s="6" t="s">
        <v>316</v>
      </c>
      <c r="B14" s="4">
        <v>154330</v>
      </c>
      <c r="C14" s="4">
        <v>8884</v>
      </c>
      <c r="D14" s="4">
        <v>308993</v>
      </c>
      <c r="F14" s="16">
        <f t="shared" si="0"/>
        <v>3.8606052564297499E-2</v>
      </c>
      <c r="G14" s="19">
        <f t="shared" si="5"/>
        <v>308993.00000000006</v>
      </c>
      <c r="H14" s="16">
        <f t="shared" si="1"/>
        <v>3.8899795079894064E-2</v>
      </c>
      <c r="I14" s="18">
        <f t="shared" si="6"/>
        <v>301202.5827905513</v>
      </c>
      <c r="J14" s="18">
        <f t="shared" si="2"/>
        <v>201.49428910932713</v>
      </c>
      <c r="Q14" s="22" t="s">
        <v>297</v>
      </c>
      <c r="R14" s="15">
        <f t="shared" si="3"/>
        <v>308993.00000000006</v>
      </c>
      <c r="S14" s="15">
        <f t="shared" si="4"/>
        <v>301202.5827905513</v>
      </c>
    </row>
    <row r="15" spans="1:19" x14ac:dyDescent="0.3">
      <c r="A15" s="6" t="s">
        <v>317</v>
      </c>
      <c r="B15" s="4">
        <v>162379</v>
      </c>
      <c r="C15" s="4">
        <v>9195</v>
      </c>
      <c r="D15" s="4">
        <v>320922</v>
      </c>
      <c r="F15" s="16">
        <f t="shared" si="0"/>
        <v>3.5840484603735456E-2</v>
      </c>
      <c r="G15" s="19">
        <f t="shared" si="5"/>
        <v>320922.00000000006</v>
      </c>
      <c r="H15" s="16">
        <f t="shared" si="1"/>
        <v>3.8899795079894064E-2</v>
      </c>
      <c r="I15" s="18">
        <f t="shared" si="6"/>
        <v>312919.3015386386</v>
      </c>
      <c r="J15" s="18">
        <f t="shared" si="2"/>
        <v>204.66357411822742</v>
      </c>
      <c r="Q15" s="22" t="s">
        <v>298</v>
      </c>
      <c r="R15" s="15">
        <f t="shared" si="3"/>
        <v>320922.00000000006</v>
      </c>
      <c r="S15" s="15">
        <f t="shared" si="4"/>
        <v>312919.3015386386</v>
      </c>
    </row>
    <row r="16" spans="1:19" x14ac:dyDescent="0.3">
      <c r="A16" s="7" t="s">
        <v>318</v>
      </c>
      <c r="B16" s="4">
        <v>169798</v>
      </c>
      <c r="C16" s="4">
        <v>9520</v>
      </c>
      <c r="D16" s="4">
        <v>332424</v>
      </c>
      <c r="F16" s="16">
        <f t="shared" si="0"/>
        <v>3.2088537530382988E-2</v>
      </c>
      <c r="G16" s="19">
        <f t="shared" si="5"/>
        <v>332424.00000000006</v>
      </c>
      <c r="H16" s="16">
        <f t="shared" si="1"/>
        <v>3.8899795079894064E-2</v>
      </c>
      <c r="I16" s="18">
        <f t="shared" si="6"/>
        <v>325091.79824503523</v>
      </c>
      <c r="J16" s="18">
        <f t="shared" si="2"/>
        <v>165.3723128843358</v>
      </c>
      <c r="Q16" s="23" t="s">
        <v>299</v>
      </c>
      <c r="R16" s="15">
        <f t="shared" si="3"/>
        <v>332424.00000000006</v>
      </c>
      <c r="S16" s="15">
        <f t="shared" si="4"/>
        <v>325091.79824503523</v>
      </c>
    </row>
    <row r="17" spans="1:19" x14ac:dyDescent="0.3">
      <c r="A17" s="6" t="s">
        <v>319</v>
      </c>
      <c r="B17" s="4">
        <v>180013</v>
      </c>
      <c r="C17" s="4">
        <v>9900</v>
      </c>
      <c r="D17" s="4">
        <v>343091</v>
      </c>
      <c r="F17" s="16">
        <f t="shared" si="0"/>
        <v>3.1985683098653128E-2</v>
      </c>
      <c r="G17" s="19">
        <f t="shared" si="5"/>
        <v>343091.00000000012</v>
      </c>
      <c r="H17" s="16">
        <f t="shared" si="1"/>
        <v>3.8899795079894064E-2</v>
      </c>
      <c r="I17" s="18">
        <f t="shared" si="6"/>
        <v>337737.80257892137</v>
      </c>
      <c r="J17" s="18">
        <f t="shared" si="2"/>
        <v>84.849023148208943</v>
      </c>
      <c r="Q17" s="22" t="s">
        <v>300</v>
      </c>
      <c r="R17" s="15">
        <f t="shared" si="3"/>
        <v>343091.00000000012</v>
      </c>
      <c r="S17" s="15">
        <f t="shared" si="4"/>
        <v>337737.80257892137</v>
      </c>
    </row>
    <row r="18" spans="1:19" x14ac:dyDescent="0.3">
      <c r="A18" s="6" t="s">
        <v>320</v>
      </c>
      <c r="B18" s="4">
        <v>186935</v>
      </c>
      <c r="C18" s="4">
        <v>11903</v>
      </c>
      <c r="D18" s="4">
        <v>354065</v>
      </c>
      <c r="F18" s="16">
        <f t="shared" si="0"/>
        <v>3.6380325646420797E-2</v>
      </c>
      <c r="G18" s="19">
        <f t="shared" si="5"/>
        <v>354065.00000000012</v>
      </c>
      <c r="H18" s="16">
        <f t="shared" si="1"/>
        <v>3.8899795079894064E-2</v>
      </c>
      <c r="I18" s="18">
        <f t="shared" si="6"/>
        <v>350875.73388997518</v>
      </c>
      <c r="J18" s="18">
        <f t="shared" si="2"/>
        <v>28.988662760426394</v>
      </c>
      <c r="Q18" s="22" t="s">
        <v>301</v>
      </c>
      <c r="R18" s="15">
        <f t="shared" si="3"/>
        <v>354065.00000000012</v>
      </c>
      <c r="S18" s="15">
        <f t="shared" si="4"/>
        <v>350875.73388997518</v>
      </c>
    </row>
    <row r="19" spans="1:19" x14ac:dyDescent="0.3">
      <c r="A19" s="6" t="s">
        <v>321</v>
      </c>
      <c r="B19" s="4">
        <v>194325</v>
      </c>
      <c r="C19" s="4">
        <v>12237</v>
      </c>
      <c r="D19" s="4">
        <v>366946</v>
      </c>
      <c r="F19" s="16">
        <f t="shared" si="0"/>
        <v>3.7024521319213077E-2</v>
      </c>
      <c r="G19" s="19">
        <f t="shared" si="5"/>
        <v>366946.00000000012</v>
      </c>
      <c r="H19" s="16">
        <f t="shared" si="1"/>
        <v>3.8899795079894064E-2</v>
      </c>
      <c r="I19" s="18">
        <f t="shared" si="6"/>
        <v>364524.72803680267</v>
      </c>
      <c r="J19" s="18">
        <f t="shared" si="2"/>
        <v>16.082744101722859</v>
      </c>
      <c r="Q19" s="22" t="s">
        <v>302</v>
      </c>
      <c r="R19" s="15">
        <f t="shared" si="3"/>
        <v>366946.00000000012</v>
      </c>
      <c r="S19" s="15">
        <f t="shared" si="4"/>
        <v>364524.72803680267</v>
      </c>
    </row>
    <row r="20" spans="1:19" x14ac:dyDescent="0.3">
      <c r="A20" s="6" t="s">
        <v>322</v>
      </c>
      <c r="B20" s="4">
        <v>204711</v>
      </c>
      <c r="C20" s="4">
        <v>12573</v>
      </c>
      <c r="D20" s="4">
        <v>380532</v>
      </c>
      <c r="F20" s="16">
        <f t="shared" si="0"/>
        <v>3.8146594767325848E-2</v>
      </c>
      <c r="G20" s="19">
        <f t="shared" si="5"/>
        <v>380532.00000000006</v>
      </c>
      <c r="H20" s="16">
        <f t="shared" si="1"/>
        <v>3.8899795079894064E-2</v>
      </c>
      <c r="I20" s="18">
        <f t="shared" si="6"/>
        <v>378704.66525898845</v>
      </c>
      <c r="J20" s="18">
        <f t="shared" si="2"/>
        <v>8.8172989720747008</v>
      </c>
      <c r="Q20" s="22" t="s">
        <v>303</v>
      </c>
      <c r="R20" s="15">
        <f t="shared" si="3"/>
        <v>380532.00000000006</v>
      </c>
      <c r="S20" s="15">
        <f t="shared" si="4"/>
        <v>378704.66525898845</v>
      </c>
    </row>
    <row r="21" spans="1:19" x14ac:dyDescent="0.3">
      <c r="A21" s="6" t="s">
        <v>323</v>
      </c>
      <c r="B21" s="4">
        <v>213831</v>
      </c>
      <c r="C21" s="4">
        <v>12948</v>
      </c>
      <c r="D21" s="4">
        <v>395048</v>
      </c>
      <c r="F21" s="16">
        <f t="shared" si="0"/>
        <v>3.901551203904341E-2</v>
      </c>
      <c r="G21" s="19">
        <f t="shared" si="5"/>
        <v>395048.00000000012</v>
      </c>
      <c r="H21" s="16">
        <f t="shared" si="1"/>
        <v>3.8899795079894064E-2</v>
      </c>
      <c r="I21" s="18">
        <f t="shared" si="6"/>
        <v>393436.19913336303</v>
      </c>
      <c r="J21" s="18">
        <f t="shared" si="2"/>
        <v>6.6031088125967203</v>
      </c>
      <c r="Q21" s="22" t="s">
        <v>304</v>
      </c>
      <c r="R21" s="15">
        <f t="shared" si="3"/>
        <v>395048.00000000012</v>
      </c>
      <c r="S21" s="15">
        <f t="shared" si="4"/>
        <v>393436.19913336303</v>
      </c>
    </row>
    <row r="22" spans="1:19" x14ac:dyDescent="0.3">
      <c r="A22" s="6" t="s">
        <v>324</v>
      </c>
      <c r="B22" s="4">
        <v>227756</v>
      </c>
      <c r="C22" s="4">
        <v>13254</v>
      </c>
      <c r="D22" s="4">
        <v>410461</v>
      </c>
      <c r="F22" s="16">
        <f t="shared" si="0"/>
        <v>3.6108180801586398E-2</v>
      </c>
      <c r="G22" s="19">
        <f t="shared" si="5"/>
        <v>410461.00000000012</v>
      </c>
      <c r="H22" s="16">
        <f t="shared" si="1"/>
        <v>3.8899795079894064E-2</v>
      </c>
      <c r="I22" s="18">
        <f t="shared" si="6"/>
        <v>408740.78665666329</v>
      </c>
      <c r="J22" s="18">
        <f t="shared" si="2"/>
        <v>7.239634612436423</v>
      </c>
      <c r="Q22" s="22" t="s">
        <v>305</v>
      </c>
      <c r="R22" s="15">
        <f t="shared" si="3"/>
        <v>410461.00000000012</v>
      </c>
      <c r="S22" s="15">
        <f t="shared" si="4"/>
        <v>408740.78665666329</v>
      </c>
    </row>
    <row r="23" spans="1:19" x14ac:dyDescent="0.3">
      <c r="A23" s="6" t="s">
        <v>325</v>
      </c>
      <c r="B23" s="4">
        <v>237196</v>
      </c>
      <c r="C23" s="4">
        <v>13699</v>
      </c>
      <c r="D23" s="4">
        <v>425282</v>
      </c>
      <c r="F23" s="16">
        <f t="shared" si="0"/>
        <v>3.5113171965895473E-2</v>
      </c>
      <c r="G23" s="19">
        <f t="shared" si="5"/>
        <v>425282.00000000006</v>
      </c>
      <c r="H23" s="16">
        <f t="shared" si="1"/>
        <v>3.8899795079894064E-2</v>
      </c>
      <c r="I23" s="18">
        <f t="shared" si="6"/>
        <v>424640.71949840221</v>
      </c>
      <c r="J23" s="18">
        <f t="shared" si="2"/>
        <v>0.96844382285184971</v>
      </c>
      <c r="Q23" s="22" t="s">
        <v>306</v>
      </c>
      <c r="R23" s="15">
        <f t="shared" si="3"/>
        <v>425282.00000000006</v>
      </c>
      <c r="S23" s="15">
        <f t="shared" si="4"/>
        <v>424640.71949840221</v>
      </c>
    </row>
    <row r="24" spans="1:19" x14ac:dyDescent="0.3">
      <c r="A24" s="6" t="s">
        <v>326</v>
      </c>
      <c r="B24" s="4">
        <v>248190</v>
      </c>
      <c r="C24" s="4">
        <v>14011</v>
      </c>
      <c r="D24" s="4">
        <v>440215</v>
      </c>
      <c r="F24" s="16">
        <f t="shared" si="0"/>
        <v>3.6273184693842886E-2</v>
      </c>
      <c r="G24" s="19">
        <f t="shared" si="5"/>
        <v>440215</v>
      </c>
      <c r="H24" s="16">
        <f t="shared" si="1"/>
        <v>3.8899795079894064E-2</v>
      </c>
      <c r="I24" s="18">
        <f t="shared" si="6"/>
        <v>441159.15646946884</v>
      </c>
      <c r="J24" s="18">
        <f t="shared" si="2"/>
        <v>2.0206572294086835</v>
      </c>
      <c r="Q24" s="22" t="s">
        <v>307</v>
      </c>
      <c r="R24" s="15">
        <f t="shared" si="3"/>
        <v>440215</v>
      </c>
      <c r="S24" s="15">
        <f t="shared" si="4"/>
        <v>441159.15646946884</v>
      </c>
    </row>
    <row r="25" spans="1:19" x14ac:dyDescent="0.3">
      <c r="A25" s="6" t="s">
        <v>327</v>
      </c>
      <c r="B25" s="4">
        <v>258685</v>
      </c>
      <c r="C25" s="4">
        <v>14476</v>
      </c>
      <c r="D25" s="4">
        <v>456183</v>
      </c>
      <c r="F25" s="16">
        <f t="shared" si="0"/>
        <v>3.7094762408945492E-2</v>
      </c>
      <c r="G25" s="19">
        <f t="shared" si="5"/>
        <v>456183.00000000006</v>
      </c>
      <c r="H25" s="16">
        <f t="shared" si="1"/>
        <v>3.8899795079894064E-2</v>
      </c>
      <c r="I25" s="18">
        <f t="shared" si="6"/>
        <v>458320.15725375013</v>
      </c>
      <c r="J25" s="18">
        <f t="shared" si="2"/>
        <v>9.9656125853696444</v>
      </c>
      <c r="Q25" s="22" t="s">
        <v>308</v>
      </c>
      <c r="R25" s="15">
        <f t="shared" si="3"/>
        <v>456183.00000000006</v>
      </c>
      <c r="S25" s="15">
        <f t="shared" si="4"/>
        <v>458320.15725375013</v>
      </c>
    </row>
    <row r="26" spans="1:19" x14ac:dyDescent="0.3">
      <c r="A26" s="6" t="s">
        <v>328</v>
      </c>
      <c r="B26" s="4">
        <v>271697</v>
      </c>
      <c r="C26" s="4">
        <v>14894</v>
      </c>
      <c r="D26" s="4">
        <v>473105</v>
      </c>
      <c r="F26" s="16">
        <f t="shared" si="0"/>
        <v>3.6558480675537242E-2</v>
      </c>
      <c r="G26" s="19">
        <f t="shared" si="5"/>
        <v>473105.00000000006</v>
      </c>
      <c r="H26" s="16">
        <f t="shared" si="1"/>
        <v>3.8899795079894064E-2</v>
      </c>
      <c r="I26" s="18">
        <f>I25*(1+H25)</f>
        <v>476148.71745190589</v>
      </c>
      <c r="J26" s="18">
        <f t="shared" si="2"/>
        <v>19.456559657691137</v>
      </c>
      <c r="Q26" s="22" t="s">
        <v>309</v>
      </c>
      <c r="R26" s="15">
        <f t="shared" si="3"/>
        <v>473105.00000000006</v>
      </c>
      <c r="S26" s="15">
        <f t="shared" si="4"/>
        <v>476148.71745190589</v>
      </c>
    </row>
    <row r="27" spans="1:19" x14ac:dyDescent="0.3">
      <c r="A27" s="6" t="s">
        <v>329</v>
      </c>
      <c r="B27" s="4">
        <v>285637</v>
      </c>
      <c r="C27" s="4">
        <v>15301</v>
      </c>
      <c r="D27" s="4">
        <v>490401</v>
      </c>
      <c r="F27" s="16">
        <f t="shared" si="0"/>
        <v>3.7830265435837118E-2</v>
      </c>
      <c r="G27" s="19">
        <f t="shared" si="5"/>
        <v>490401.00000000012</v>
      </c>
      <c r="H27" s="16">
        <f t="shared" si="1"/>
        <v>3.8899795079894064E-2</v>
      </c>
      <c r="I27" s="18">
        <f t="shared" si="6"/>
        <v>494670.80498833943</v>
      </c>
      <c r="J27" s="18">
        <f t="shared" si="2"/>
        <v>36.855287303395663</v>
      </c>
      <c r="Q27" s="22" t="s">
        <v>310</v>
      </c>
      <c r="R27" s="15">
        <f t="shared" si="3"/>
        <v>490401.00000000012</v>
      </c>
      <c r="S27" s="15">
        <f t="shared" si="4"/>
        <v>494670.80498833943</v>
      </c>
    </row>
    <row r="28" spans="1:19" x14ac:dyDescent="0.3">
      <c r="A28" s="6" t="s">
        <v>330</v>
      </c>
      <c r="B28" s="4">
        <v>295881</v>
      </c>
      <c r="C28" s="4">
        <v>15685</v>
      </c>
      <c r="D28" s="4">
        <v>508953</v>
      </c>
      <c r="F28" s="16">
        <f t="shared" si="0"/>
        <v>3.9111666499657138E-2</v>
      </c>
      <c r="G28" s="19">
        <f t="shared" si="5"/>
        <v>508953.00000000006</v>
      </c>
      <c r="H28" s="16">
        <f t="shared" si="1"/>
        <v>3.8899795079894064E-2</v>
      </c>
      <c r="I28" s="18">
        <f t="shared" si="6"/>
        <v>513913.39793439209</v>
      </c>
      <c r="J28" s="18">
        <f t="shared" si="2"/>
        <v>47.878782235332977</v>
      </c>
      <c r="Q28" s="22" t="s">
        <v>311</v>
      </c>
      <c r="R28" s="15">
        <f t="shared" si="3"/>
        <v>508953.00000000006</v>
      </c>
      <c r="S28" s="15">
        <f t="shared" si="4"/>
        <v>513913.39793439209</v>
      </c>
    </row>
    <row r="29" spans="1:19" x14ac:dyDescent="0.3">
      <c r="A29" s="6" t="s">
        <v>331</v>
      </c>
      <c r="B29" s="4">
        <v>309713</v>
      </c>
      <c r="C29" s="4">
        <v>16095</v>
      </c>
      <c r="D29" s="4">
        <v>528859</v>
      </c>
      <c r="F29" s="16">
        <f t="shared" si="0"/>
        <v>3.6794306232852181E-2</v>
      </c>
      <c r="G29" s="19">
        <f t="shared" si="5"/>
        <v>528859.00000000012</v>
      </c>
      <c r="H29" s="16">
        <f t="shared" si="1"/>
        <v>3.8899795079894064E-2</v>
      </c>
      <c r="I29" s="18">
        <f t="shared" si="6"/>
        <v>533904.52380285203</v>
      </c>
      <c r="J29" s="18">
        <f t="shared" si="2"/>
        <v>47.681391166757514</v>
      </c>
      <c r="Q29" s="22" t="s">
        <v>312</v>
      </c>
      <c r="R29" s="15">
        <f t="shared" si="3"/>
        <v>528859.00000000012</v>
      </c>
      <c r="S29" s="15">
        <f t="shared" si="4"/>
        <v>533904.52380285203</v>
      </c>
    </row>
    <row r="30" spans="1:19" x14ac:dyDescent="0.3">
      <c r="A30" s="6" t="s">
        <v>332</v>
      </c>
      <c r="B30" s="4">
        <v>321723</v>
      </c>
      <c r="C30" s="4">
        <v>16475</v>
      </c>
      <c r="D30" s="4">
        <v>548318</v>
      </c>
      <c r="F30" s="16">
        <f t="shared" si="0"/>
        <v>3.3779668002874352E-2</v>
      </c>
      <c r="G30" s="19">
        <f t="shared" si="5"/>
        <v>548318.00000000012</v>
      </c>
      <c r="H30" s="16">
        <f t="shared" si="1"/>
        <v>3.8899795079894064E-2</v>
      </c>
      <c r="I30" s="18">
        <f t="shared" si="6"/>
        <v>554673.30037101149</v>
      </c>
      <c r="J30" s="18">
        <f t="shared" si="2"/>
        <v>72.817355331077195</v>
      </c>
      <c r="Q30" s="22" t="s">
        <v>313</v>
      </c>
      <c r="R30" s="15">
        <f t="shared" si="3"/>
        <v>548318.00000000012</v>
      </c>
      <c r="S30" s="15">
        <f t="shared" si="4"/>
        <v>554673.30037101149</v>
      </c>
    </row>
    <row r="31" spans="1:19" x14ac:dyDescent="0.3">
      <c r="A31" s="6" t="s">
        <v>333</v>
      </c>
      <c r="B31" s="4">
        <v>334822</v>
      </c>
      <c r="C31" s="4">
        <v>16893</v>
      </c>
      <c r="D31" s="4">
        <v>566840</v>
      </c>
      <c r="F31" s="16">
        <f t="shared" si="0"/>
        <v>3.290699315503498E-2</v>
      </c>
      <c r="G31" s="19">
        <f t="shared" si="5"/>
        <v>566840.00000000023</v>
      </c>
      <c r="H31" s="16">
        <f t="shared" si="1"/>
        <v>3.8899795079894064E-2</v>
      </c>
      <c r="I31" s="18">
        <f t="shared" si="6"/>
        <v>576249.97809173237</v>
      </c>
      <c r="J31" s="18">
        <f t="shared" si="2"/>
        <v>153.66193675200964</v>
      </c>
      <c r="Q31" s="22" t="s">
        <v>314</v>
      </c>
      <c r="R31" s="15">
        <f t="shared" si="3"/>
        <v>566840.00000000023</v>
      </c>
      <c r="S31" s="15">
        <f t="shared" si="4"/>
        <v>576249.97809173237</v>
      </c>
    </row>
    <row r="32" spans="1:19" x14ac:dyDescent="0.3">
      <c r="A32" s="39"/>
      <c r="D32" s="35">
        <v>585493</v>
      </c>
      <c r="F32" s="36"/>
      <c r="G32" s="37"/>
      <c r="H32" s="36"/>
      <c r="I32" s="38"/>
      <c r="J32" s="38"/>
      <c r="Q32" s="40"/>
      <c r="R32" s="3"/>
      <c r="S32" s="3"/>
    </row>
    <row r="34" spans="6:10" ht="15" thickBot="1" x14ac:dyDescent="0.35">
      <c r="F34" s="24">
        <f>AVERAGE(F2:F32)</f>
        <v>3.8172469580918002E-2</v>
      </c>
      <c r="G34" s="33"/>
      <c r="I34" s="34"/>
      <c r="J34" s="25">
        <f>SUM(J2:J32)</f>
        <v>2592.654532931389</v>
      </c>
    </row>
    <row r="35" spans="6:10" ht="15" thickTop="1" x14ac:dyDescent="0.3"/>
  </sheetData>
  <mergeCells count="1">
    <mergeCell ref="M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6D4-5A19-4E58-B377-3A369EC856A7}">
  <dimension ref="A1:S35"/>
  <sheetViews>
    <sheetView topLeftCell="L1" zoomScale="66" workbookViewId="0">
      <selection activeCell="AE8" sqref="AE8"/>
    </sheetView>
  </sheetViews>
  <sheetFormatPr defaultRowHeight="14.4" x14ac:dyDescent="0.3"/>
  <cols>
    <col min="1" max="1" width="9.5546875" bestFit="1" customWidth="1"/>
    <col min="2" max="3" width="8.77734375" bestFit="1" customWidth="1"/>
    <col min="4" max="4" width="9.77734375" bestFit="1" customWidth="1"/>
    <col min="6" max="6" width="14.21875" customWidth="1"/>
    <col min="7" max="7" width="12" customWidth="1"/>
    <col min="8" max="8" width="12.77734375" customWidth="1"/>
    <col min="9" max="9" width="10.88671875" customWidth="1"/>
    <col min="10" max="10" width="8.77734375" bestFit="1" customWidth="1"/>
    <col min="15" max="15" width="8.77734375" bestFit="1" customWidth="1"/>
    <col min="17" max="17" width="9.44140625" bestFit="1" customWidth="1"/>
    <col min="18" max="18" width="10.44140625" customWidth="1"/>
    <col min="19" max="19" width="10.6640625" customWidth="1"/>
  </cols>
  <sheetData>
    <row r="1" spans="1:19" ht="43.2" x14ac:dyDescent="0.3">
      <c r="A1" s="5" t="s">
        <v>1</v>
      </c>
      <c r="B1" s="5" t="s">
        <v>6</v>
      </c>
      <c r="C1" s="5" t="s">
        <v>7</v>
      </c>
      <c r="D1" s="5" t="s">
        <v>8</v>
      </c>
      <c r="F1" s="14" t="s">
        <v>393</v>
      </c>
      <c r="G1" s="14" t="s">
        <v>394</v>
      </c>
      <c r="H1" s="14" t="s">
        <v>395</v>
      </c>
      <c r="I1" s="14" t="s">
        <v>396</v>
      </c>
      <c r="J1" s="14" t="s">
        <v>397</v>
      </c>
      <c r="Q1" s="21" t="s">
        <v>1</v>
      </c>
      <c r="R1" s="14" t="s">
        <v>394</v>
      </c>
      <c r="S1" s="14" t="s">
        <v>396</v>
      </c>
    </row>
    <row r="2" spans="1:19" x14ac:dyDescent="0.3">
      <c r="A2" s="6">
        <v>43837</v>
      </c>
      <c r="B2" s="4">
        <v>347979</v>
      </c>
      <c r="C2" s="4">
        <v>17400</v>
      </c>
      <c r="D2" s="4">
        <v>585493</v>
      </c>
      <c r="F2" s="16">
        <f t="shared" ref="F2:F32" si="0">(D3/D2)-1</f>
        <v>3.270406307163376E-2</v>
      </c>
      <c r="G2" s="19">
        <f>D2</f>
        <v>585493</v>
      </c>
      <c r="H2" s="16">
        <f t="shared" ref="H2:H32" si="1">$O$2</f>
        <v>3.4811575348850286E-2</v>
      </c>
      <c r="I2" s="17">
        <f>D2</f>
        <v>585493</v>
      </c>
      <c r="J2" s="18">
        <f>((G2-I2)^2)/I2</f>
        <v>0</v>
      </c>
      <c r="M2" s="46" t="s">
        <v>392</v>
      </c>
      <c r="N2" s="46"/>
      <c r="O2" s="31">
        <v>3.4811575348850286E-2</v>
      </c>
      <c r="Q2" s="22">
        <v>43835</v>
      </c>
      <c r="R2" s="15">
        <f>G2</f>
        <v>585493</v>
      </c>
      <c r="S2" s="15">
        <f>I2</f>
        <v>585493</v>
      </c>
    </row>
    <row r="3" spans="1:19" x14ac:dyDescent="0.3">
      <c r="A3" s="6">
        <v>43868</v>
      </c>
      <c r="B3" s="4">
        <v>359860</v>
      </c>
      <c r="C3" s="4">
        <v>17834</v>
      </c>
      <c r="D3" s="4">
        <v>604641</v>
      </c>
      <c r="F3" s="16">
        <f t="shared" si="0"/>
        <v>3.4570927211353464E-2</v>
      </c>
      <c r="G3" s="19">
        <f>G2*(1+F2)</f>
        <v>604641.00000000012</v>
      </c>
      <c r="H3" s="16">
        <f t="shared" si="1"/>
        <v>3.4811575348850286E-2</v>
      </c>
      <c r="I3" s="18">
        <f>I2*(1+H2)</f>
        <v>605874.93368572439</v>
      </c>
      <c r="J3" s="18">
        <f t="shared" ref="J3:J32" si="2">((G3-I3)^2)/I3</f>
        <v>2.5130472579591507</v>
      </c>
      <c r="O3" s="20">
        <f>O2*100</f>
        <v>3.4811575348850288</v>
      </c>
      <c r="P3" t="s">
        <v>398</v>
      </c>
      <c r="Q3" s="22">
        <v>43866</v>
      </c>
      <c r="R3" s="15">
        <f t="shared" ref="R3:R32" si="3">G3</f>
        <v>604641.00000000012</v>
      </c>
      <c r="S3" s="15">
        <f t="shared" ref="S3:S32" si="4">I3</f>
        <v>605874.93368572439</v>
      </c>
    </row>
    <row r="4" spans="1:19" x14ac:dyDescent="0.3">
      <c r="A4" s="6">
        <v>43897</v>
      </c>
      <c r="B4" s="4">
        <v>379892</v>
      </c>
      <c r="C4" s="4">
        <v>18213</v>
      </c>
      <c r="D4" s="4">
        <v>625544</v>
      </c>
      <c r="F4" s="16">
        <f t="shared" si="0"/>
        <v>3.6401915772511506E-2</v>
      </c>
      <c r="G4" s="19">
        <f t="shared" ref="G4:G32" si="5">G3*(1+F3)</f>
        <v>625544.00000000012</v>
      </c>
      <c r="H4" s="16">
        <f t="shared" si="1"/>
        <v>3.4811575348850286E-2</v>
      </c>
      <c r="I4" s="18">
        <f t="shared" ref="I4:I32" si="6">I3*(1+H3)</f>
        <v>626966.39459170459</v>
      </c>
      <c r="J4" s="18">
        <f t="shared" si="2"/>
        <v>3.2269773818223619</v>
      </c>
      <c r="Q4" s="22">
        <v>43895</v>
      </c>
      <c r="R4" s="15">
        <f t="shared" si="3"/>
        <v>625544.00000000012</v>
      </c>
      <c r="S4" s="15">
        <f t="shared" si="4"/>
        <v>626966.39459170459</v>
      </c>
    </row>
    <row r="5" spans="1:19" x14ac:dyDescent="0.3">
      <c r="A5" s="6">
        <v>43928</v>
      </c>
      <c r="B5" s="4">
        <v>394227</v>
      </c>
      <c r="C5" s="4">
        <v>18655</v>
      </c>
      <c r="D5" s="4">
        <v>648315</v>
      </c>
      <c r="F5" s="16">
        <f t="shared" si="0"/>
        <v>3.8330132728688904E-2</v>
      </c>
      <c r="G5" s="19">
        <f t="shared" si="5"/>
        <v>648315.00000000012</v>
      </c>
      <c r="H5" s="16">
        <f t="shared" si="1"/>
        <v>3.4811575348850286E-2</v>
      </c>
      <c r="I5" s="18">
        <f t="shared" si="6"/>
        <v>648792.0824782307</v>
      </c>
      <c r="J5" s="18">
        <f t="shared" si="2"/>
        <v>0.35081761504430026</v>
      </c>
      <c r="Q5" s="22">
        <v>43926</v>
      </c>
      <c r="R5" s="15">
        <f t="shared" si="3"/>
        <v>648315.00000000012</v>
      </c>
      <c r="S5" s="15">
        <f t="shared" si="4"/>
        <v>648792.0824782307</v>
      </c>
    </row>
    <row r="6" spans="1:19" x14ac:dyDescent="0.3">
      <c r="A6" s="6">
        <v>43958</v>
      </c>
      <c r="B6" s="4">
        <v>409083</v>
      </c>
      <c r="C6" s="4">
        <v>19268</v>
      </c>
      <c r="D6" s="4">
        <v>673165</v>
      </c>
      <c r="F6" s="16">
        <f t="shared" si="0"/>
        <v>3.6020886409721342E-2</v>
      </c>
      <c r="G6" s="19">
        <f t="shared" si="5"/>
        <v>673165.00000000012</v>
      </c>
      <c r="H6" s="16">
        <f t="shared" si="1"/>
        <v>3.4811575348850286E-2</v>
      </c>
      <c r="I6" s="18">
        <f t="shared" si="6"/>
        <v>671377.55694315908</v>
      </c>
      <c r="J6" s="18">
        <f t="shared" si="2"/>
        <v>4.7588017329565071</v>
      </c>
      <c r="Q6" s="22">
        <v>43956</v>
      </c>
      <c r="R6" s="15">
        <f t="shared" si="3"/>
        <v>673165.00000000012</v>
      </c>
      <c r="S6" s="15">
        <f t="shared" si="4"/>
        <v>671377.55694315908</v>
      </c>
    </row>
    <row r="7" spans="1:19" x14ac:dyDescent="0.3">
      <c r="A7" s="6">
        <v>43989</v>
      </c>
      <c r="B7" s="4">
        <v>424433</v>
      </c>
      <c r="C7" s="4">
        <v>19693</v>
      </c>
      <c r="D7" s="4">
        <v>697413</v>
      </c>
      <c r="F7" s="16">
        <f t="shared" si="0"/>
        <v>3.1906488694647184E-2</v>
      </c>
      <c r="G7" s="19">
        <f t="shared" si="5"/>
        <v>697413.00000000023</v>
      </c>
      <c r="H7" s="16">
        <f t="shared" si="1"/>
        <v>3.4811575348850286E-2</v>
      </c>
      <c r="I7" s="18">
        <f t="shared" si="6"/>
        <v>694749.26735421293</v>
      </c>
      <c r="J7" s="18">
        <f t="shared" si="2"/>
        <v>10.212996172352099</v>
      </c>
      <c r="Q7" s="22">
        <v>43987</v>
      </c>
      <c r="R7" s="15">
        <f t="shared" si="3"/>
        <v>697413.00000000023</v>
      </c>
      <c r="S7" s="15">
        <f t="shared" si="4"/>
        <v>694749.26735421293</v>
      </c>
    </row>
    <row r="8" spans="1:19" x14ac:dyDescent="0.3">
      <c r="A8" s="6">
        <v>44019</v>
      </c>
      <c r="B8" s="4">
        <v>439948</v>
      </c>
      <c r="C8" s="4">
        <v>20160</v>
      </c>
      <c r="D8" s="4">
        <v>719665</v>
      </c>
      <c r="F8" s="16">
        <f t="shared" si="0"/>
        <v>3.1614709621837989E-2</v>
      </c>
      <c r="G8" s="19">
        <f t="shared" si="5"/>
        <v>719665.00000000023</v>
      </c>
      <c r="H8" s="16">
        <f t="shared" si="1"/>
        <v>3.4811575348850286E-2</v>
      </c>
      <c r="I8" s="18">
        <f t="shared" si="6"/>
        <v>718934.58382327261</v>
      </c>
      <c r="J8" s="18">
        <f t="shared" si="2"/>
        <v>0.74208113398610032</v>
      </c>
      <c r="Q8" s="22">
        <v>44017</v>
      </c>
      <c r="R8" s="15">
        <f t="shared" si="3"/>
        <v>719665.00000000023</v>
      </c>
      <c r="S8" s="15">
        <f t="shared" si="4"/>
        <v>718934.58382327261</v>
      </c>
    </row>
    <row r="9" spans="1:19" x14ac:dyDescent="0.3">
      <c r="A9" s="6">
        <v>44050</v>
      </c>
      <c r="B9" s="4">
        <v>456831</v>
      </c>
      <c r="C9" s="4">
        <v>20642</v>
      </c>
      <c r="D9" s="4">
        <v>742417</v>
      </c>
      <c r="F9" s="16">
        <f t="shared" si="0"/>
        <v>3.3510816697354784E-2</v>
      </c>
      <c r="G9" s="19">
        <f t="shared" si="5"/>
        <v>742417.00000000023</v>
      </c>
      <c r="H9" s="16">
        <f t="shared" si="1"/>
        <v>3.4811575348850286E-2</v>
      </c>
      <c r="I9" s="18">
        <f t="shared" si="6"/>
        <v>743961.82925893075</v>
      </c>
      <c r="J9" s="18">
        <f t="shared" si="2"/>
        <v>3.2078224250094101</v>
      </c>
      <c r="Q9" s="22">
        <v>44048</v>
      </c>
      <c r="R9" s="15">
        <f t="shared" si="3"/>
        <v>742417.00000000023</v>
      </c>
      <c r="S9" s="15">
        <f t="shared" si="4"/>
        <v>743961.82925893075</v>
      </c>
    </row>
    <row r="10" spans="1:19" x14ac:dyDescent="0.3">
      <c r="A10" s="6">
        <v>44081</v>
      </c>
      <c r="B10" s="4">
        <v>476378</v>
      </c>
      <c r="C10" s="4">
        <v>21129</v>
      </c>
      <c r="D10" s="4">
        <v>767296</v>
      </c>
      <c r="F10" s="16">
        <f t="shared" si="0"/>
        <v>3.4544686796229795E-2</v>
      </c>
      <c r="G10" s="19">
        <f t="shared" si="5"/>
        <v>767296.00000000023</v>
      </c>
      <c r="H10" s="16">
        <f t="shared" si="1"/>
        <v>3.4811575348850286E-2</v>
      </c>
      <c r="I10" s="18">
        <f t="shared" si="6"/>
        <v>769860.31253484648</v>
      </c>
      <c r="J10" s="18">
        <f t="shared" si="2"/>
        <v>8.5414180589702191</v>
      </c>
      <c r="Q10" s="22">
        <v>44079</v>
      </c>
      <c r="R10" s="15">
        <f t="shared" si="3"/>
        <v>767296.00000000023</v>
      </c>
      <c r="S10" s="15">
        <f t="shared" si="4"/>
        <v>769860.31253484648</v>
      </c>
    </row>
    <row r="11" spans="1:19" x14ac:dyDescent="0.3">
      <c r="A11" s="6">
        <v>44111</v>
      </c>
      <c r="B11" s="4">
        <v>495516</v>
      </c>
      <c r="C11" s="4">
        <v>21604</v>
      </c>
      <c r="D11" s="4">
        <v>793802</v>
      </c>
      <c r="F11" s="16">
        <f t="shared" si="0"/>
        <v>3.4157132383138444E-2</v>
      </c>
      <c r="G11" s="19">
        <f t="shared" si="5"/>
        <v>793802.00000000023</v>
      </c>
      <c r="H11" s="16">
        <f t="shared" si="1"/>
        <v>3.4811575348850286E-2</v>
      </c>
      <c r="I11" s="18">
        <f t="shared" si="6"/>
        <v>796660.36281274271</v>
      </c>
      <c r="J11" s="18">
        <f t="shared" si="2"/>
        <v>10.255609982179454</v>
      </c>
      <c r="Q11" s="22">
        <v>44109</v>
      </c>
      <c r="R11" s="15">
        <f t="shared" si="3"/>
        <v>793802.00000000023</v>
      </c>
      <c r="S11" s="15">
        <f t="shared" si="4"/>
        <v>796660.36281274271</v>
      </c>
    </row>
    <row r="12" spans="1:19" x14ac:dyDescent="0.3">
      <c r="A12" s="6">
        <v>44142</v>
      </c>
      <c r="B12" s="4">
        <v>515386</v>
      </c>
      <c r="C12" s="4">
        <v>22123</v>
      </c>
      <c r="D12" s="4">
        <v>820916</v>
      </c>
      <c r="F12" s="16">
        <f t="shared" si="0"/>
        <v>3.4884202524984254E-2</v>
      </c>
      <c r="G12" s="19">
        <f t="shared" si="5"/>
        <v>820916.00000000035</v>
      </c>
      <c r="H12" s="16">
        <f t="shared" si="1"/>
        <v>3.4811575348850286E-2</v>
      </c>
      <c r="I12" s="18">
        <f t="shared" si="6"/>
        <v>824393.36506024085</v>
      </c>
      <c r="J12" s="18">
        <f t="shared" si="2"/>
        <v>14.667837314893704</v>
      </c>
      <c r="Q12" s="22">
        <v>44140</v>
      </c>
      <c r="R12" s="15">
        <f t="shared" si="3"/>
        <v>820916.00000000035</v>
      </c>
      <c r="S12" s="15">
        <f t="shared" si="4"/>
        <v>824393.36506024085</v>
      </c>
    </row>
    <row r="13" spans="1:19" x14ac:dyDescent="0.3">
      <c r="A13" s="6">
        <v>44172</v>
      </c>
      <c r="B13" s="4">
        <v>534621</v>
      </c>
      <c r="C13" s="4">
        <v>22674</v>
      </c>
      <c r="D13" s="4">
        <v>849553</v>
      </c>
      <c r="F13" s="16">
        <f t="shared" si="0"/>
        <v>3.378364857754601E-2</v>
      </c>
      <c r="G13" s="19">
        <f t="shared" si="5"/>
        <v>849553.00000000035</v>
      </c>
      <c r="H13" s="16">
        <f t="shared" si="1"/>
        <v>3.4811575348850286E-2</v>
      </c>
      <c r="I13" s="18">
        <f t="shared" si="6"/>
        <v>853091.79680512764</v>
      </c>
      <c r="J13" s="18">
        <f t="shared" si="2"/>
        <v>14.679642771010935</v>
      </c>
      <c r="Q13" s="22">
        <v>44170</v>
      </c>
      <c r="R13" s="15">
        <f t="shared" si="3"/>
        <v>849553.00000000035</v>
      </c>
      <c r="S13" s="15">
        <f t="shared" si="4"/>
        <v>853091.79680512764</v>
      </c>
    </row>
    <row r="14" spans="1:19" x14ac:dyDescent="0.3">
      <c r="A14" s="6" t="s">
        <v>334</v>
      </c>
      <c r="B14" s="4">
        <v>553471</v>
      </c>
      <c r="C14" s="4">
        <v>23174</v>
      </c>
      <c r="D14" s="4">
        <v>878254</v>
      </c>
      <c r="F14" s="16">
        <f t="shared" si="0"/>
        <v>3.2448471626659314E-2</v>
      </c>
      <c r="G14" s="19">
        <f t="shared" si="5"/>
        <v>878254.00000000035</v>
      </c>
      <c r="H14" s="16">
        <f t="shared" si="1"/>
        <v>3.4811575348850286E-2</v>
      </c>
      <c r="I14" s="18">
        <f t="shared" si="6"/>
        <v>882789.26616909541</v>
      </c>
      <c r="J14" s="18">
        <f t="shared" si="2"/>
        <v>23.299602762272769</v>
      </c>
      <c r="Q14" s="22" t="s">
        <v>297</v>
      </c>
      <c r="R14" s="15">
        <f t="shared" si="3"/>
        <v>878254.00000000035</v>
      </c>
      <c r="S14" s="15">
        <f t="shared" si="4"/>
        <v>882789.26616909541</v>
      </c>
    </row>
    <row r="15" spans="1:19" x14ac:dyDescent="0.3">
      <c r="A15" s="6" t="s">
        <v>335</v>
      </c>
      <c r="B15" s="4">
        <v>571460</v>
      </c>
      <c r="C15" s="4">
        <v>23727</v>
      </c>
      <c r="D15" s="4">
        <v>906752</v>
      </c>
      <c r="F15" s="16">
        <f t="shared" si="0"/>
        <v>3.2455401256352268E-2</v>
      </c>
      <c r="G15" s="19">
        <f t="shared" si="5"/>
        <v>906752.00000000047</v>
      </c>
      <c r="H15" s="16">
        <f t="shared" si="1"/>
        <v>3.4811575348850286E-2</v>
      </c>
      <c r="I15" s="18">
        <f t="shared" si="6"/>
        <v>913520.55122549715</v>
      </c>
      <c r="J15" s="18">
        <f t="shared" si="2"/>
        <v>50.150251825986551</v>
      </c>
      <c r="Q15" s="22" t="s">
        <v>298</v>
      </c>
      <c r="R15" s="15">
        <f t="shared" si="3"/>
        <v>906752.00000000047</v>
      </c>
      <c r="S15" s="15">
        <f t="shared" si="4"/>
        <v>913520.55122549715</v>
      </c>
    </row>
    <row r="16" spans="1:19" x14ac:dyDescent="0.3">
      <c r="A16" s="7" t="s">
        <v>336</v>
      </c>
      <c r="B16" s="4">
        <v>592032</v>
      </c>
      <c r="C16" s="4">
        <v>24309</v>
      </c>
      <c r="D16" s="4">
        <v>936181</v>
      </c>
      <c r="F16" s="16">
        <f t="shared" si="0"/>
        <v>3.4923802128007386E-2</v>
      </c>
      <c r="G16" s="19">
        <f t="shared" si="5"/>
        <v>936181.00000000047</v>
      </c>
      <c r="H16" s="16">
        <f t="shared" si="1"/>
        <v>3.4811575348850286E-2</v>
      </c>
      <c r="I16" s="18">
        <f t="shared" si="6"/>
        <v>945321.64072720683</v>
      </c>
      <c r="J16" s="18">
        <f t="shared" si="2"/>
        <v>88.384005299603928</v>
      </c>
      <c r="Q16" s="23" t="s">
        <v>299</v>
      </c>
      <c r="R16" s="15">
        <f t="shared" si="3"/>
        <v>936181.00000000047</v>
      </c>
      <c r="S16" s="15">
        <f t="shared" si="4"/>
        <v>945321.64072720683</v>
      </c>
    </row>
    <row r="17" spans="1:19" x14ac:dyDescent="0.3">
      <c r="A17" s="6" t="s">
        <v>337</v>
      </c>
      <c r="B17" s="4">
        <v>612815</v>
      </c>
      <c r="C17" s="4">
        <v>24915</v>
      </c>
      <c r="D17" s="4">
        <v>968876</v>
      </c>
      <c r="F17" s="16">
        <f t="shared" si="0"/>
        <v>3.6078920315912422E-2</v>
      </c>
      <c r="G17" s="19">
        <f t="shared" si="5"/>
        <v>968876.00000000058</v>
      </c>
      <c r="H17" s="16">
        <f t="shared" si="1"/>
        <v>3.4811575348850286E-2</v>
      </c>
      <c r="I17" s="18">
        <f t="shared" si="6"/>
        <v>978229.7762522808</v>
      </c>
      <c r="J17" s="18">
        <f t="shared" si="2"/>
        <v>89.440264753459502</v>
      </c>
      <c r="Q17" s="22" t="s">
        <v>300</v>
      </c>
      <c r="R17" s="15">
        <f t="shared" si="3"/>
        <v>968876.00000000058</v>
      </c>
      <c r="S17" s="15">
        <f t="shared" si="4"/>
        <v>978229.7762522808</v>
      </c>
    </row>
    <row r="18" spans="1:19" x14ac:dyDescent="0.3">
      <c r="A18" s="6" t="s">
        <v>338</v>
      </c>
      <c r="B18" s="4">
        <v>635757</v>
      </c>
      <c r="C18" s="4">
        <v>25602</v>
      </c>
      <c r="D18" s="4">
        <v>1003832</v>
      </c>
      <c r="F18" s="16">
        <f t="shared" si="0"/>
        <v>3.4750834801042352E-2</v>
      </c>
      <c r="G18" s="19">
        <f t="shared" si="5"/>
        <v>1003832.0000000006</v>
      </c>
      <c r="H18" s="16">
        <f t="shared" si="1"/>
        <v>3.4811575348850286E-2</v>
      </c>
      <c r="I18" s="18">
        <f t="shared" si="6"/>
        <v>1012283.4958167761</v>
      </c>
      <c r="J18" s="18">
        <f t="shared" si="2"/>
        <v>70.561045236977691</v>
      </c>
      <c r="Q18" s="22" t="s">
        <v>301</v>
      </c>
      <c r="R18" s="15">
        <f t="shared" si="3"/>
        <v>1003832.0000000006</v>
      </c>
      <c r="S18" s="15">
        <f t="shared" si="4"/>
        <v>1012283.4958167761</v>
      </c>
    </row>
    <row r="19" spans="1:19" x14ac:dyDescent="0.3">
      <c r="A19" s="6" t="s">
        <v>339</v>
      </c>
      <c r="B19" s="4">
        <v>653751</v>
      </c>
      <c r="C19" s="4">
        <v>26273</v>
      </c>
      <c r="D19" s="4">
        <v>1038716</v>
      </c>
      <c r="F19" s="16">
        <f t="shared" si="0"/>
        <v>3.7647441649113045E-2</v>
      </c>
      <c r="G19" s="19">
        <f t="shared" si="5"/>
        <v>1038716.0000000006</v>
      </c>
      <c r="H19" s="16">
        <f t="shared" si="1"/>
        <v>3.4811575348850286E-2</v>
      </c>
      <c r="I19" s="18">
        <f t="shared" si="6"/>
        <v>1047522.6790057993</v>
      </c>
      <c r="J19" s="18">
        <f t="shared" si="2"/>
        <v>74.039060600374242</v>
      </c>
      <c r="Q19" s="22" t="s">
        <v>302</v>
      </c>
      <c r="R19" s="15">
        <f t="shared" si="3"/>
        <v>1038716.0000000006</v>
      </c>
      <c r="S19" s="15">
        <f t="shared" si="4"/>
        <v>1047522.6790057993</v>
      </c>
    </row>
    <row r="20" spans="1:19" x14ac:dyDescent="0.3">
      <c r="A20" s="6" t="s">
        <v>340</v>
      </c>
      <c r="B20" s="4">
        <v>677568</v>
      </c>
      <c r="C20" s="4">
        <v>26816</v>
      </c>
      <c r="D20" s="4">
        <v>1077821</v>
      </c>
      <c r="F20" s="16">
        <f t="shared" si="0"/>
        <v>3.7509939034403583E-2</v>
      </c>
      <c r="G20" s="19">
        <f t="shared" si="5"/>
        <v>1077821.0000000007</v>
      </c>
      <c r="H20" s="16">
        <f t="shared" si="1"/>
        <v>3.4811575348850286E-2</v>
      </c>
      <c r="I20" s="18">
        <f t="shared" si="6"/>
        <v>1083988.5936756392</v>
      </c>
      <c r="J20" s="18">
        <f t="shared" si="2"/>
        <v>35.091893004880696</v>
      </c>
      <c r="Q20" s="22" t="s">
        <v>303</v>
      </c>
      <c r="R20" s="15">
        <f t="shared" si="3"/>
        <v>1077821.0000000007</v>
      </c>
      <c r="S20" s="15">
        <f t="shared" si="4"/>
        <v>1083988.5936756392</v>
      </c>
    </row>
    <row r="21" spans="1:19" x14ac:dyDescent="0.3">
      <c r="A21" s="6" t="s">
        <v>341</v>
      </c>
      <c r="B21" s="4">
        <v>700239</v>
      </c>
      <c r="C21" s="4">
        <v>27497</v>
      </c>
      <c r="D21" s="4">
        <v>1118250</v>
      </c>
      <c r="F21" s="16">
        <f t="shared" si="0"/>
        <v>3.3224234294656929E-2</v>
      </c>
      <c r="G21" s="19">
        <f t="shared" si="5"/>
        <v>1118250.0000000007</v>
      </c>
      <c r="H21" s="16">
        <f t="shared" si="1"/>
        <v>3.4811575348850286E-2</v>
      </c>
      <c r="I21" s="18">
        <f t="shared" si="6"/>
        <v>1121723.9442816731</v>
      </c>
      <c r="J21" s="18">
        <f t="shared" si="2"/>
        <v>10.758697747057859</v>
      </c>
      <c r="Q21" s="22" t="s">
        <v>304</v>
      </c>
      <c r="R21" s="15">
        <f t="shared" si="3"/>
        <v>1118250.0000000007</v>
      </c>
      <c r="S21" s="15">
        <f t="shared" si="4"/>
        <v>1121723.9442816731</v>
      </c>
    </row>
    <row r="22" spans="1:19" x14ac:dyDescent="0.3">
      <c r="A22" s="6" t="s">
        <v>342</v>
      </c>
      <c r="B22" s="4">
        <v>724737</v>
      </c>
      <c r="C22" s="4">
        <v>28084</v>
      </c>
      <c r="D22" s="4">
        <v>1155403</v>
      </c>
      <c r="F22" s="16">
        <f t="shared" si="0"/>
        <v>3.265786915907265E-2</v>
      </c>
      <c r="G22" s="19">
        <f t="shared" si="5"/>
        <v>1155403.0000000009</v>
      </c>
      <c r="H22" s="16">
        <f t="shared" si="1"/>
        <v>3.4811575348850286E-2</v>
      </c>
      <c r="I22" s="18">
        <f t="shared" si="6"/>
        <v>1160772.9218886441</v>
      </c>
      <c r="J22" s="18">
        <f t="shared" si="2"/>
        <v>24.842120751069196</v>
      </c>
      <c r="Q22" s="22" t="s">
        <v>305</v>
      </c>
      <c r="R22" s="15">
        <f t="shared" si="3"/>
        <v>1155403.0000000009</v>
      </c>
      <c r="S22" s="15">
        <f t="shared" si="4"/>
        <v>1160772.9218886441</v>
      </c>
    </row>
    <row r="23" spans="1:19" x14ac:dyDescent="0.3">
      <c r="A23" s="6" t="s">
        <v>343</v>
      </c>
      <c r="B23" s="4">
        <v>753213</v>
      </c>
      <c r="C23" s="4">
        <v>28732</v>
      </c>
      <c r="D23" s="4">
        <v>1193136</v>
      </c>
      <c r="F23" s="16">
        <f t="shared" si="0"/>
        <v>3.8335110163468356E-2</v>
      </c>
      <c r="G23" s="19">
        <f t="shared" si="5"/>
        <v>1193136.0000000009</v>
      </c>
      <c r="H23" s="16">
        <f t="shared" si="1"/>
        <v>3.4811575348850286E-2</v>
      </c>
      <c r="I23" s="18">
        <f t="shared" si="6"/>
        <v>1201181.2559218758</v>
      </c>
      <c r="J23" s="18">
        <f t="shared" si="2"/>
        <v>53.885408658651933</v>
      </c>
      <c r="Q23" s="22" t="s">
        <v>306</v>
      </c>
      <c r="R23" s="15">
        <f t="shared" si="3"/>
        <v>1193136.0000000009</v>
      </c>
      <c r="S23" s="15">
        <f t="shared" si="4"/>
        <v>1201181.2559218758</v>
      </c>
    </row>
    <row r="24" spans="1:19" x14ac:dyDescent="0.3">
      <c r="A24" s="6" t="s">
        <v>344</v>
      </c>
      <c r="B24" s="4">
        <v>782777</v>
      </c>
      <c r="C24" s="4">
        <v>29861</v>
      </c>
      <c r="D24" s="4">
        <v>1238875</v>
      </c>
      <c r="F24" s="16">
        <f t="shared" si="0"/>
        <v>3.9817576430229096E-2</v>
      </c>
      <c r="G24" s="19">
        <f t="shared" si="5"/>
        <v>1238875.0000000009</v>
      </c>
      <c r="H24" s="16">
        <f t="shared" si="1"/>
        <v>3.4811575348850286E-2</v>
      </c>
      <c r="I24" s="18">
        <f t="shared" si="6"/>
        <v>1242996.2677200269</v>
      </c>
      <c r="J24" s="18">
        <f t="shared" si="2"/>
        <v>13.664439758361112</v>
      </c>
      <c r="Q24" s="22" t="s">
        <v>307</v>
      </c>
      <c r="R24" s="15">
        <f t="shared" si="3"/>
        <v>1238875.0000000009</v>
      </c>
      <c r="S24" s="15">
        <f t="shared" si="4"/>
        <v>1242996.2677200269</v>
      </c>
    </row>
    <row r="25" spans="1:19" x14ac:dyDescent="0.3">
      <c r="A25" s="6" t="s">
        <v>345</v>
      </c>
      <c r="B25" s="4">
        <v>817383</v>
      </c>
      <c r="C25" s="4">
        <v>30601</v>
      </c>
      <c r="D25" s="4">
        <v>1288204</v>
      </c>
      <c r="F25" s="16">
        <f t="shared" si="0"/>
        <v>3.7996311143266182E-2</v>
      </c>
      <c r="G25" s="19">
        <f t="shared" si="5"/>
        <v>1288204.0000000009</v>
      </c>
      <c r="H25" s="16">
        <f t="shared" si="1"/>
        <v>3.4811575348850286E-2</v>
      </c>
      <c r="I25" s="18">
        <f t="shared" si="6"/>
        <v>1286266.9259521023</v>
      </c>
      <c r="J25" s="18">
        <f t="shared" si="2"/>
        <v>2.9171673401032092</v>
      </c>
      <c r="Q25" s="22" t="s">
        <v>308</v>
      </c>
      <c r="R25" s="15">
        <f t="shared" si="3"/>
        <v>1288204.0000000009</v>
      </c>
      <c r="S25" s="15">
        <f t="shared" si="4"/>
        <v>1286266.9259521023</v>
      </c>
    </row>
    <row r="26" spans="1:19" x14ac:dyDescent="0.3">
      <c r="A26" s="6" t="s">
        <v>346</v>
      </c>
      <c r="B26" s="4">
        <v>849608</v>
      </c>
      <c r="C26" s="4">
        <v>31358</v>
      </c>
      <c r="D26" s="4">
        <v>1337151</v>
      </c>
      <c r="F26" s="16">
        <f t="shared" si="0"/>
        <v>3.6416979084635814E-2</v>
      </c>
      <c r="G26" s="19">
        <f t="shared" si="5"/>
        <v>1337151.0000000009</v>
      </c>
      <c r="H26" s="16">
        <f t="shared" si="1"/>
        <v>3.4811575348850286E-2</v>
      </c>
      <c r="I26" s="18">
        <f>I25*(1+H25)</f>
        <v>1331043.903963618</v>
      </c>
      <c r="J26" s="18">
        <f t="shared" si="2"/>
        <v>28.020579852055572</v>
      </c>
      <c r="Q26" s="22" t="s">
        <v>309</v>
      </c>
      <c r="R26" s="15">
        <f t="shared" si="3"/>
        <v>1337151.0000000009</v>
      </c>
      <c r="S26" s="15">
        <f t="shared" si="4"/>
        <v>1331043.903963618</v>
      </c>
    </row>
    <row r="27" spans="1:19" x14ac:dyDescent="0.3">
      <c r="A27" s="6" t="s">
        <v>347</v>
      </c>
      <c r="B27" s="4">
        <v>885759</v>
      </c>
      <c r="C27" s="4">
        <v>32063</v>
      </c>
      <c r="D27" s="4">
        <v>1385846</v>
      </c>
      <c r="F27" s="16">
        <f t="shared" si="0"/>
        <v>3.6039357908454583E-2</v>
      </c>
      <c r="G27" s="19">
        <f t="shared" si="5"/>
        <v>1385846.0000000009</v>
      </c>
      <c r="H27" s="16">
        <f t="shared" si="1"/>
        <v>3.4811575348850286E-2</v>
      </c>
      <c r="I27" s="18">
        <f t="shared" si="6"/>
        <v>1377379.6391190754</v>
      </c>
      <c r="J27" s="18">
        <f t="shared" si="2"/>
        <v>52.040312293210675</v>
      </c>
      <c r="Q27" s="22" t="s">
        <v>310</v>
      </c>
      <c r="R27" s="15">
        <f t="shared" si="3"/>
        <v>1385846.0000000009</v>
      </c>
      <c r="S27" s="15">
        <f t="shared" si="4"/>
        <v>1377379.6391190754</v>
      </c>
    </row>
    <row r="28" spans="1:19" x14ac:dyDescent="0.3">
      <c r="A28" s="6" t="s">
        <v>348</v>
      </c>
      <c r="B28" s="4">
        <v>917760</v>
      </c>
      <c r="C28" s="4">
        <v>32772</v>
      </c>
      <c r="D28" s="4">
        <v>1435791</v>
      </c>
      <c r="F28" s="16">
        <f t="shared" si="0"/>
        <v>3.3241606891253772E-2</v>
      </c>
      <c r="G28" s="19">
        <f t="shared" si="5"/>
        <v>1435791.0000000012</v>
      </c>
      <c r="H28" s="16">
        <f t="shared" si="1"/>
        <v>3.4811575348850286E-2</v>
      </c>
      <c r="I28" s="18">
        <f t="shared" si="6"/>
        <v>1425328.3942102413</v>
      </c>
      <c r="J28" s="18">
        <f t="shared" si="2"/>
        <v>76.800630897815822</v>
      </c>
      <c r="Q28" s="22" t="s">
        <v>311</v>
      </c>
      <c r="R28" s="15">
        <f t="shared" si="3"/>
        <v>1435791.0000000012</v>
      </c>
      <c r="S28" s="15">
        <f t="shared" si="4"/>
        <v>1425328.3942102413</v>
      </c>
    </row>
    <row r="29" spans="1:19" x14ac:dyDescent="0.3">
      <c r="A29" s="6" t="s">
        <v>349</v>
      </c>
      <c r="B29" s="4">
        <v>952939</v>
      </c>
      <c r="C29" s="4">
        <v>33426</v>
      </c>
      <c r="D29" s="4">
        <v>1483519</v>
      </c>
      <c r="F29" s="16">
        <f t="shared" si="0"/>
        <v>3.2745114824953347E-2</v>
      </c>
      <c r="G29" s="19">
        <f t="shared" si="5"/>
        <v>1483519.0000000014</v>
      </c>
      <c r="H29" s="16">
        <f t="shared" si="1"/>
        <v>3.4811575348850286E-2</v>
      </c>
      <c r="I29" s="18">
        <f t="shared" si="6"/>
        <v>1474946.3210021469</v>
      </c>
      <c r="J29" s="18">
        <f t="shared" si="2"/>
        <v>49.826101569799526</v>
      </c>
      <c r="Q29" s="22" t="s">
        <v>312</v>
      </c>
      <c r="R29" s="15">
        <f t="shared" si="3"/>
        <v>1483519.0000000014</v>
      </c>
      <c r="S29" s="15">
        <f t="shared" si="4"/>
        <v>1474946.3210021469</v>
      </c>
    </row>
    <row r="30" spans="1:19" x14ac:dyDescent="0.3">
      <c r="A30" s="6" t="s">
        <v>350</v>
      </c>
      <c r="B30" s="4">
        <v>988230</v>
      </c>
      <c r="C30" s="4">
        <v>34195</v>
      </c>
      <c r="D30" s="4">
        <v>1532097</v>
      </c>
      <c r="F30" s="16">
        <f t="shared" si="0"/>
        <v>3.4048758009447289E-2</v>
      </c>
      <c r="G30" s="19">
        <f t="shared" si="5"/>
        <v>1532097.0000000014</v>
      </c>
      <c r="H30" s="16">
        <f t="shared" si="1"/>
        <v>3.4811575348850286E-2</v>
      </c>
      <c r="I30" s="18">
        <f t="shared" si="6"/>
        <v>1526291.5259912226</v>
      </c>
      <c r="J30" s="18">
        <f t="shared" si="2"/>
        <v>22.081973130734731</v>
      </c>
      <c r="Q30" s="22" t="s">
        <v>313</v>
      </c>
      <c r="R30" s="15">
        <f t="shared" si="3"/>
        <v>1532097.0000000014</v>
      </c>
      <c r="S30" s="15">
        <f t="shared" si="4"/>
        <v>1526291.5259912226</v>
      </c>
    </row>
    <row r="31" spans="1:19" x14ac:dyDescent="0.3">
      <c r="A31" s="6" t="s">
        <v>351</v>
      </c>
      <c r="B31" s="4">
        <v>1020783</v>
      </c>
      <c r="C31" s="4">
        <v>34972</v>
      </c>
      <c r="D31" s="4">
        <v>1584263</v>
      </c>
      <c r="F31" s="16">
        <f t="shared" si="0"/>
        <v>3.4468393189767133E-2</v>
      </c>
      <c r="G31" s="19">
        <f t="shared" si="5"/>
        <v>1584263.0000000016</v>
      </c>
      <c r="H31" s="16">
        <f t="shared" si="1"/>
        <v>3.4811575348850286E-2</v>
      </c>
      <c r="I31" s="18">
        <f t="shared" si="6"/>
        <v>1579424.1384525776</v>
      </c>
      <c r="J31" s="18">
        <f t="shared" si="2"/>
        <v>14.824758280621616</v>
      </c>
      <c r="Q31" s="22" t="s">
        <v>314</v>
      </c>
      <c r="R31" s="15">
        <f t="shared" si="3"/>
        <v>1584263.0000000016</v>
      </c>
      <c r="S31" s="15">
        <f t="shared" si="4"/>
        <v>1579424.1384525776</v>
      </c>
    </row>
    <row r="32" spans="1:19" x14ac:dyDescent="0.3">
      <c r="A32" s="6" t="s">
        <v>352</v>
      </c>
      <c r="B32" s="4">
        <v>1057805</v>
      </c>
      <c r="C32" s="4">
        <v>35747</v>
      </c>
      <c r="D32" s="4">
        <v>1638870</v>
      </c>
      <c r="F32" s="16">
        <f t="shared" si="0"/>
        <v>3.4852062701739683E-2</v>
      </c>
      <c r="G32" s="19">
        <f t="shared" si="5"/>
        <v>1638870.0000000016</v>
      </c>
      <c r="H32" s="16">
        <f t="shared" si="1"/>
        <v>3.4811575348850286E-2</v>
      </c>
      <c r="I32" s="18">
        <f t="shared" si="6"/>
        <v>1634406.3808561123</v>
      </c>
      <c r="J32" s="18">
        <f t="shared" si="2"/>
        <v>12.190294956667177</v>
      </c>
      <c r="Q32" s="22" t="s">
        <v>315</v>
      </c>
      <c r="R32" s="15">
        <f t="shared" si="3"/>
        <v>1638870.0000000016</v>
      </c>
      <c r="S32" s="15">
        <f t="shared" si="4"/>
        <v>1634406.3808561123</v>
      </c>
    </row>
    <row r="33" spans="4:10" x14ac:dyDescent="0.3">
      <c r="D33" s="26">
        <v>1695988</v>
      </c>
    </row>
    <row r="34" spans="4:10" ht="15" thickBot="1" x14ac:dyDescent="0.35">
      <c r="F34" s="24">
        <f>AVERAGE(F2:F32)</f>
        <v>3.4906057906518795E-2</v>
      </c>
      <c r="G34" s="33"/>
      <c r="I34" s="34"/>
      <c r="J34" s="41">
        <f>SUM(J2:J32)</f>
        <v>865.97566056588823</v>
      </c>
    </row>
    <row r="35" spans="4:10" ht="15" thickTop="1" x14ac:dyDescent="0.3"/>
  </sheetData>
  <mergeCells count="1">
    <mergeCell ref="M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3DFE-65A9-46D2-A2E1-908BC646BCE2}">
  <dimension ref="A1:S35"/>
  <sheetViews>
    <sheetView zoomScale="68" workbookViewId="0">
      <selection activeCell="L26" sqref="L26"/>
    </sheetView>
  </sheetViews>
  <sheetFormatPr defaultRowHeight="14.4" x14ac:dyDescent="0.3"/>
  <cols>
    <col min="1" max="1" width="9.77734375" bestFit="1" customWidth="1"/>
    <col min="3" max="3" width="8.77734375" bestFit="1" customWidth="1"/>
    <col min="4" max="4" width="9.77734375" bestFit="1" customWidth="1"/>
    <col min="6" max="6" width="11.88671875" customWidth="1"/>
    <col min="7" max="7" width="10" customWidth="1"/>
    <col min="8" max="8" width="12.109375" customWidth="1"/>
    <col min="9" max="9" width="10.77734375" customWidth="1"/>
    <col min="10" max="10" width="8.77734375" bestFit="1" customWidth="1"/>
    <col min="15" max="15" width="8.77734375" bestFit="1" customWidth="1"/>
    <col min="17" max="17" width="9.6640625" bestFit="1" customWidth="1"/>
    <col min="18" max="18" width="9.88671875" customWidth="1"/>
    <col min="19" max="19" width="10.33203125" customWidth="1"/>
  </cols>
  <sheetData>
    <row r="1" spans="1:19" ht="43.2" x14ac:dyDescent="0.3">
      <c r="A1" s="5" t="s">
        <v>1</v>
      </c>
      <c r="B1" s="5" t="s">
        <v>6</v>
      </c>
      <c r="C1" s="5" t="s">
        <v>7</v>
      </c>
      <c r="D1" s="5" t="s">
        <v>8</v>
      </c>
      <c r="F1" s="14" t="s">
        <v>393</v>
      </c>
      <c r="G1" s="14" t="s">
        <v>394</v>
      </c>
      <c r="H1" s="14" t="s">
        <v>395</v>
      </c>
      <c r="I1" s="14" t="s">
        <v>396</v>
      </c>
      <c r="J1" s="14" t="s">
        <v>397</v>
      </c>
      <c r="Q1" s="21" t="s">
        <v>1</v>
      </c>
      <c r="R1" s="14" t="s">
        <v>394</v>
      </c>
      <c r="S1" s="14" t="s">
        <v>396</v>
      </c>
    </row>
    <row r="2" spans="1:19" x14ac:dyDescent="0.3">
      <c r="A2" s="6">
        <v>43838</v>
      </c>
      <c r="B2" s="4">
        <v>1094374</v>
      </c>
      <c r="C2" s="4">
        <v>36511</v>
      </c>
      <c r="D2" s="4">
        <v>1695988</v>
      </c>
      <c r="F2" s="16">
        <f t="shared" ref="F2:F32" si="0">(D3/D2)-1</f>
        <v>3.2273223631299253E-2</v>
      </c>
      <c r="G2" s="19">
        <f>D2</f>
        <v>1695988</v>
      </c>
      <c r="H2" s="16">
        <f t="shared" ref="H2:H32" si="1">$O$2</f>
        <v>2.6655148786292548E-2</v>
      </c>
      <c r="I2" s="17">
        <f>D2</f>
        <v>1695988</v>
      </c>
      <c r="J2" s="18">
        <f>((G2-I2)^2)/I2</f>
        <v>0</v>
      </c>
      <c r="M2" s="46" t="s">
        <v>392</v>
      </c>
      <c r="N2" s="46"/>
      <c r="O2" s="31">
        <v>2.6655148786292548E-2</v>
      </c>
      <c r="Q2" s="22">
        <v>43835</v>
      </c>
      <c r="R2" s="15">
        <f>G2</f>
        <v>1695988</v>
      </c>
      <c r="S2" s="15">
        <f>I2</f>
        <v>1695988</v>
      </c>
    </row>
    <row r="3" spans="1:19" x14ac:dyDescent="0.3">
      <c r="A3" s="6">
        <v>43869</v>
      </c>
      <c r="B3" s="4">
        <v>1145629</v>
      </c>
      <c r="C3" s="4">
        <v>37364</v>
      </c>
      <c r="D3" s="4">
        <v>1750723</v>
      </c>
      <c r="F3" s="16">
        <f t="shared" si="0"/>
        <v>3.0257213733982935E-2</v>
      </c>
      <c r="G3" s="19">
        <f>G2*(1+F2)</f>
        <v>1750723</v>
      </c>
      <c r="H3" s="16">
        <f t="shared" si="1"/>
        <v>2.6655148786292548E-2</v>
      </c>
      <c r="I3" s="18">
        <f>I2*(1+H2)</f>
        <v>1741194.8124797666</v>
      </c>
      <c r="J3" s="18">
        <f t="shared" ref="J3:J32" si="2">((G3-I3)^2)/I3</f>
        <v>52.140264127847217</v>
      </c>
      <c r="O3" s="20">
        <f>O2*100</f>
        <v>2.6655148786292546</v>
      </c>
      <c r="P3" t="s">
        <v>398</v>
      </c>
      <c r="Q3" s="22">
        <v>43866</v>
      </c>
      <c r="R3" s="15">
        <f t="shared" ref="R3:R32" si="3">G3</f>
        <v>1750723</v>
      </c>
      <c r="S3" s="15">
        <f t="shared" ref="S3:S32" si="4">I3</f>
        <v>1741194.8124797666</v>
      </c>
    </row>
    <row r="4" spans="1:19" x14ac:dyDescent="0.3">
      <c r="A4" s="6">
        <v>43898</v>
      </c>
      <c r="B4" s="4">
        <v>1186203</v>
      </c>
      <c r="C4" s="4">
        <v>38135</v>
      </c>
      <c r="D4" s="4">
        <v>1803695</v>
      </c>
      <c r="F4" s="16">
        <f t="shared" si="0"/>
        <v>2.8857428778147121E-2</v>
      </c>
      <c r="G4" s="19">
        <f t="shared" ref="G4:G32" si="5">G3*(1+F3)</f>
        <v>1803694.9999999998</v>
      </c>
      <c r="H4" s="16">
        <f t="shared" si="1"/>
        <v>2.6655148786292548E-2</v>
      </c>
      <c r="I4" s="18">
        <f t="shared" ref="I4:I32" si="6">I3*(1+H3)</f>
        <v>1787606.6192723354</v>
      </c>
      <c r="J4" s="18">
        <f t="shared" si="2"/>
        <v>144.7947169403765</v>
      </c>
      <c r="Q4" s="22">
        <v>43895</v>
      </c>
      <c r="R4" s="15">
        <f t="shared" si="3"/>
        <v>1803694.9999999998</v>
      </c>
      <c r="S4" s="15">
        <f t="shared" si="4"/>
        <v>1787606.6192723354</v>
      </c>
    </row>
    <row r="5" spans="1:19" x14ac:dyDescent="0.3">
      <c r="A5" s="6">
        <v>43929</v>
      </c>
      <c r="B5" s="4">
        <v>1230509</v>
      </c>
      <c r="C5" s="4">
        <v>38938</v>
      </c>
      <c r="D5" s="4">
        <v>1855745</v>
      </c>
      <c r="F5" s="16">
        <f t="shared" si="0"/>
        <v>2.8295374633907189E-2</v>
      </c>
      <c r="G5" s="19">
        <f t="shared" si="5"/>
        <v>1855744.9999999998</v>
      </c>
      <c r="H5" s="16">
        <f t="shared" si="1"/>
        <v>2.6655148786292548E-2</v>
      </c>
      <c r="I5" s="18">
        <f t="shared" si="6"/>
        <v>1835255.5396804009</v>
      </c>
      <c r="J5" s="18">
        <f t="shared" si="2"/>
        <v>228.75178693727136</v>
      </c>
      <c r="Q5" s="22">
        <v>43926</v>
      </c>
      <c r="R5" s="15">
        <f t="shared" si="3"/>
        <v>1855744.9999999998</v>
      </c>
      <c r="S5" s="15">
        <f t="shared" si="4"/>
        <v>1835255.5396804009</v>
      </c>
    </row>
    <row r="6" spans="1:19" x14ac:dyDescent="0.3">
      <c r="A6" s="6">
        <v>43959</v>
      </c>
      <c r="B6" s="4">
        <v>1282215</v>
      </c>
      <c r="C6" s="4">
        <v>39795</v>
      </c>
      <c r="D6" s="4">
        <v>1908254</v>
      </c>
      <c r="F6" s="16">
        <f t="shared" si="0"/>
        <v>2.9493977216869416E-2</v>
      </c>
      <c r="G6" s="19">
        <f t="shared" si="5"/>
        <v>1908253.9999999998</v>
      </c>
      <c r="H6" s="16">
        <f t="shared" si="1"/>
        <v>2.6655148786292548E-2</v>
      </c>
      <c r="I6" s="18">
        <f t="shared" si="6"/>
        <v>1884174.5491514495</v>
      </c>
      <c r="J6" s="18">
        <f t="shared" si="2"/>
        <v>307.73154930304923</v>
      </c>
      <c r="Q6" s="22">
        <v>43956</v>
      </c>
      <c r="R6" s="15">
        <f t="shared" si="3"/>
        <v>1908253.9999999998</v>
      </c>
      <c r="S6" s="15">
        <f t="shared" si="4"/>
        <v>1884174.5491514495</v>
      </c>
    </row>
    <row r="7" spans="1:19" x14ac:dyDescent="0.3">
      <c r="A7" s="6">
        <v>43990</v>
      </c>
      <c r="B7" s="4">
        <v>1328336</v>
      </c>
      <c r="C7" s="4">
        <v>40699</v>
      </c>
      <c r="D7" s="4">
        <v>1964536</v>
      </c>
      <c r="F7" s="16">
        <f t="shared" si="0"/>
        <v>3.1833471109717459E-2</v>
      </c>
      <c r="G7" s="19">
        <f t="shared" si="5"/>
        <v>1964535.9999999998</v>
      </c>
      <c r="H7" s="16">
        <f t="shared" si="1"/>
        <v>2.6655148786292548E-2</v>
      </c>
      <c r="I7" s="18">
        <f t="shared" si="6"/>
        <v>1934397.5020984269</v>
      </c>
      <c r="J7" s="18">
        <f t="shared" si="2"/>
        <v>469.5669089614513</v>
      </c>
      <c r="Q7" s="22">
        <v>43987</v>
      </c>
      <c r="R7" s="15">
        <f t="shared" si="3"/>
        <v>1964535.9999999998</v>
      </c>
      <c r="S7" s="15">
        <f t="shared" si="4"/>
        <v>1934397.5020984269</v>
      </c>
    </row>
    <row r="8" spans="1:19" x14ac:dyDescent="0.3">
      <c r="A8" s="6">
        <v>44020</v>
      </c>
      <c r="B8" s="4">
        <v>1378105</v>
      </c>
      <c r="C8" s="4">
        <v>41585</v>
      </c>
      <c r="D8" s="4">
        <v>2027074</v>
      </c>
      <c r="F8" s="16">
        <f t="shared" si="0"/>
        <v>3.0357549847711551E-2</v>
      </c>
      <c r="G8" s="19">
        <f t="shared" si="5"/>
        <v>2027073.9999999998</v>
      </c>
      <c r="H8" s="16">
        <f t="shared" si="1"/>
        <v>2.6655148786292548E-2</v>
      </c>
      <c r="I8" s="18">
        <f t="shared" si="6"/>
        <v>1985959.1553286931</v>
      </c>
      <c r="J8" s="18">
        <f t="shared" si="2"/>
        <v>851.19094610276284</v>
      </c>
      <c r="Q8" s="22">
        <v>44017</v>
      </c>
      <c r="R8" s="15">
        <f t="shared" si="3"/>
        <v>2027073.9999999998</v>
      </c>
      <c r="S8" s="15">
        <f t="shared" si="4"/>
        <v>1985959.1553286931</v>
      </c>
    </row>
    <row r="9" spans="1:19" x14ac:dyDescent="0.3">
      <c r="A9" s="6">
        <v>44051</v>
      </c>
      <c r="B9" s="4">
        <v>1427005</v>
      </c>
      <c r="C9" s="4">
        <v>42518</v>
      </c>
      <c r="D9" s="4">
        <v>2088611</v>
      </c>
      <c r="F9" s="16">
        <f t="shared" si="0"/>
        <v>3.0833410338258371E-2</v>
      </c>
      <c r="G9" s="19">
        <f t="shared" si="5"/>
        <v>2088610.9999999998</v>
      </c>
      <c r="H9" s="16">
        <f t="shared" si="1"/>
        <v>2.6655148786292548E-2</v>
      </c>
      <c r="I9" s="18">
        <f t="shared" si="6"/>
        <v>2038895.1920974792</v>
      </c>
      <c r="J9" s="18">
        <f t="shared" si="2"/>
        <v>1212.2553258157627</v>
      </c>
      <c r="Q9" s="22">
        <v>44048</v>
      </c>
      <c r="R9" s="15">
        <f t="shared" si="3"/>
        <v>2088610.9999999998</v>
      </c>
      <c r="S9" s="15">
        <f t="shared" si="4"/>
        <v>2038895.1920974792</v>
      </c>
    </row>
    <row r="10" spans="1:19" x14ac:dyDescent="0.3">
      <c r="A10" s="6">
        <v>44082</v>
      </c>
      <c r="B10" s="4">
        <v>1480884</v>
      </c>
      <c r="C10" s="4">
        <v>43379</v>
      </c>
      <c r="D10" s="4">
        <v>2153010</v>
      </c>
      <c r="F10" s="16">
        <f t="shared" si="0"/>
        <v>2.8826619476918447E-2</v>
      </c>
      <c r="G10" s="19">
        <f t="shared" si="5"/>
        <v>2153010</v>
      </c>
      <c r="H10" s="16">
        <f t="shared" si="1"/>
        <v>2.6655148786292548E-2</v>
      </c>
      <c r="I10" s="18">
        <f t="shared" si="6"/>
        <v>2093242.2468024939</v>
      </c>
      <c r="J10" s="18">
        <f t="shared" si="2"/>
        <v>1706.531734554203</v>
      </c>
      <c r="Q10" s="22">
        <v>44079</v>
      </c>
      <c r="R10" s="15">
        <f t="shared" si="3"/>
        <v>2153010</v>
      </c>
      <c r="S10" s="15">
        <f t="shared" si="4"/>
        <v>2093242.2468024939</v>
      </c>
    </row>
    <row r="11" spans="1:19" x14ac:dyDescent="0.3">
      <c r="A11" s="6">
        <v>44112</v>
      </c>
      <c r="B11" s="4">
        <v>1535743</v>
      </c>
      <c r="C11" s="4">
        <v>44386</v>
      </c>
      <c r="D11" s="4">
        <v>2215074</v>
      </c>
      <c r="F11" s="16">
        <f t="shared" si="0"/>
        <v>2.4198288635052467E-2</v>
      </c>
      <c r="G11" s="19">
        <f t="shared" si="5"/>
        <v>2215074</v>
      </c>
      <c r="H11" s="16">
        <f t="shared" si="1"/>
        <v>2.6655148786292548E-2</v>
      </c>
      <c r="I11" s="18">
        <f t="shared" si="6"/>
        <v>2149037.9303367678</v>
      </c>
      <c r="J11" s="18">
        <f t="shared" si="2"/>
        <v>2029.169627491822</v>
      </c>
      <c r="Q11" s="22">
        <v>44109</v>
      </c>
      <c r="R11" s="15">
        <f t="shared" si="3"/>
        <v>2215074</v>
      </c>
      <c r="S11" s="15">
        <f t="shared" si="4"/>
        <v>2149037.9303367678</v>
      </c>
    </row>
    <row r="12" spans="1:19" x14ac:dyDescent="0.3">
      <c r="A12" s="6">
        <v>44143</v>
      </c>
      <c r="B12" s="4">
        <v>1583489</v>
      </c>
      <c r="C12" s="4">
        <v>45257</v>
      </c>
      <c r="D12" s="4">
        <v>2268675</v>
      </c>
      <c r="F12" s="16">
        <f t="shared" si="0"/>
        <v>2.6871632120070155E-2</v>
      </c>
      <c r="G12" s="19">
        <f t="shared" si="5"/>
        <v>2268675</v>
      </c>
      <c r="H12" s="16">
        <f t="shared" si="1"/>
        <v>2.6655148786292548E-2</v>
      </c>
      <c r="I12" s="18">
        <f t="shared" si="6"/>
        <v>2206320.8561172807</v>
      </c>
      <c r="J12" s="18">
        <f t="shared" si="2"/>
        <v>1762.2274877050747</v>
      </c>
      <c r="Q12" s="22">
        <v>44140</v>
      </c>
      <c r="R12" s="15">
        <f t="shared" si="3"/>
        <v>2268675</v>
      </c>
      <c r="S12" s="15">
        <f t="shared" si="4"/>
        <v>2206320.8561172807</v>
      </c>
    </row>
    <row r="13" spans="1:19" x14ac:dyDescent="0.3">
      <c r="A13" s="6">
        <v>44173</v>
      </c>
      <c r="B13" s="4">
        <v>1639599</v>
      </c>
      <c r="C13" s="4">
        <v>46091</v>
      </c>
      <c r="D13" s="4">
        <v>2329638</v>
      </c>
      <c r="F13" s="16">
        <f t="shared" si="0"/>
        <v>2.8759403821537965E-2</v>
      </c>
      <c r="G13" s="19">
        <f t="shared" si="5"/>
        <v>2329638</v>
      </c>
      <c r="H13" s="16">
        <f t="shared" si="1"/>
        <v>2.6655148786292548E-2</v>
      </c>
      <c r="I13" s="18">
        <f t="shared" si="6"/>
        <v>2265130.666807387</v>
      </c>
      <c r="J13" s="18">
        <f t="shared" si="2"/>
        <v>1837.0666631289005</v>
      </c>
      <c r="Q13" s="22">
        <v>44170</v>
      </c>
      <c r="R13" s="15">
        <f t="shared" si="3"/>
        <v>2329638</v>
      </c>
      <c r="S13" s="15">
        <f t="shared" si="4"/>
        <v>2265130.666807387</v>
      </c>
    </row>
    <row r="14" spans="1:19" x14ac:dyDescent="0.3">
      <c r="A14" s="6" t="s">
        <v>353</v>
      </c>
      <c r="B14" s="4">
        <v>1695982</v>
      </c>
      <c r="C14" s="4">
        <v>47033</v>
      </c>
      <c r="D14" s="4">
        <v>2396637</v>
      </c>
      <c r="F14" s="16">
        <f t="shared" si="0"/>
        <v>2.6934825757926717E-2</v>
      </c>
      <c r="G14" s="19">
        <f t="shared" si="5"/>
        <v>2396637</v>
      </c>
      <c r="H14" s="16">
        <f t="shared" si="1"/>
        <v>2.6655148786292548E-2</v>
      </c>
      <c r="I14" s="18">
        <f t="shared" si="6"/>
        <v>2325508.0617515319</v>
      </c>
      <c r="J14" s="18">
        <f t="shared" si="2"/>
        <v>2175.5787217283578</v>
      </c>
      <c r="Q14" s="22" t="s">
        <v>297</v>
      </c>
      <c r="R14" s="15">
        <f t="shared" si="3"/>
        <v>2396637</v>
      </c>
      <c r="S14" s="15">
        <f t="shared" si="4"/>
        <v>2325508.0617515319</v>
      </c>
    </row>
    <row r="15" spans="1:19" x14ac:dyDescent="0.3">
      <c r="A15" s="6" t="s">
        <v>354</v>
      </c>
      <c r="B15" s="4">
        <v>1751555</v>
      </c>
      <c r="C15" s="4">
        <v>48040</v>
      </c>
      <c r="D15" s="4">
        <v>2461190</v>
      </c>
      <c r="F15" s="16">
        <f t="shared" si="0"/>
        <v>2.641080127905604E-2</v>
      </c>
      <c r="G15" s="19">
        <f t="shared" si="5"/>
        <v>2461190</v>
      </c>
      <c r="H15" s="16">
        <f t="shared" si="1"/>
        <v>2.6655148786292548E-2</v>
      </c>
      <c r="I15" s="18">
        <f t="shared" si="6"/>
        <v>2387494.8251412418</v>
      </c>
      <c r="J15" s="18">
        <f t="shared" si="2"/>
        <v>2274.7604477599903</v>
      </c>
      <c r="Q15" s="22" t="s">
        <v>298</v>
      </c>
      <c r="R15" s="15">
        <f t="shared" si="3"/>
        <v>2461190</v>
      </c>
      <c r="S15" s="15">
        <f t="shared" si="4"/>
        <v>2387494.8251412418</v>
      </c>
    </row>
    <row r="16" spans="1:19" x14ac:dyDescent="0.3">
      <c r="A16" s="7" t="s">
        <v>355</v>
      </c>
      <c r="B16" s="4">
        <v>1808936</v>
      </c>
      <c r="C16" s="4">
        <v>49036</v>
      </c>
      <c r="D16" s="4">
        <v>2526192</v>
      </c>
      <c r="F16" s="16">
        <f t="shared" si="0"/>
        <v>2.5132689835135169E-2</v>
      </c>
      <c r="G16" s="19">
        <f t="shared" si="5"/>
        <v>2526192</v>
      </c>
      <c r="H16" s="16">
        <f t="shared" si="1"/>
        <v>2.6655148786292548E-2</v>
      </c>
      <c r="I16" s="18">
        <f t="shared" si="6"/>
        <v>2451133.8549318849</v>
      </c>
      <c r="J16" s="18">
        <f t="shared" si="2"/>
        <v>2298.4159472689289</v>
      </c>
      <c r="Q16" s="23" t="s">
        <v>299</v>
      </c>
      <c r="R16" s="15">
        <f t="shared" si="3"/>
        <v>2526192</v>
      </c>
      <c r="S16" s="15">
        <f t="shared" si="4"/>
        <v>2451133.8549318849</v>
      </c>
    </row>
    <row r="17" spans="1:19" x14ac:dyDescent="0.3">
      <c r="A17" s="6" t="s">
        <v>356</v>
      </c>
      <c r="B17" s="4">
        <v>1862258</v>
      </c>
      <c r="C17" s="4">
        <v>49980</v>
      </c>
      <c r="D17" s="4">
        <v>2589682</v>
      </c>
      <c r="F17" s="16">
        <f t="shared" si="0"/>
        <v>2.2389235435084309E-2</v>
      </c>
      <c r="G17" s="19">
        <f t="shared" si="5"/>
        <v>2589682</v>
      </c>
      <c r="H17" s="16">
        <f t="shared" si="1"/>
        <v>2.6655148786292548E-2</v>
      </c>
      <c r="I17" s="18">
        <f t="shared" si="6"/>
        <v>2516469.1925302129</v>
      </c>
      <c r="J17" s="18">
        <f t="shared" si="2"/>
        <v>2130.0142252958485</v>
      </c>
      <c r="Q17" s="22" t="s">
        <v>300</v>
      </c>
      <c r="R17" s="15">
        <f t="shared" si="3"/>
        <v>2589682</v>
      </c>
      <c r="S17" s="15">
        <f t="shared" si="4"/>
        <v>2516469.1925302129</v>
      </c>
    </row>
    <row r="18" spans="1:19" x14ac:dyDescent="0.3">
      <c r="A18" s="6" t="s">
        <v>357</v>
      </c>
      <c r="B18" s="4">
        <v>1919842</v>
      </c>
      <c r="C18" s="4">
        <v>50921</v>
      </c>
      <c r="D18" s="4">
        <v>2647663</v>
      </c>
      <c r="F18" s="16">
        <f t="shared" si="0"/>
        <v>2.0802874081784495E-2</v>
      </c>
      <c r="G18" s="19">
        <f t="shared" si="5"/>
        <v>2647663</v>
      </c>
      <c r="H18" s="16">
        <f t="shared" si="1"/>
        <v>2.6655148786292548E-2</v>
      </c>
      <c r="I18" s="18">
        <f t="shared" si="6"/>
        <v>2583546.0532732271</v>
      </c>
      <c r="J18" s="18">
        <f t="shared" si="2"/>
        <v>1591.2171770096465</v>
      </c>
      <c r="Q18" s="22" t="s">
        <v>301</v>
      </c>
      <c r="R18" s="15">
        <f t="shared" si="3"/>
        <v>2647663</v>
      </c>
      <c r="S18" s="15">
        <f t="shared" si="4"/>
        <v>2583546.0532732271</v>
      </c>
    </row>
    <row r="19" spans="1:19" x14ac:dyDescent="0.3">
      <c r="A19" s="6" t="s">
        <v>358</v>
      </c>
      <c r="B19" s="4">
        <v>1977779</v>
      </c>
      <c r="C19" s="4">
        <v>51797</v>
      </c>
      <c r="D19" s="4">
        <v>2702742</v>
      </c>
      <c r="F19" s="16">
        <f t="shared" si="0"/>
        <v>2.3876122841173908E-2</v>
      </c>
      <c r="G19" s="19">
        <f t="shared" si="5"/>
        <v>2702742</v>
      </c>
      <c r="H19" s="16">
        <f t="shared" si="1"/>
        <v>2.6655148786292548E-2</v>
      </c>
      <c r="I19" s="18">
        <f t="shared" si="6"/>
        <v>2652410.8577194638</v>
      </c>
      <c r="J19" s="18">
        <f t="shared" si="2"/>
        <v>955.0646634894423</v>
      </c>
      <c r="Q19" s="22" t="s">
        <v>302</v>
      </c>
      <c r="R19" s="15">
        <f t="shared" si="3"/>
        <v>2702742</v>
      </c>
      <c r="S19" s="15">
        <f t="shared" si="4"/>
        <v>2652410.8577194638</v>
      </c>
    </row>
    <row r="20" spans="1:19" x14ac:dyDescent="0.3">
      <c r="A20" s="6" t="s">
        <v>359</v>
      </c>
      <c r="B20" s="4">
        <v>2037870</v>
      </c>
      <c r="C20" s="4">
        <v>52889</v>
      </c>
      <c r="D20" s="4">
        <v>2767273</v>
      </c>
      <c r="F20" s="16">
        <f t="shared" si="0"/>
        <v>2.5169905535160408E-2</v>
      </c>
      <c r="G20" s="19">
        <f t="shared" si="5"/>
        <v>2767273</v>
      </c>
      <c r="H20" s="16">
        <f t="shared" si="1"/>
        <v>2.6655148786292548E-2</v>
      </c>
      <c r="I20" s="18">
        <f t="shared" si="6"/>
        <v>2723111.2637743535</v>
      </c>
      <c r="J20" s="18">
        <f t="shared" si="2"/>
        <v>716.18775641228433</v>
      </c>
      <c r="Q20" s="22" t="s">
        <v>303</v>
      </c>
      <c r="R20" s="15">
        <f t="shared" si="3"/>
        <v>2767273</v>
      </c>
      <c r="S20" s="15">
        <f t="shared" si="4"/>
        <v>2723111.2637743535</v>
      </c>
    </row>
    <row r="21" spans="1:19" x14ac:dyDescent="0.3">
      <c r="A21" s="6" t="s">
        <v>360</v>
      </c>
      <c r="B21" s="4">
        <v>2096664</v>
      </c>
      <c r="C21" s="4">
        <v>53866</v>
      </c>
      <c r="D21" s="4">
        <v>2836925</v>
      </c>
      <c r="F21" s="16">
        <f t="shared" si="0"/>
        <v>2.4286154903636836E-2</v>
      </c>
      <c r="G21" s="19">
        <f t="shared" si="5"/>
        <v>2836925</v>
      </c>
      <c r="H21" s="16">
        <f t="shared" si="1"/>
        <v>2.6655148786292548E-2</v>
      </c>
      <c r="I21" s="18">
        <f t="shared" si="6"/>
        <v>2795696.1996718878</v>
      </c>
      <c r="J21" s="18">
        <f t="shared" si="2"/>
        <v>608.01097654846808</v>
      </c>
      <c r="Q21" s="22" t="s">
        <v>304</v>
      </c>
      <c r="R21" s="15">
        <f t="shared" si="3"/>
        <v>2836925</v>
      </c>
      <c r="S21" s="15">
        <f t="shared" si="4"/>
        <v>2795696.1996718878</v>
      </c>
    </row>
    <row r="22" spans="1:19" x14ac:dyDescent="0.3">
      <c r="A22" s="6" t="s">
        <v>361</v>
      </c>
      <c r="B22" s="4">
        <v>2158946</v>
      </c>
      <c r="C22" s="4">
        <v>54849</v>
      </c>
      <c r="D22" s="4">
        <v>2905823</v>
      </c>
      <c r="F22" s="16">
        <f t="shared" si="0"/>
        <v>2.404757619442055E-2</v>
      </c>
      <c r="G22" s="19">
        <f t="shared" si="5"/>
        <v>2905823</v>
      </c>
      <c r="H22" s="16">
        <f t="shared" si="1"/>
        <v>2.6655148786292548E-2</v>
      </c>
      <c r="I22" s="18">
        <f t="shared" si="6"/>
        <v>2870215.8978354144</v>
      </c>
      <c r="J22" s="18">
        <f t="shared" si="2"/>
        <v>441.73183122405658</v>
      </c>
      <c r="Q22" s="22" t="s">
        <v>305</v>
      </c>
      <c r="R22" s="15">
        <f t="shared" si="3"/>
        <v>2905823</v>
      </c>
      <c r="S22" s="15">
        <f t="shared" si="4"/>
        <v>2870215.8978354144</v>
      </c>
    </row>
    <row r="23" spans="1:19" x14ac:dyDescent="0.3">
      <c r="A23" s="6" t="s">
        <v>362</v>
      </c>
      <c r="B23" s="4">
        <v>2222577</v>
      </c>
      <c r="C23" s="4">
        <v>55794</v>
      </c>
      <c r="D23" s="4">
        <v>2975701</v>
      </c>
      <c r="F23" s="16">
        <f t="shared" si="0"/>
        <v>2.3268130769859008E-2</v>
      </c>
      <c r="G23" s="19">
        <f t="shared" si="5"/>
        <v>2975700.9999999995</v>
      </c>
      <c r="H23" s="16">
        <f t="shared" si="1"/>
        <v>2.6655148786292548E-2</v>
      </c>
      <c r="I23" s="18">
        <f t="shared" si="6"/>
        <v>2946721.9296409995</v>
      </c>
      <c r="J23" s="18">
        <f t="shared" si="2"/>
        <v>284.99008013768855</v>
      </c>
      <c r="Q23" s="22" t="s">
        <v>306</v>
      </c>
      <c r="R23" s="15">
        <f t="shared" si="3"/>
        <v>2975700.9999999995</v>
      </c>
      <c r="S23" s="15">
        <f t="shared" si="4"/>
        <v>2946721.9296409995</v>
      </c>
    </row>
    <row r="24" spans="1:19" x14ac:dyDescent="0.3">
      <c r="A24" s="6" t="s">
        <v>363</v>
      </c>
      <c r="B24" s="4">
        <v>2280566</v>
      </c>
      <c r="C24" s="4">
        <v>56706</v>
      </c>
      <c r="D24" s="4">
        <v>3044940</v>
      </c>
      <c r="F24" s="16">
        <f t="shared" si="0"/>
        <v>2.0167228254087011E-2</v>
      </c>
      <c r="G24" s="19">
        <f t="shared" si="5"/>
        <v>3044939.9999999995</v>
      </c>
      <c r="H24" s="16">
        <f t="shared" si="1"/>
        <v>2.6655148786292548E-2</v>
      </c>
      <c r="I24" s="18">
        <f t="shared" si="6"/>
        <v>3025267.2411074112</v>
      </c>
      <c r="J24" s="18">
        <f t="shared" si="2"/>
        <v>127.92834867184938</v>
      </c>
      <c r="Q24" s="22" t="s">
        <v>307</v>
      </c>
      <c r="R24" s="15">
        <f t="shared" si="3"/>
        <v>3044939.9999999995</v>
      </c>
      <c r="S24" s="15">
        <f t="shared" si="4"/>
        <v>3025267.2411074112</v>
      </c>
    </row>
    <row r="25" spans="1:19" x14ac:dyDescent="0.3">
      <c r="A25" s="6" t="s">
        <v>364</v>
      </c>
      <c r="B25" s="4">
        <v>2338035</v>
      </c>
      <c r="C25" s="4">
        <v>57542</v>
      </c>
      <c r="D25" s="4">
        <v>3106348</v>
      </c>
      <c r="F25" s="16">
        <f t="shared" si="0"/>
        <v>1.9629159385876838E-2</v>
      </c>
      <c r="G25" s="19">
        <f t="shared" si="5"/>
        <v>3106347.9999999991</v>
      </c>
      <c r="H25" s="16">
        <f t="shared" si="1"/>
        <v>2.6655148786292548E-2</v>
      </c>
      <c r="I25" s="18">
        <f t="shared" si="6"/>
        <v>3105906.189537426</v>
      </c>
      <c r="J25" s="18">
        <f t="shared" si="2"/>
        <v>6.2846870744704644E-2</v>
      </c>
      <c r="Q25" s="22" t="s">
        <v>308</v>
      </c>
      <c r="R25" s="15">
        <f t="shared" si="3"/>
        <v>3106347.9999999991</v>
      </c>
      <c r="S25" s="15">
        <f t="shared" si="4"/>
        <v>3105906.189537426</v>
      </c>
    </row>
    <row r="26" spans="1:19" x14ac:dyDescent="0.3">
      <c r="A26" s="6" t="s">
        <v>365</v>
      </c>
      <c r="B26" s="4">
        <v>2404585</v>
      </c>
      <c r="C26" s="4">
        <v>58390</v>
      </c>
      <c r="D26" s="4">
        <v>3167323</v>
      </c>
      <c r="F26" s="16">
        <f t="shared" si="0"/>
        <v>2.1201184722871691E-2</v>
      </c>
      <c r="G26" s="19">
        <f t="shared" si="5"/>
        <v>3167322.9999999986</v>
      </c>
      <c r="H26" s="16">
        <f t="shared" si="1"/>
        <v>2.6655148786292548E-2</v>
      </c>
      <c r="I26" s="18">
        <f>I25*(1+H25)</f>
        <v>3188694.5811358127</v>
      </c>
      <c r="J26" s="18">
        <f t="shared" si="2"/>
        <v>143.23870431077529</v>
      </c>
      <c r="Q26" s="22" t="s">
        <v>309</v>
      </c>
      <c r="R26" s="15">
        <f t="shared" si="3"/>
        <v>3167322.9999999986</v>
      </c>
      <c r="S26" s="15">
        <f t="shared" si="4"/>
        <v>3188694.5811358127</v>
      </c>
    </row>
    <row r="27" spans="1:19" x14ac:dyDescent="0.3">
      <c r="A27" s="6" t="s">
        <v>366</v>
      </c>
      <c r="B27" s="4">
        <v>2467758</v>
      </c>
      <c r="C27" s="4">
        <v>59449</v>
      </c>
      <c r="D27" s="4">
        <v>3234474</v>
      </c>
      <c r="F27" s="16">
        <f t="shared" si="0"/>
        <v>2.3422664705296858E-2</v>
      </c>
      <c r="G27" s="19">
        <f t="shared" si="5"/>
        <v>3234473.9999999986</v>
      </c>
      <c r="H27" s="16">
        <f t="shared" si="1"/>
        <v>2.6655148786292548E-2</v>
      </c>
      <c r="I27" s="18">
        <f t="shared" si="6"/>
        <v>3273689.7096300325</v>
      </c>
      <c r="J27" s="18">
        <f t="shared" si="2"/>
        <v>469.76714905608287</v>
      </c>
      <c r="Q27" s="22" t="s">
        <v>310</v>
      </c>
      <c r="R27" s="15">
        <f t="shared" si="3"/>
        <v>3234473.9999999986</v>
      </c>
      <c r="S27" s="15">
        <f t="shared" si="4"/>
        <v>3273689.7096300325</v>
      </c>
    </row>
    <row r="28" spans="1:19" x14ac:dyDescent="0.3">
      <c r="A28" s="6" t="s">
        <v>367</v>
      </c>
      <c r="B28" s="4">
        <v>2523771</v>
      </c>
      <c r="C28" s="4">
        <v>60472</v>
      </c>
      <c r="D28" s="4">
        <v>3310234</v>
      </c>
      <c r="F28" s="16">
        <f t="shared" si="0"/>
        <v>2.3341552289052769E-2</v>
      </c>
      <c r="G28" s="19">
        <f t="shared" si="5"/>
        <v>3310233.9999999991</v>
      </c>
      <c r="H28" s="16">
        <f t="shared" si="1"/>
        <v>2.6655148786292548E-2</v>
      </c>
      <c r="I28" s="18">
        <f t="shared" si="6"/>
        <v>3360950.3959203758</v>
      </c>
      <c r="J28" s="18">
        <f t="shared" si="2"/>
        <v>765.30520006322206</v>
      </c>
      <c r="Q28" s="22" t="s">
        <v>311</v>
      </c>
      <c r="R28" s="15">
        <f t="shared" si="3"/>
        <v>3310233.9999999991</v>
      </c>
      <c r="S28" s="15">
        <f t="shared" si="4"/>
        <v>3360950.3959203758</v>
      </c>
    </row>
    <row r="29" spans="1:19" x14ac:dyDescent="0.3">
      <c r="A29" s="6" t="s">
        <v>368</v>
      </c>
      <c r="B29" s="4">
        <v>2583948</v>
      </c>
      <c r="C29" s="4">
        <v>61529</v>
      </c>
      <c r="D29" s="4">
        <v>3387500</v>
      </c>
      <c r="F29" s="16">
        <f t="shared" si="0"/>
        <v>2.2574760147601403E-2</v>
      </c>
      <c r="G29" s="19">
        <f t="shared" si="5"/>
        <v>3387499.9999999995</v>
      </c>
      <c r="H29" s="16">
        <f t="shared" si="1"/>
        <v>2.6655148786292548E-2</v>
      </c>
      <c r="I29" s="18">
        <f t="shared" si="6"/>
        <v>3450537.0287869819</v>
      </c>
      <c r="J29" s="18">
        <f t="shared" si="2"/>
        <v>1151.608275795774</v>
      </c>
      <c r="Q29" s="22" t="s">
        <v>312</v>
      </c>
      <c r="R29" s="15">
        <f t="shared" si="3"/>
        <v>3387499.9999999995</v>
      </c>
      <c r="S29" s="15">
        <f t="shared" si="4"/>
        <v>3450537.0287869819</v>
      </c>
    </row>
    <row r="30" spans="1:19" x14ac:dyDescent="0.3">
      <c r="A30" s="6" t="s">
        <v>369</v>
      </c>
      <c r="B30" s="4">
        <v>2648998</v>
      </c>
      <c r="C30" s="4">
        <v>62550</v>
      </c>
      <c r="D30" s="4">
        <v>3463972</v>
      </c>
      <c r="F30" s="16">
        <f t="shared" si="0"/>
        <v>2.2737193025809788E-2</v>
      </c>
      <c r="G30" s="19">
        <f t="shared" si="5"/>
        <v>3463971.9999999991</v>
      </c>
      <c r="H30" s="16">
        <f t="shared" si="1"/>
        <v>2.6655148786292548E-2</v>
      </c>
      <c r="I30" s="18">
        <f t="shared" si="6"/>
        <v>3542511.6066819103</v>
      </c>
      <c r="J30" s="18">
        <f t="shared" si="2"/>
        <v>1741.2701785124177</v>
      </c>
      <c r="Q30" s="22" t="s">
        <v>313</v>
      </c>
      <c r="R30" s="15">
        <f t="shared" si="3"/>
        <v>3463971.9999999991</v>
      </c>
      <c r="S30" s="15">
        <f t="shared" si="4"/>
        <v>3542511.6066819103</v>
      </c>
    </row>
    <row r="31" spans="1:19" x14ac:dyDescent="0.3">
      <c r="A31" s="6" t="s">
        <v>370</v>
      </c>
      <c r="B31" s="4">
        <v>2713933</v>
      </c>
      <c r="C31" s="4">
        <v>63498</v>
      </c>
      <c r="D31" s="4">
        <v>3542733</v>
      </c>
      <c r="F31" s="16">
        <f t="shared" si="0"/>
        <v>2.2161421704655737E-2</v>
      </c>
      <c r="G31" s="19">
        <f t="shared" si="5"/>
        <v>3542732.9999999995</v>
      </c>
      <c r="H31" s="16">
        <f t="shared" si="1"/>
        <v>2.6655148786292548E-2</v>
      </c>
      <c r="I31" s="18">
        <f t="shared" si="6"/>
        <v>3636937.7806351846</v>
      </c>
      <c r="J31" s="18">
        <f t="shared" si="2"/>
        <v>2440.1134222795031</v>
      </c>
      <c r="Q31" s="22" t="s">
        <v>314</v>
      </c>
      <c r="R31" s="15">
        <f t="shared" si="3"/>
        <v>3542732.9999999995</v>
      </c>
      <c r="S31" s="15">
        <f t="shared" si="4"/>
        <v>3636937.7806351846</v>
      </c>
    </row>
    <row r="32" spans="1:19" x14ac:dyDescent="0.3">
      <c r="A32" s="6" t="s">
        <v>371</v>
      </c>
      <c r="B32" s="4">
        <v>2774801</v>
      </c>
      <c r="C32" s="4">
        <v>64469</v>
      </c>
      <c r="D32" s="4">
        <v>3621245</v>
      </c>
      <c r="F32" s="16">
        <f t="shared" si="0"/>
        <v>1.9308552721508665E-2</v>
      </c>
      <c r="G32" s="19">
        <f t="shared" si="5"/>
        <v>3621244.9999999995</v>
      </c>
      <c r="H32" s="16">
        <f t="shared" si="1"/>
        <v>2.6655148786292548E-2</v>
      </c>
      <c r="I32" s="18">
        <f t="shared" si="6"/>
        <v>3733880.8983045039</v>
      </c>
      <c r="J32" s="18">
        <f t="shared" si="2"/>
        <v>3397.7638634975046</v>
      </c>
      <c r="Q32" s="22" t="s">
        <v>315</v>
      </c>
      <c r="R32" s="15">
        <f t="shared" si="3"/>
        <v>3621244.9999999995</v>
      </c>
      <c r="S32" s="15">
        <f t="shared" si="4"/>
        <v>3733880.8983045039</v>
      </c>
    </row>
    <row r="33" spans="4:10" x14ac:dyDescent="0.3">
      <c r="D33" s="26">
        <v>3691166</v>
      </c>
    </row>
    <row r="34" spans="4:10" ht="15" thickBot="1" x14ac:dyDescent="0.35">
      <c r="F34" s="24">
        <f>AVERAGE(F2:F32)</f>
        <v>2.5410310546240985E-2</v>
      </c>
      <c r="G34" s="33"/>
      <c r="I34" s="34"/>
      <c r="J34" s="41">
        <f>SUM(J2:J32)</f>
        <v>34314.456827001108</v>
      </c>
    </row>
    <row r="35" spans="4:10" ht="15" thickTop="1" x14ac:dyDescent="0.3"/>
  </sheetData>
  <mergeCells count="1">
    <mergeCell ref="M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46D9-4CFF-4558-B99C-143389869268}">
  <dimension ref="A1:S32"/>
  <sheetViews>
    <sheetView zoomScale="81" workbookViewId="0">
      <selection activeCell="AD14" sqref="AD14"/>
    </sheetView>
  </sheetViews>
  <sheetFormatPr defaultRowHeight="14.4" x14ac:dyDescent="0.3"/>
  <cols>
    <col min="1" max="1" width="9.77734375" bestFit="1" customWidth="1"/>
    <col min="4" max="4" width="9.6640625" bestFit="1" customWidth="1"/>
    <col min="6" max="6" width="12.5546875" customWidth="1"/>
    <col min="7" max="7" width="9.88671875" customWidth="1"/>
    <col min="8" max="8" width="14.109375" customWidth="1"/>
    <col min="9" max="9" width="10.21875" customWidth="1"/>
    <col min="17" max="17" width="9.6640625" customWidth="1"/>
    <col min="18" max="18" width="10.5546875" customWidth="1"/>
    <col min="19" max="19" width="9.88671875" customWidth="1"/>
  </cols>
  <sheetData>
    <row r="1" spans="1:19" ht="43.2" x14ac:dyDescent="0.3">
      <c r="A1" s="5" t="s">
        <v>1</v>
      </c>
      <c r="B1" s="5" t="s">
        <v>6</v>
      </c>
      <c r="C1" s="5" t="s">
        <v>7</v>
      </c>
      <c r="D1" s="5" t="s">
        <v>8</v>
      </c>
      <c r="F1" s="14" t="s">
        <v>393</v>
      </c>
      <c r="G1" s="14" t="s">
        <v>394</v>
      </c>
      <c r="H1" s="14" t="s">
        <v>395</v>
      </c>
      <c r="I1" s="14" t="s">
        <v>396</v>
      </c>
      <c r="J1" s="14" t="s">
        <v>397</v>
      </c>
      <c r="Q1" s="21" t="s">
        <v>1</v>
      </c>
      <c r="R1" s="14" t="s">
        <v>394</v>
      </c>
      <c r="S1" s="14" t="s">
        <v>396</v>
      </c>
    </row>
    <row r="2" spans="1:19" x14ac:dyDescent="0.3">
      <c r="A2" s="6">
        <v>43839</v>
      </c>
      <c r="B2" s="4">
        <v>2839882</v>
      </c>
      <c r="C2" s="4">
        <v>65288</v>
      </c>
      <c r="D2" s="4">
        <v>3691166</v>
      </c>
      <c r="F2" s="16">
        <f t="shared" ref="F2:F28" si="0">(D3/D2)-1</f>
        <v>2.1228251452251046E-2</v>
      </c>
      <c r="G2" s="19">
        <f>D2</f>
        <v>3691166</v>
      </c>
      <c r="H2" s="16">
        <f t="shared" ref="H2:H28" si="1">$O$2</f>
        <v>1.9824293196271815E-2</v>
      </c>
      <c r="I2" s="17">
        <f>D2</f>
        <v>3691166</v>
      </c>
      <c r="J2" s="18">
        <f>((G2-I2)^2)/I2</f>
        <v>0</v>
      </c>
      <c r="M2" s="46" t="s">
        <v>392</v>
      </c>
      <c r="N2" s="46"/>
      <c r="O2" s="31">
        <v>1.9824293196271815E-2</v>
      </c>
      <c r="Q2" s="22">
        <v>43835</v>
      </c>
      <c r="R2" s="15">
        <f>G2</f>
        <v>3691166</v>
      </c>
      <c r="S2" s="15">
        <f>I2</f>
        <v>3691166</v>
      </c>
    </row>
    <row r="3" spans="1:19" x14ac:dyDescent="0.3">
      <c r="A3" s="6">
        <v>43870</v>
      </c>
      <c r="B3" s="4">
        <v>2901908</v>
      </c>
      <c r="C3" s="4">
        <v>66333</v>
      </c>
      <c r="D3" s="4">
        <v>3769523</v>
      </c>
      <c r="F3" s="16">
        <f t="shared" si="0"/>
        <v>2.2252948184690702E-2</v>
      </c>
      <c r="G3" s="19">
        <f>G2*(1+F2)</f>
        <v>3769522.9999999995</v>
      </c>
      <c r="H3" s="16">
        <f t="shared" si="1"/>
        <v>1.9824293196271815E-2</v>
      </c>
      <c r="I3" s="18">
        <f>I2*(1+H2)</f>
        <v>3764340.7570201098</v>
      </c>
      <c r="J3" s="18">
        <f t="shared" ref="J3:J28" si="2">((G3-I3)^2)/I3</f>
        <v>7.1342219092502255</v>
      </c>
      <c r="O3" s="20">
        <f>O2*100</f>
        <v>1.9824293196271814</v>
      </c>
      <c r="P3" t="s">
        <v>398</v>
      </c>
      <c r="Q3" s="22">
        <v>43866</v>
      </c>
      <c r="R3" s="15">
        <f t="shared" ref="R3:R28" si="3">G3</f>
        <v>3769522.9999999995</v>
      </c>
      <c r="S3" s="15">
        <f t="shared" ref="S3:S28" si="4">I3</f>
        <v>3764340.7570201098</v>
      </c>
    </row>
    <row r="4" spans="1:19" x14ac:dyDescent="0.3">
      <c r="A4" s="6">
        <v>43899</v>
      </c>
      <c r="B4" s="4">
        <v>2970492</v>
      </c>
      <c r="C4" s="4">
        <v>67376</v>
      </c>
      <c r="D4" s="4">
        <v>3853406</v>
      </c>
      <c r="F4" s="16">
        <f t="shared" si="0"/>
        <v>2.1627879335839539E-2</v>
      </c>
      <c r="G4" s="19">
        <f t="shared" ref="G4:G28" si="5">G3*(1+F3)</f>
        <v>3853405.9999999995</v>
      </c>
      <c r="H4" s="16">
        <f t="shared" si="1"/>
        <v>1.9824293196271815E-2</v>
      </c>
      <c r="I4" s="18">
        <f t="shared" ref="I4:I28" si="6">I3*(1+H3)</f>
        <v>3838966.1518779523</v>
      </c>
      <c r="J4" s="18">
        <f t="shared" si="2"/>
        <v>54.313897424126253</v>
      </c>
      <c r="Q4" s="22">
        <v>43895</v>
      </c>
      <c r="R4" s="15">
        <f t="shared" si="3"/>
        <v>3853405.9999999995</v>
      </c>
      <c r="S4" s="15">
        <f t="shared" si="4"/>
        <v>3838966.1518779523</v>
      </c>
    </row>
    <row r="5" spans="1:19" x14ac:dyDescent="0.3">
      <c r="A5" s="6">
        <v>43930</v>
      </c>
      <c r="B5" s="4">
        <v>3037151</v>
      </c>
      <c r="C5" s="4">
        <v>68472</v>
      </c>
      <c r="D5" s="4">
        <v>3936747</v>
      </c>
      <c r="F5" s="16">
        <f t="shared" si="0"/>
        <v>2.1955182794322292E-2</v>
      </c>
      <c r="G5" s="19">
        <f t="shared" si="5"/>
        <v>3936746.9999999995</v>
      </c>
      <c r="H5" s="16">
        <f t="shared" si="1"/>
        <v>1.9824293196271815E-2</v>
      </c>
      <c r="I5" s="18">
        <f t="shared" si="6"/>
        <v>3915070.9424433438</v>
      </c>
      <c r="J5" s="18">
        <f t="shared" si="2"/>
        <v>120.0109724975312</v>
      </c>
      <c r="Q5" s="22">
        <v>43926</v>
      </c>
      <c r="R5" s="15">
        <f t="shared" si="3"/>
        <v>3936746.9999999995</v>
      </c>
      <c r="S5" s="15">
        <f t="shared" si="4"/>
        <v>3915070.9424433438</v>
      </c>
    </row>
    <row r="6" spans="1:19" x14ac:dyDescent="0.3">
      <c r="A6" s="6">
        <v>43960</v>
      </c>
      <c r="B6" s="4">
        <v>3107223</v>
      </c>
      <c r="C6" s="4">
        <v>69561</v>
      </c>
      <c r="D6" s="4">
        <v>4023179</v>
      </c>
      <c r="F6" s="16">
        <f t="shared" si="0"/>
        <v>2.2527459006919548E-2</v>
      </c>
      <c r="G6" s="19">
        <f t="shared" si="5"/>
        <v>4023178.9999999995</v>
      </c>
      <c r="H6" s="16">
        <f t="shared" si="1"/>
        <v>1.9824293196271815E-2</v>
      </c>
      <c r="I6" s="18">
        <f t="shared" si="6"/>
        <v>3992684.4566905447</v>
      </c>
      <c r="J6" s="18">
        <f t="shared" si="2"/>
        <v>232.90525002394114</v>
      </c>
      <c r="Q6" s="22">
        <v>43956</v>
      </c>
      <c r="R6" s="15">
        <f t="shared" si="3"/>
        <v>4023178.9999999995</v>
      </c>
      <c r="S6" s="15">
        <f t="shared" si="4"/>
        <v>3992684.4566905447</v>
      </c>
    </row>
    <row r="7" spans="1:19" x14ac:dyDescent="0.3">
      <c r="A7" s="6">
        <v>43991</v>
      </c>
      <c r="B7" s="4">
        <v>3180865</v>
      </c>
      <c r="C7" s="4">
        <v>70626</v>
      </c>
      <c r="D7" s="4">
        <v>4113811</v>
      </c>
      <c r="F7" s="16">
        <f t="shared" si="0"/>
        <v>2.2072477320907558E-2</v>
      </c>
      <c r="G7" s="19">
        <f t="shared" si="5"/>
        <v>4113810.9999999991</v>
      </c>
      <c r="H7" s="16">
        <f t="shared" si="1"/>
        <v>1.9824293196271815E-2</v>
      </c>
      <c r="I7" s="18">
        <f t="shared" si="6"/>
        <v>4071836.6040001754</v>
      </c>
      <c r="J7" s="18">
        <f t="shared" si="2"/>
        <v>432.69170423468682</v>
      </c>
      <c r="Q7" s="22">
        <v>43987</v>
      </c>
      <c r="R7" s="15">
        <f t="shared" si="3"/>
        <v>4113810.9999999991</v>
      </c>
      <c r="S7" s="15">
        <f t="shared" si="4"/>
        <v>4071836.6040001754</v>
      </c>
    </row>
    <row r="8" spans="1:19" x14ac:dyDescent="0.3">
      <c r="A8" s="6">
        <v>44021</v>
      </c>
      <c r="B8" s="4">
        <v>3250429</v>
      </c>
      <c r="C8" s="4">
        <v>71642</v>
      </c>
      <c r="D8" s="4">
        <v>4204613</v>
      </c>
      <c r="F8" s="16">
        <f t="shared" si="0"/>
        <v>1.8029958999793871E-2</v>
      </c>
      <c r="G8" s="19">
        <f t="shared" si="5"/>
        <v>4204612.9999999991</v>
      </c>
      <c r="H8" s="16">
        <f t="shared" si="1"/>
        <v>1.9824293196271815E-2</v>
      </c>
      <c r="I8" s="18">
        <f t="shared" si="6"/>
        <v>4152557.8866851865</v>
      </c>
      <c r="J8" s="18">
        <f t="shared" si="2"/>
        <v>652.54594786179894</v>
      </c>
      <c r="Q8" s="22">
        <v>44017</v>
      </c>
      <c r="R8" s="15">
        <f t="shared" si="3"/>
        <v>4204612.9999999991</v>
      </c>
      <c r="S8" s="15">
        <f t="shared" si="4"/>
        <v>4152557.8866851865</v>
      </c>
    </row>
    <row r="9" spans="1:19" x14ac:dyDescent="0.3">
      <c r="A9" s="6">
        <v>44052</v>
      </c>
      <c r="B9" s="4">
        <v>3323950</v>
      </c>
      <c r="C9" s="4">
        <v>72775</v>
      </c>
      <c r="D9" s="4">
        <v>4280422</v>
      </c>
      <c r="F9" s="16">
        <f t="shared" si="0"/>
        <v>2.0957279445811716E-2</v>
      </c>
      <c r="G9" s="19">
        <f t="shared" si="5"/>
        <v>4280421.9999999991</v>
      </c>
      <c r="H9" s="16">
        <f t="shared" si="1"/>
        <v>1.9824293196271815E-2</v>
      </c>
      <c r="I9" s="18">
        <f t="shared" si="6"/>
        <v>4234879.4117453247</v>
      </c>
      <c r="J9" s="18">
        <f t="shared" si="2"/>
        <v>489.77246888831456</v>
      </c>
      <c r="Q9" s="22">
        <v>44048</v>
      </c>
      <c r="R9" s="15">
        <f t="shared" si="3"/>
        <v>4280421.9999999991</v>
      </c>
      <c r="S9" s="15">
        <f t="shared" si="4"/>
        <v>4234879.4117453247</v>
      </c>
    </row>
    <row r="10" spans="1:19" x14ac:dyDescent="0.3">
      <c r="A10" s="6">
        <v>44083</v>
      </c>
      <c r="B10" s="4">
        <v>3398844</v>
      </c>
      <c r="C10" s="4">
        <v>73890</v>
      </c>
      <c r="D10" s="4">
        <v>4370128</v>
      </c>
      <c r="F10" s="16">
        <f t="shared" si="0"/>
        <v>2.1906680994240979E-2</v>
      </c>
      <c r="G10" s="19">
        <f t="shared" si="5"/>
        <v>4370127.9999999991</v>
      </c>
      <c r="H10" s="16">
        <f t="shared" si="1"/>
        <v>1.9824293196271815E-2</v>
      </c>
      <c r="I10" s="18">
        <f t="shared" si="6"/>
        <v>4318832.9028546186</v>
      </c>
      <c r="J10" s="18">
        <f t="shared" si="2"/>
        <v>609.23565471006816</v>
      </c>
      <c r="Q10" s="22">
        <v>44079</v>
      </c>
      <c r="R10" s="15">
        <f t="shared" si="3"/>
        <v>4370127.9999999991</v>
      </c>
      <c r="S10" s="15">
        <f t="shared" si="4"/>
        <v>4318832.9028546186</v>
      </c>
    </row>
    <row r="11" spans="1:19" x14ac:dyDescent="0.3">
      <c r="A11" s="6">
        <v>44113</v>
      </c>
      <c r="B11" s="4">
        <v>3471783</v>
      </c>
      <c r="C11" s="4">
        <v>75062</v>
      </c>
      <c r="D11" s="4">
        <v>4465863</v>
      </c>
      <c r="F11" s="16">
        <f t="shared" si="0"/>
        <v>2.1619785470355923E-2</v>
      </c>
      <c r="G11" s="19">
        <f t="shared" si="5"/>
        <v>4465862.9999999991</v>
      </c>
      <c r="H11" s="16">
        <f t="shared" si="1"/>
        <v>1.9824293196271815E-2</v>
      </c>
      <c r="I11" s="18">
        <f t="shared" si="6"/>
        <v>4404450.7125865137</v>
      </c>
      <c r="J11" s="18">
        <f t="shared" si="2"/>
        <v>856.28590066381651</v>
      </c>
      <c r="Q11" s="22">
        <v>44109</v>
      </c>
      <c r="R11" s="15">
        <f t="shared" si="3"/>
        <v>4465862.9999999991</v>
      </c>
      <c r="S11" s="15">
        <f t="shared" si="4"/>
        <v>4404450.7125865137</v>
      </c>
    </row>
    <row r="12" spans="1:19" x14ac:dyDescent="0.3">
      <c r="A12" s="6">
        <v>44144</v>
      </c>
      <c r="B12" s="4">
        <v>3542663</v>
      </c>
      <c r="C12" s="4">
        <v>76271</v>
      </c>
      <c r="D12" s="4">
        <v>4562414</v>
      </c>
      <c r="F12" s="16">
        <f t="shared" si="0"/>
        <v>2.1385608583526228E-2</v>
      </c>
      <c r="G12" s="19">
        <f t="shared" si="5"/>
        <v>4562413.9999999991</v>
      </c>
      <c r="H12" s="16">
        <f t="shared" si="1"/>
        <v>1.9824293196271815E-2</v>
      </c>
      <c r="I12" s="18">
        <f t="shared" si="6"/>
        <v>4491765.8348813569</v>
      </c>
      <c r="J12" s="18">
        <f t="shared" si="2"/>
        <v>1111.1806398880897</v>
      </c>
      <c r="Q12" s="22">
        <v>44140</v>
      </c>
      <c r="R12" s="15">
        <f t="shared" si="3"/>
        <v>4562413.9999999991</v>
      </c>
      <c r="S12" s="15">
        <f t="shared" si="4"/>
        <v>4491765.8348813569</v>
      </c>
    </row>
    <row r="13" spans="1:19" x14ac:dyDescent="0.3">
      <c r="A13" s="6">
        <v>44174</v>
      </c>
      <c r="B13" s="4">
        <v>3624196</v>
      </c>
      <c r="C13" s="4">
        <v>77472</v>
      </c>
      <c r="D13" s="4">
        <v>4659984</v>
      </c>
      <c r="F13" s="16">
        <f t="shared" si="0"/>
        <v>2.0251571679215985E-2</v>
      </c>
      <c r="G13" s="19">
        <f t="shared" si="5"/>
        <v>4659983.9999999991</v>
      </c>
      <c r="H13" s="16">
        <f t="shared" si="1"/>
        <v>1.9824293196271815E-2</v>
      </c>
      <c r="I13" s="18">
        <f t="shared" si="6"/>
        <v>4580811.9177610418</v>
      </c>
      <c r="J13" s="18">
        <f t="shared" si="2"/>
        <v>1368.3641063167522</v>
      </c>
      <c r="Q13" s="22">
        <v>44170</v>
      </c>
      <c r="R13" s="15">
        <f t="shared" si="3"/>
        <v>4659983.9999999991</v>
      </c>
      <c r="S13" s="15">
        <f t="shared" si="4"/>
        <v>4580811.9177610418</v>
      </c>
    </row>
    <row r="14" spans="1:19" x14ac:dyDescent="0.3">
      <c r="A14" s="6" t="s">
        <v>372</v>
      </c>
      <c r="B14" s="4">
        <v>3702595</v>
      </c>
      <c r="C14" s="4">
        <v>78586</v>
      </c>
      <c r="D14" s="4">
        <v>4754356</v>
      </c>
      <c r="F14" s="16">
        <f t="shared" si="0"/>
        <v>1.9365609138230377E-2</v>
      </c>
      <c r="G14" s="19">
        <f t="shared" si="5"/>
        <v>4754355.9999999991</v>
      </c>
      <c r="H14" s="16">
        <f t="shared" si="1"/>
        <v>1.9824293196271815E-2</v>
      </c>
      <c r="I14" s="18">
        <f t="shared" si="6"/>
        <v>4671623.2762957122</v>
      </c>
      <c r="J14" s="18">
        <f t="shared" si="2"/>
        <v>1465.1659962096223</v>
      </c>
      <c r="Q14" s="22" t="s">
        <v>297</v>
      </c>
      <c r="R14" s="15">
        <f t="shared" si="3"/>
        <v>4754355.9999999991</v>
      </c>
      <c r="S14" s="15">
        <f t="shared" si="4"/>
        <v>4671623.2762957122</v>
      </c>
    </row>
    <row r="15" spans="1:19" x14ac:dyDescent="0.3">
      <c r="A15" s="6" t="s">
        <v>373</v>
      </c>
      <c r="B15" s="4">
        <v>3780107</v>
      </c>
      <c r="C15" s="4">
        <v>79722</v>
      </c>
      <c r="D15" s="4">
        <v>4846427</v>
      </c>
      <c r="F15" s="16">
        <f t="shared" si="0"/>
        <v>1.7292945916651536E-2</v>
      </c>
      <c r="G15" s="19">
        <f t="shared" si="5"/>
        <v>4846426.9999999991</v>
      </c>
      <c r="H15" s="16">
        <f t="shared" si="1"/>
        <v>1.9824293196271815E-2</v>
      </c>
      <c r="I15" s="18">
        <f t="shared" si="6"/>
        <v>4764234.905827526</v>
      </c>
      <c r="J15" s="18">
        <f t="shared" si="2"/>
        <v>1417.9696169459289</v>
      </c>
      <c r="Q15" s="22" t="s">
        <v>298</v>
      </c>
      <c r="R15" s="15">
        <f t="shared" si="3"/>
        <v>4846426.9999999991</v>
      </c>
      <c r="S15" s="15">
        <f t="shared" si="4"/>
        <v>4764234.905827526</v>
      </c>
    </row>
    <row r="16" spans="1:19" x14ac:dyDescent="0.3">
      <c r="A16" s="7" t="s">
        <v>374</v>
      </c>
      <c r="B16" s="4">
        <v>3859399</v>
      </c>
      <c r="C16" s="4">
        <v>80776</v>
      </c>
      <c r="D16" s="4">
        <v>4930236</v>
      </c>
      <c r="F16" s="16">
        <f t="shared" si="0"/>
        <v>1.8279652333072827E-2</v>
      </c>
      <c r="G16" s="19">
        <f t="shared" si="5"/>
        <v>4930235.9999999991</v>
      </c>
      <c r="H16" s="16">
        <f t="shared" si="1"/>
        <v>1.9824293196271815E-2</v>
      </c>
      <c r="I16" s="18">
        <f t="shared" si="6"/>
        <v>4858682.4954565633</v>
      </c>
      <c r="J16" s="18">
        <f t="shared" si="2"/>
        <v>1053.7638582548234</v>
      </c>
      <c r="Q16" s="23" t="s">
        <v>299</v>
      </c>
      <c r="R16" s="15">
        <f t="shared" si="3"/>
        <v>4930235.9999999991</v>
      </c>
      <c r="S16" s="15">
        <f t="shared" si="4"/>
        <v>4858682.4954565633</v>
      </c>
    </row>
    <row r="17" spans="1:19" x14ac:dyDescent="0.3">
      <c r="A17" s="6" t="s">
        <v>375</v>
      </c>
      <c r="B17" s="4">
        <v>3942360</v>
      </c>
      <c r="C17" s="4">
        <v>82066</v>
      </c>
      <c r="D17" s="4">
        <v>5020359</v>
      </c>
      <c r="F17" s="16">
        <f t="shared" si="0"/>
        <v>1.9499402333578164E-2</v>
      </c>
      <c r="G17" s="19">
        <f t="shared" si="5"/>
        <v>5020358.9999999991</v>
      </c>
      <c r="H17" s="16">
        <f t="shared" si="1"/>
        <v>1.9824293196271815E-2</v>
      </c>
      <c r="I17" s="18">
        <f t="shared" si="6"/>
        <v>4955002.4417940872</v>
      </c>
      <c r="J17" s="18">
        <f t="shared" si="2"/>
        <v>862.0540051593091</v>
      </c>
      <c r="Q17" s="22" t="s">
        <v>300</v>
      </c>
      <c r="R17" s="15">
        <f t="shared" si="3"/>
        <v>5020358.9999999991</v>
      </c>
      <c r="S17" s="15">
        <f t="shared" si="4"/>
        <v>4955002.4417940872</v>
      </c>
    </row>
    <row r="18" spans="1:19" x14ac:dyDescent="0.3">
      <c r="A18" s="6" t="s">
        <v>376</v>
      </c>
      <c r="B18" s="4">
        <v>4025079</v>
      </c>
      <c r="C18" s="4">
        <v>83198</v>
      </c>
      <c r="D18" s="4">
        <v>5118253</v>
      </c>
      <c r="F18" s="16">
        <f t="shared" si="0"/>
        <v>1.8839240654965561E-2</v>
      </c>
      <c r="G18" s="19">
        <f t="shared" si="5"/>
        <v>5118252.9999999991</v>
      </c>
      <c r="H18" s="16">
        <f t="shared" si="1"/>
        <v>1.9824293196271815E-2</v>
      </c>
      <c r="I18" s="18">
        <f t="shared" si="6"/>
        <v>5053231.8629884562</v>
      </c>
      <c r="J18" s="18">
        <f t="shared" si="2"/>
        <v>836.64244446000282</v>
      </c>
      <c r="Q18" s="22" t="s">
        <v>301</v>
      </c>
      <c r="R18" s="15">
        <f t="shared" si="3"/>
        <v>5118252.9999999991</v>
      </c>
      <c r="S18" s="15">
        <f t="shared" si="4"/>
        <v>5053231.8629884562</v>
      </c>
    </row>
    <row r="19" spans="1:19" x14ac:dyDescent="0.3">
      <c r="A19" s="6" t="s">
        <v>377</v>
      </c>
      <c r="B19" s="4">
        <v>4112551</v>
      </c>
      <c r="C19" s="4">
        <v>84372</v>
      </c>
      <c r="D19" s="4">
        <v>5214677</v>
      </c>
      <c r="F19" s="16">
        <f t="shared" si="0"/>
        <v>1.78989034220145E-2</v>
      </c>
      <c r="G19" s="19">
        <f t="shared" si="5"/>
        <v>5214676.9999999981</v>
      </c>
      <c r="H19" s="16">
        <f t="shared" si="1"/>
        <v>1.9824293196271815E-2</v>
      </c>
      <c r="I19" s="18">
        <f t="shared" si="6"/>
        <v>5153408.6130290823</v>
      </c>
      <c r="J19" s="18">
        <f t="shared" si="2"/>
        <v>728.41405056205372</v>
      </c>
      <c r="Q19" s="22" t="s">
        <v>302</v>
      </c>
      <c r="R19" s="15">
        <f t="shared" si="3"/>
        <v>5214676.9999999981</v>
      </c>
      <c r="S19" s="15">
        <f t="shared" si="4"/>
        <v>5153408.6130290823</v>
      </c>
    </row>
    <row r="20" spans="1:19" x14ac:dyDescent="0.3">
      <c r="A20" s="6" t="s">
        <v>378</v>
      </c>
      <c r="B20" s="4">
        <v>4208431</v>
      </c>
      <c r="C20" s="4">
        <v>85619</v>
      </c>
      <c r="D20" s="4">
        <v>5308014</v>
      </c>
      <c r="F20" s="16">
        <f t="shared" si="0"/>
        <v>1.7446261445429601E-2</v>
      </c>
      <c r="G20" s="19">
        <f t="shared" si="5"/>
        <v>5308013.9999999981</v>
      </c>
      <c r="H20" s="16">
        <f t="shared" si="1"/>
        <v>1.9824293196271815E-2</v>
      </c>
      <c r="I20" s="18">
        <f t="shared" si="6"/>
        <v>5255571.2963339631</v>
      </c>
      <c r="J20" s="18">
        <f t="shared" si="2"/>
        <v>523.2993736992978</v>
      </c>
      <c r="Q20" s="22" t="s">
        <v>303</v>
      </c>
      <c r="R20" s="15">
        <f t="shared" si="3"/>
        <v>5308013.9999999981</v>
      </c>
      <c r="S20" s="15">
        <f t="shared" si="4"/>
        <v>5255571.2963339631</v>
      </c>
    </row>
    <row r="21" spans="1:19" x14ac:dyDescent="0.3">
      <c r="A21" s="6" t="s">
        <v>379</v>
      </c>
      <c r="B21" s="4">
        <v>4303043</v>
      </c>
      <c r="C21" s="4">
        <v>86752</v>
      </c>
      <c r="D21" s="4">
        <v>5400619</v>
      </c>
      <c r="F21" s="16">
        <f t="shared" si="0"/>
        <v>1.6102043117649956E-2</v>
      </c>
      <c r="G21" s="19">
        <f t="shared" si="5"/>
        <v>5400618.9999999991</v>
      </c>
      <c r="H21" s="16">
        <f t="shared" si="1"/>
        <v>1.9824293196271815E-2</v>
      </c>
      <c r="I21" s="18">
        <f t="shared" si="6"/>
        <v>5359759.2826263979</v>
      </c>
      <c r="J21" s="18">
        <f t="shared" si="2"/>
        <v>311.49094871896284</v>
      </c>
      <c r="Q21" s="22" t="s">
        <v>304</v>
      </c>
      <c r="R21" s="15">
        <f t="shared" si="3"/>
        <v>5400618.9999999991</v>
      </c>
      <c r="S21" s="15">
        <f t="shared" si="4"/>
        <v>5359759.2826263979</v>
      </c>
    </row>
    <row r="22" spans="1:19" x14ac:dyDescent="0.3">
      <c r="A22" s="6" t="s">
        <v>380</v>
      </c>
      <c r="B22" s="4">
        <v>4396399</v>
      </c>
      <c r="C22" s="4">
        <v>87882</v>
      </c>
      <c r="D22" s="4">
        <v>5487580</v>
      </c>
      <c r="F22" s="16">
        <f t="shared" si="0"/>
        <v>1.3682351783481872E-2</v>
      </c>
      <c r="G22" s="19">
        <f t="shared" si="5"/>
        <v>5487579.9999999991</v>
      </c>
      <c r="H22" s="16">
        <f t="shared" si="1"/>
        <v>1.9824293196271815E-2</v>
      </c>
      <c r="I22" s="18">
        <f t="shared" si="6"/>
        <v>5466012.7221066225</v>
      </c>
      <c r="J22" s="18">
        <f t="shared" si="2"/>
        <v>85.098132656899239</v>
      </c>
      <c r="Q22" s="22" t="s">
        <v>305</v>
      </c>
      <c r="R22" s="15">
        <f t="shared" si="3"/>
        <v>5487579.9999999991</v>
      </c>
      <c r="S22" s="15">
        <f t="shared" si="4"/>
        <v>5466012.7221066225</v>
      </c>
    </row>
    <row r="23" spans="1:19" x14ac:dyDescent="0.3">
      <c r="A23" s="6" t="s">
        <v>381</v>
      </c>
      <c r="B23" s="4">
        <v>4497867</v>
      </c>
      <c r="C23" s="4">
        <v>88935</v>
      </c>
      <c r="D23" s="4">
        <v>5562663</v>
      </c>
      <c r="F23" s="16">
        <f t="shared" si="0"/>
        <v>1.4983291276138733E-2</v>
      </c>
      <c r="G23" s="19">
        <f t="shared" si="5"/>
        <v>5562662.9999999981</v>
      </c>
      <c r="H23" s="16">
        <f t="shared" si="1"/>
        <v>1.9824293196271815E-2</v>
      </c>
      <c r="I23" s="18">
        <f t="shared" si="6"/>
        <v>5574372.5609242162</v>
      </c>
      <c r="J23" s="18">
        <f t="shared" si="2"/>
        <v>24.597174935727804</v>
      </c>
      <c r="Q23" s="22" t="s">
        <v>306</v>
      </c>
      <c r="R23" s="15">
        <f t="shared" si="3"/>
        <v>5562662.9999999981</v>
      </c>
      <c r="S23" s="15">
        <f t="shared" si="4"/>
        <v>5574372.5609242162</v>
      </c>
    </row>
    <row r="24" spans="1:19" x14ac:dyDescent="0.3">
      <c r="A24" s="6" t="s">
        <v>382</v>
      </c>
      <c r="B24" s="4">
        <v>4587613</v>
      </c>
      <c r="C24" s="4">
        <v>90020</v>
      </c>
      <c r="D24" s="4">
        <v>5646010</v>
      </c>
      <c r="F24" s="16">
        <f t="shared" si="0"/>
        <v>1.5321970736856594E-2</v>
      </c>
      <c r="G24" s="19">
        <f t="shared" si="5"/>
        <v>5646009.9999999981</v>
      </c>
      <c r="H24" s="16">
        <f t="shared" si="1"/>
        <v>1.9824293196271815E-2</v>
      </c>
      <c r="I24" s="18">
        <f t="shared" si="6"/>
        <v>5684880.55695723</v>
      </c>
      <c r="J24" s="18">
        <f t="shared" si="2"/>
        <v>265.77870599520696</v>
      </c>
      <c r="Q24" s="22" t="s">
        <v>307</v>
      </c>
      <c r="R24" s="15">
        <f t="shared" si="3"/>
        <v>5646009.9999999981</v>
      </c>
      <c r="S24" s="15">
        <f t="shared" si="4"/>
        <v>5684880.55695723</v>
      </c>
    </row>
    <row r="25" spans="1:19" x14ac:dyDescent="0.3">
      <c r="A25" s="6" t="s">
        <v>383</v>
      </c>
      <c r="B25" s="4">
        <v>4674987</v>
      </c>
      <c r="C25" s="4">
        <v>91149</v>
      </c>
      <c r="D25" s="4">
        <v>5732518</v>
      </c>
      <c r="F25" s="16">
        <f t="shared" si="0"/>
        <v>1.5011204500360975E-2</v>
      </c>
      <c r="G25" s="19">
        <f t="shared" si="5"/>
        <v>5732517.9999999981</v>
      </c>
      <c r="H25" s="16">
        <f t="shared" si="1"/>
        <v>1.9824293196271815E-2</v>
      </c>
      <c r="I25" s="18">
        <f t="shared" si="6"/>
        <v>5797579.2959041344</v>
      </c>
      <c r="J25" s="18">
        <f t="shared" si="2"/>
        <v>730.12752541669965</v>
      </c>
      <c r="Q25" s="22" t="s">
        <v>308</v>
      </c>
      <c r="R25" s="15">
        <f t="shared" si="3"/>
        <v>5732517.9999999981</v>
      </c>
      <c r="S25" s="15">
        <f t="shared" si="4"/>
        <v>5797579.2959041344</v>
      </c>
    </row>
    <row r="26" spans="1:19" x14ac:dyDescent="0.3">
      <c r="A26" s="6" t="s">
        <v>384</v>
      </c>
      <c r="B26" s="4">
        <v>4756164</v>
      </c>
      <c r="C26" s="4">
        <v>92290</v>
      </c>
      <c r="D26" s="4">
        <v>5818570</v>
      </c>
      <c r="F26" s="16">
        <f t="shared" si="0"/>
        <v>1.4670614944909177E-2</v>
      </c>
      <c r="G26" s="19">
        <f t="shared" si="5"/>
        <v>5818569.9999999981</v>
      </c>
      <c r="H26" s="16">
        <f t="shared" si="1"/>
        <v>1.9824293196271815E-2</v>
      </c>
      <c r="I26" s="18">
        <f>I25*(1+H25)</f>
        <v>5912512.2076947726</v>
      </c>
      <c r="J26" s="18">
        <f t="shared" si="2"/>
        <v>1492.6207467415916</v>
      </c>
      <c r="Q26" s="22" t="s">
        <v>309</v>
      </c>
      <c r="R26" s="15">
        <f t="shared" si="3"/>
        <v>5818569.9999999981</v>
      </c>
      <c r="S26" s="15">
        <f t="shared" si="4"/>
        <v>5912512.2076947726</v>
      </c>
    </row>
    <row r="27" spans="1:19" x14ac:dyDescent="0.3">
      <c r="A27" s="6" t="s">
        <v>385</v>
      </c>
      <c r="B27" s="4">
        <v>4849584</v>
      </c>
      <c r="C27" s="4">
        <v>93379</v>
      </c>
      <c r="D27" s="4">
        <v>5903932</v>
      </c>
      <c r="F27" s="16">
        <f t="shared" si="0"/>
        <v>1.5006947912001634E-2</v>
      </c>
      <c r="G27" s="19">
        <f t="shared" si="5"/>
        <v>5903931.9999999981</v>
      </c>
      <c r="H27" s="16">
        <f t="shared" si="1"/>
        <v>1.9824293196271815E-2</v>
      </c>
      <c r="I27" s="18">
        <f t="shared" si="6"/>
        <v>6029723.58322665</v>
      </c>
      <c r="J27" s="18">
        <f t="shared" si="2"/>
        <v>2624.2533662214978</v>
      </c>
      <c r="Q27" s="22" t="s">
        <v>310</v>
      </c>
      <c r="R27" s="15">
        <f t="shared" si="3"/>
        <v>5903931.9999999981</v>
      </c>
      <c r="S27" s="15">
        <f t="shared" si="4"/>
        <v>6029723.58322665</v>
      </c>
    </row>
    <row r="28" spans="1:19" x14ac:dyDescent="0.3">
      <c r="A28" s="6" t="s">
        <v>386</v>
      </c>
      <c r="B28" s="4">
        <v>4941627</v>
      </c>
      <c r="C28" s="4">
        <v>94503</v>
      </c>
      <c r="D28" s="4">
        <v>5992532</v>
      </c>
      <c r="F28" s="16">
        <f t="shared" si="0"/>
        <v>1.3712066952667135E-2</v>
      </c>
      <c r="G28" s="19">
        <f t="shared" si="5"/>
        <v>5992531.9999999981</v>
      </c>
      <c r="H28" s="16">
        <f t="shared" si="1"/>
        <v>1.9824293196271815E-2</v>
      </c>
      <c r="I28" s="18">
        <f t="shared" si="6"/>
        <v>6149258.5914330091</v>
      </c>
      <c r="J28" s="18">
        <f t="shared" si="2"/>
        <v>3994.5017918795638</v>
      </c>
      <c r="Q28" s="22" t="s">
        <v>311</v>
      </c>
      <c r="R28" s="15">
        <f t="shared" si="3"/>
        <v>5992531.9999999981</v>
      </c>
      <c r="S28" s="15">
        <f t="shared" si="4"/>
        <v>6149258.5914330091</v>
      </c>
    </row>
    <row r="29" spans="1:19" x14ac:dyDescent="0.3">
      <c r="A29" s="6" t="s">
        <v>387</v>
      </c>
      <c r="B29" s="4">
        <v>5016520</v>
      </c>
      <c r="C29" s="4">
        <v>95542</v>
      </c>
      <c r="D29" s="26">
        <v>6074702</v>
      </c>
      <c r="F29" s="36"/>
      <c r="G29" s="37"/>
      <c r="H29" s="36"/>
      <c r="I29" s="38"/>
      <c r="J29" s="38"/>
      <c r="Q29" s="22" t="s">
        <v>312</v>
      </c>
      <c r="R29" s="27"/>
      <c r="S29" s="42">
        <f>S28*(1+$O$2)</f>
        <v>6271163.2966892701</v>
      </c>
    </row>
    <row r="30" spans="1:19" x14ac:dyDescent="0.3">
      <c r="A30" s="39"/>
      <c r="B30" s="3"/>
      <c r="C30" s="3"/>
      <c r="D30" s="3"/>
      <c r="F30" s="36"/>
      <c r="G30" s="37"/>
      <c r="H30" s="36"/>
      <c r="I30" s="38"/>
      <c r="J30" s="38"/>
      <c r="Q30" s="22" t="s">
        <v>313</v>
      </c>
      <c r="R30" s="27"/>
      <c r="S30" s="42">
        <f t="shared" ref="S30:S31" si="7">S29*(1+$O$2)</f>
        <v>6395484.6765645361</v>
      </c>
    </row>
    <row r="31" spans="1:19" ht="15" thickBot="1" x14ac:dyDescent="0.35">
      <c r="A31" s="39"/>
      <c r="B31" s="3"/>
      <c r="C31" s="3"/>
      <c r="D31" s="3"/>
      <c r="F31" s="24">
        <f>AVERAGE(F2:F28)</f>
        <v>1.8626947767995703E-2</v>
      </c>
      <c r="G31" s="33"/>
      <c r="I31" s="34"/>
      <c r="J31" s="41">
        <f>SUM(J2:J28)</f>
        <v>22350.218502275566</v>
      </c>
      <c r="Q31" s="22" t="s">
        <v>314</v>
      </c>
      <c r="R31" s="27"/>
      <c r="S31" s="42">
        <f t="shared" si="7"/>
        <v>6522270.6399250152</v>
      </c>
    </row>
    <row r="32" spans="1:19" ht="15" thickTop="1" x14ac:dyDescent="0.3">
      <c r="A32" s="39"/>
      <c r="F32" s="36"/>
      <c r="G32" s="37"/>
      <c r="H32" s="36"/>
      <c r="I32" s="38"/>
      <c r="J32" s="38"/>
      <c r="Q32" s="40"/>
      <c r="R32" s="27"/>
      <c r="S32" s="27"/>
    </row>
  </sheetData>
  <mergeCells count="1">
    <mergeCell ref="M2:N2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28FE-32A6-4C2F-84A6-4BAB882DA312}">
  <dimension ref="B1:M182"/>
  <sheetViews>
    <sheetView tabSelected="1" zoomScale="54" workbookViewId="0">
      <selection activeCell="Q14" sqref="Q14"/>
    </sheetView>
  </sheetViews>
  <sheetFormatPr defaultRowHeight="14.4" x14ac:dyDescent="0.3"/>
  <cols>
    <col min="2" max="2" width="8.88671875" customWidth="1"/>
    <col min="3" max="3" width="9.44140625" bestFit="1" customWidth="1"/>
    <col min="4" max="4" width="12.21875" customWidth="1"/>
    <col min="5" max="5" width="12.33203125" bestFit="1" customWidth="1"/>
    <col min="6" max="6" width="14.88671875" bestFit="1" customWidth="1"/>
    <col min="7" max="7" width="17.5546875" bestFit="1" customWidth="1"/>
    <col min="8" max="8" width="14.88671875" bestFit="1" customWidth="1"/>
    <col min="9" max="9" width="23.6640625" bestFit="1" customWidth="1"/>
    <col min="10" max="10" width="48.21875" bestFit="1" customWidth="1"/>
    <col min="11" max="11" width="12.77734375" customWidth="1"/>
  </cols>
  <sheetData>
    <row r="1" spans="2:13" x14ac:dyDescent="0.3">
      <c r="H1" t="s">
        <v>390</v>
      </c>
      <c r="I1">
        <v>1.4550987417029282E-15</v>
      </c>
    </row>
    <row r="2" spans="2:13" x14ac:dyDescent="0.3">
      <c r="H2" t="s">
        <v>391</v>
      </c>
      <c r="I2">
        <v>0</v>
      </c>
    </row>
    <row r="4" spans="2:13" ht="60" customHeight="1" x14ac:dyDescent="0.3">
      <c r="B4" s="8" t="s">
        <v>400</v>
      </c>
      <c r="C4" s="8" t="s">
        <v>401</v>
      </c>
      <c r="D4" s="8" t="s">
        <v>404</v>
      </c>
      <c r="F4" s="8" t="s">
        <v>403</v>
      </c>
      <c r="G4" s="8" t="s">
        <v>414</v>
      </c>
      <c r="H4" s="8" t="s">
        <v>388</v>
      </c>
      <c r="I4" s="8" t="s">
        <v>389</v>
      </c>
      <c r="J4" s="8"/>
      <c r="K4" s="8"/>
      <c r="M4" s="8" t="s">
        <v>402</v>
      </c>
    </row>
    <row r="5" spans="2:13" x14ac:dyDescent="0.3">
      <c r="B5" s="45">
        <v>43835</v>
      </c>
      <c r="C5" s="43" t="s">
        <v>417</v>
      </c>
      <c r="D5" s="12">
        <v>5.8719225242810695E-2</v>
      </c>
      <c r="F5" s="4">
        <v>34972</v>
      </c>
      <c r="G5" s="11">
        <f>F5*(1+D5)</f>
        <v>37025.528745191572</v>
      </c>
      <c r="H5" s="11">
        <f>$I$1+($I$2*F5)</f>
        <v>1.4550987417029282E-15</v>
      </c>
      <c r="I5" s="9">
        <f>F5*(1+H5)</f>
        <v>34972.000000000051</v>
      </c>
      <c r="J5" s="9"/>
      <c r="K5" s="12"/>
      <c r="M5">
        <v>31</v>
      </c>
    </row>
    <row r="6" spans="2:13" x14ac:dyDescent="0.3">
      <c r="B6" s="45">
        <v>43836</v>
      </c>
      <c r="C6" s="43" t="s">
        <v>418</v>
      </c>
      <c r="D6" s="12">
        <v>3.8899795079894064E-2</v>
      </c>
      <c r="F6" s="4">
        <v>190535</v>
      </c>
      <c r="G6" s="11">
        <f>F6*(1+D6)</f>
        <v>197946.77245554765</v>
      </c>
      <c r="H6" s="11">
        <f>($I$1*F6^2)+($I$2*F6)+$I$3</f>
        <v>5.2825302635301256E-5</v>
      </c>
      <c r="I6" s="9">
        <f>F6*(1+H6)</f>
        <v>190545.06506903761</v>
      </c>
      <c r="J6" s="9"/>
      <c r="M6">
        <v>30</v>
      </c>
    </row>
    <row r="7" spans="2:13" x14ac:dyDescent="0.3">
      <c r="B7" s="45">
        <v>43837</v>
      </c>
      <c r="C7" s="43" t="s">
        <v>419</v>
      </c>
      <c r="D7" s="12">
        <v>3.4811575348850286E-2</v>
      </c>
      <c r="F7" s="4">
        <v>585493</v>
      </c>
      <c r="G7" s="11">
        <f>F7*(1+D7)</f>
        <v>605874.93368572439</v>
      </c>
      <c r="H7" s="11">
        <f>($I$1*F7^2)+($I$2*F7)+$I$3</f>
        <v>4.9881083604478031E-4</v>
      </c>
      <c r="I7" s="9">
        <f>F7*(1+H7)</f>
        <v>585785.0502528284</v>
      </c>
      <c r="J7" s="9"/>
      <c r="M7">
        <v>31</v>
      </c>
    </row>
    <row r="8" spans="2:13" x14ac:dyDescent="0.3">
      <c r="B8" s="45">
        <v>43838</v>
      </c>
      <c r="C8" s="43" t="s">
        <v>416</v>
      </c>
      <c r="D8" s="12">
        <v>2.6655148786292548E-2</v>
      </c>
      <c r="F8" s="4">
        <v>1695988</v>
      </c>
      <c r="G8" s="11">
        <f>F8*(1+D8)</f>
        <v>1741194.8124797666</v>
      </c>
      <c r="H8" s="11">
        <f>($I$1*F8^2)+($I$2*F8)+$I$3</f>
        <v>4.185410074084522E-3</v>
      </c>
      <c r="I8" s="9">
        <f>F8*(1+H8)</f>
        <v>1703086.4052607266</v>
      </c>
      <c r="J8" s="9"/>
      <c r="M8">
        <v>31</v>
      </c>
    </row>
    <row r="9" spans="2:13" x14ac:dyDescent="0.3">
      <c r="B9" s="45">
        <v>43839</v>
      </c>
      <c r="C9" s="43" t="s">
        <v>415</v>
      </c>
      <c r="D9" s="12">
        <v>1.9824293196271815E-2</v>
      </c>
      <c r="F9" s="4">
        <v>3691166</v>
      </c>
      <c r="G9" s="11">
        <f>F9*(1+D9)</f>
        <v>3764340.7570201098</v>
      </c>
      <c r="H9" s="11">
        <f>($I$1*F9^2)+($I$2*F9)+$I$3</f>
        <v>1.982529319626972E-2</v>
      </c>
      <c r="I9" s="9">
        <f>F9*(1+H9)</f>
        <v>3764344.4481861019</v>
      </c>
      <c r="J9" s="9"/>
      <c r="M9">
        <v>27</v>
      </c>
    </row>
    <row r="10" spans="2:13" x14ac:dyDescent="0.3">
      <c r="I10" s="9"/>
      <c r="J10" s="9"/>
    </row>
    <row r="11" spans="2:13" x14ac:dyDescent="0.3">
      <c r="E11" s="12">
        <f>_xlfn.VAR.P(D5:D9)</f>
        <v>1.7494529830276495E-4</v>
      </c>
      <c r="I11" s="9"/>
      <c r="J11" s="9"/>
    </row>
    <row r="12" spans="2:13" x14ac:dyDescent="0.3">
      <c r="E12">
        <f>SQRT(E11)</f>
        <v>1.3226688863913181E-2</v>
      </c>
    </row>
    <row r="14" spans="2:13" ht="72" x14ac:dyDescent="0.3">
      <c r="C14" s="8" t="s">
        <v>403</v>
      </c>
      <c r="E14" s="8" t="s">
        <v>409</v>
      </c>
      <c r="F14" s="8" t="s">
        <v>411</v>
      </c>
      <c r="G14" s="8" t="s">
        <v>410</v>
      </c>
    </row>
    <row r="15" spans="2:13" x14ac:dyDescent="0.3">
      <c r="B15" s="12">
        <v>5.8719225242810695E-2</v>
      </c>
      <c r="C15" s="4">
        <v>34972</v>
      </c>
      <c r="D15">
        <f>EXP($B$24+($C$24*B15))</f>
        <v>1.4862546329774464</v>
      </c>
      <c r="E15" s="11">
        <f>C15*(1+B15)</f>
        <v>37025.528745191572</v>
      </c>
      <c r="F15" s="11">
        <f>C15*(1+D15)</f>
        <v>86949.297024487241</v>
      </c>
      <c r="G15">
        <f>((E15-F15)^2)/F15</f>
        <v>28664.781941858451</v>
      </c>
    </row>
    <row r="16" spans="2:13" x14ac:dyDescent="0.3">
      <c r="B16" s="12">
        <v>3.8899795079894064E-2</v>
      </c>
      <c r="C16" s="4">
        <v>190535</v>
      </c>
      <c r="D16">
        <f t="shared" ref="D16:D19" si="0">EXP($B$24+($C$24*B16))</f>
        <v>1.3262160225880097</v>
      </c>
      <c r="E16" s="11">
        <f>C16*(1+B16)</f>
        <v>197946.77245554765</v>
      </c>
      <c r="F16" s="11">
        <f t="shared" ref="F16:F19" si="1">C16*(1+D16)</f>
        <v>443225.56986380642</v>
      </c>
      <c r="G16" s="9">
        <f t="shared" ref="G16:G19" si="2">((E16-F16)^2)/F16</f>
        <v>135736.05078003064</v>
      </c>
      <c r="H16" t="s">
        <v>406</v>
      </c>
      <c r="I16" t="s">
        <v>407</v>
      </c>
    </row>
    <row r="17" spans="2:9" x14ac:dyDescent="0.3">
      <c r="B17" s="12">
        <v>3.4811575348850286E-2</v>
      </c>
      <c r="C17" s="4">
        <v>585493</v>
      </c>
      <c r="D17">
        <f t="shared" si="0"/>
        <v>1.2954124982706865</v>
      </c>
      <c r="E17" s="11">
        <f>C17*(1+B17)</f>
        <v>605874.93368572439</v>
      </c>
      <c r="F17" s="11">
        <f t="shared" si="1"/>
        <v>1343947.9498499993</v>
      </c>
      <c r="G17">
        <f t="shared" si="2"/>
        <v>405336.96059481381</v>
      </c>
      <c r="H17">
        <v>5.689654660918376</v>
      </c>
      <c r="I17">
        <v>0.99999999999999978</v>
      </c>
    </row>
    <row r="18" spans="2:9" x14ac:dyDescent="0.3">
      <c r="B18" s="12">
        <v>2.6655148786292548E-2</v>
      </c>
      <c r="C18" s="4">
        <v>1695988</v>
      </c>
      <c r="D18">
        <f t="shared" si="0"/>
        <v>1.2360774099177771</v>
      </c>
      <c r="E18" s="11">
        <f>C18*(1+B18)</f>
        <v>1741194.8124797666</v>
      </c>
      <c r="F18" s="11">
        <f t="shared" si="1"/>
        <v>3792360.4542916305</v>
      </c>
      <c r="G18">
        <f t="shared" si="2"/>
        <v>1109409.4406000623</v>
      </c>
    </row>
    <row r="19" spans="2:9" x14ac:dyDescent="0.3">
      <c r="B19" s="12">
        <v>1.9824293196271815E-2</v>
      </c>
      <c r="C19" s="4">
        <v>3691166</v>
      </c>
      <c r="D19">
        <f t="shared" si="0"/>
        <v>1.1884817765670377</v>
      </c>
      <c r="E19" s="11">
        <f>C19*(1+B19)</f>
        <v>3764340.7570201098</v>
      </c>
      <c r="F19" s="11">
        <f t="shared" si="1"/>
        <v>8078049.5252838461</v>
      </c>
      <c r="G19">
        <f t="shared" si="2"/>
        <v>2303536.6741876462</v>
      </c>
    </row>
    <row r="20" spans="2:9" x14ac:dyDescent="0.3">
      <c r="B20" s="12"/>
    </row>
    <row r="21" spans="2:9" x14ac:dyDescent="0.3">
      <c r="C21" s="12"/>
      <c r="G21" s="9">
        <f>SUM(G15:G19)</f>
        <v>3982683.9081044113</v>
      </c>
    </row>
    <row r="23" spans="2:9" ht="43.2" x14ac:dyDescent="0.3">
      <c r="B23" t="s">
        <v>388</v>
      </c>
      <c r="D23" s="8" t="s">
        <v>403</v>
      </c>
      <c r="E23" s="8" t="s">
        <v>412</v>
      </c>
      <c r="F23" s="8" t="s">
        <v>413</v>
      </c>
    </row>
    <row r="24" spans="2:9" x14ac:dyDescent="0.3">
      <c r="B24" s="12">
        <v>5.8719225242810695E-2</v>
      </c>
      <c r="C24">
        <f>$H$17+($I$17*B24)</f>
        <v>5.7483738861611871</v>
      </c>
      <c r="D24" s="4">
        <v>34972</v>
      </c>
      <c r="E24">
        <f>LOG(D24)</f>
        <v>4.5437204697163551</v>
      </c>
      <c r="F24">
        <f>((C24-E24)^2)/C24</f>
        <v>0.25245223823137963</v>
      </c>
    </row>
    <row r="25" spans="2:9" x14ac:dyDescent="0.3">
      <c r="B25" s="12">
        <v>3.8899795079894064E-2</v>
      </c>
      <c r="C25">
        <f>$H$17+($I$17*B25)</f>
        <v>5.7285544559982702</v>
      </c>
      <c r="D25" s="4">
        <v>190535</v>
      </c>
      <c r="E25">
        <f t="shared" ref="E25:E28" si="3">LOG(D25)</f>
        <v>5.2799747643196904</v>
      </c>
      <c r="F25">
        <f t="shared" ref="F25:F28" si="4">((C25-E25)^2)/C25</f>
        <v>3.5126442688478213E-2</v>
      </c>
    </row>
    <row r="26" spans="2:9" x14ac:dyDescent="0.3">
      <c r="B26" s="12">
        <v>3.4811575348850286E-2</v>
      </c>
      <c r="C26">
        <f>$H$17+($I$17*B26)</f>
        <v>5.7244662362672267</v>
      </c>
      <c r="D26" s="4">
        <v>585493</v>
      </c>
      <c r="E26">
        <f t="shared" si="3"/>
        <v>5.7675217071290543</v>
      </c>
      <c r="F26">
        <f t="shared" si="4"/>
        <v>3.2383343610084455E-4</v>
      </c>
    </row>
    <row r="27" spans="2:9" x14ac:dyDescent="0.3">
      <c r="B27" s="12">
        <v>2.6655148786292548E-2</v>
      </c>
      <c r="C27">
        <f>$H$17+($I$17*B27)</f>
        <v>5.7163098097046685</v>
      </c>
      <c r="D27" s="4">
        <v>1695988</v>
      </c>
      <c r="E27">
        <f t="shared" si="3"/>
        <v>6.2294227750715088</v>
      </c>
      <c r="F27">
        <f t="shared" si="4"/>
        <v>4.6058545458919894E-2</v>
      </c>
    </row>
    <row r="28" spans="2:9" x14ac:dyDescent="0.3">
      <c r="B28" s="12">
        <v>1.9824293196271815E-2</v>
      </c>
      <c r="C28">
        <f>$H$17+($I$17*B28)</f>
        <v>5.7094789541146476</v>
      </c>
      <c r="D28" s="4">
        <v>3691166</v>
      </c>
      <c r="E28">
        <f t="shared" si="3"/>
        <v>6.5671635768301417</v>
      </c>
      <c r="F28">
        <f t="shared" si="4"/>
        <v>0.12884238963915937</v>
      </c>
    </row>
    <row r="30" spans="2:9" x14ac:dyDescent="0.3">
      <c r="F30">
        <f>SUM(F24:F28)</f>
        <v>0.46280344945403795</v>
      </c>
    </row>
    <row r="33" spans="2:3" x14ac:dyDescent="0.3">
      <c r="B33" t="s">
        <v>388</v>
      </c>
      <c r="C33" t="s">
        <v>389</v>
      </c>
    </row>
    <row r="34" spans="2:3" x14ac:dyDescent="0.3">
      <c r="B34" s="11">
        <v>34972</v>
      </c>
    </row>
    <row r="35" spans="2:3" x14ac:dyDescent="0.3">
      <c r="B35" s="11">
        <v>190535</v>
      </c>
    </row>
    <row r="36" spans="2:3" x14ac:dyDescent="0.3">
      <c r="B36" s="11">
        <v>585493</v>
      </c>
    </row>
    <row r="37" spans="2:3" x14ac:dyDescent="0.3">
      <c r="B37" s="11">
        <v>1695988</v>
      </c>
    </row>
    <row r="38" spans="2:3" x14ac:dyDescent="0.3">
      <c r="B38" s="11">
        <v>3691166</v>
      </c>
    </row>
    <row r="177" spans="3:10" x14ac:dyDescent="0.3">
      <c r="C177" s="8"/>
      <c r="D177" s="8"/>
      <c r="E177" s="8"/>
      <c r="G177" s="8"/>
      <c r="H177" s="8"/>
      <c r="I177" s="8"/>
      <c r="J177" s="8"/>
    </row>
    <row r="178" spans="3:10" x14ac:dyDescent="0.3">
      <c r="D178" s="12"/>
      <c r="H178" s="11"/>
    </row>
    <row r="179" spans="3:10" x14ac:dyDescent="0.3">
      <c r="D179" s="12"/>
      <c r="H179" s="11"/>
    </row>
    <row r="180" spans="3:10" x14ac:dyDescent="0.3">
      <c r="D180" s="12"/>
      <c r="H180" s="11"/>
    </row>
    <row r="181" spans="3:10" x14ac:dyDescent="0.3">
      <c r="D181" s="12"/>
      <c r="H181" s="11"/>
    </row>
    <row r="182" spans="3:10" x14ac:dyDescent="0.3">
      <c r="D182" s="12"/>
      <c r="H182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DF60-9B63-4F73-B780-D3A8BD56ABAA}">
  <dimension ref="A1:F152"/>
  <sheetViews>
    <sheetView workbookViewId="0">
      <selection activeCell="F2" sqref="F2"/>
    </sheetView>
  </sheetViews>
  <sheetFormatPr defaultRowHeight="14.4" x14ac:dyDescent="0.3"/>
  <cols>
    <col min="4" max="4" width="11.77734375" bestFit="1" customWidth="1"/>
  </cols>
  <sheetData>
    <row r="1" spans="1:6" ht="57.6" x14ac:dyDescent="0.3">
      <c r="A1" s="5" t="s">
        <v>1</v>
      </c>
      <c r="B1" s="8" t="s">
        <v>394</v>
      </c>
      <c r="C1" s="8" t="s">
        <v>405</v>
      </c>
      <c r="D1" s="8" t="s">
        <v>408</v>
      </c>
      <c r="E1" s="8" t="s">
        <v>390</v>
      </c>
      <c r="F1" s="44" t="s">
        <v>391</v>
      </c>
    </row>
    <row r="2" spans="1:6" x14ac:dyDescent="0.3">
      <c r="A2" s="6">
        <v>43835</v>
      </c>
      <c r="B2" s="4">
        <v>34972</v>
      </c>
      <c r="C2">
        <f>B2</f>
        <v>34972</v>
      </c>
      <c r="D2" s="12">
        <f>(B3/B2)-1</f>
        <v>6.2478554271989006E-2</v>
      </c>
      <c r="E2" s="12">
        <v>7.0000000000000007E-2</v>
      </c>
    </row>
    <row r="3" spans="1:6" x14ac:dyDescent="0.3">
      <c r="A3" s="6">
        <v>43866</v>
      </c>
      <c r="B3" s="4">
        <v>37157</v>
      </c>
      <c r="C3">
        <f>C2*(1+D2)</f>
        <v>37157</v>
      </c>
      <c r="D3" s="12">
        <f t="shared" ref="D3:D66" si="0">(B4/B3)-1</f>
        <v>7.9850364668837548E-2</v>
      </c>
      <c r="E3" s="12">
        <v>7.0000000000000007E-2</v>
      </c>
    </row>
    <row r="4" spans="1:6" x14ac:dyDescent="0.3">
      <c r="A4" s="6">
        <v>43895</v>
      </c>
      <c r="B4" s="4">
        <v>40124</v>
      </c>
      <c r="C4">
        <f t="shared" ref="C4:C67" si="1">C3*(1+D3)</f>
        <v>40124</v>
      </c>
      <c r="D4" s="12">
        <f t="shared" si="0"/>
        <v>6.7590469544412279E-2</v>
      </c>
      <c r="E4" s="12">
        <v>7.0000000000000007E-2</v>
      </c>
    </row>
    <row r="5" spans="1:6" x14ac:dyDescent="0.3">
      <c r="A5" s="6">
        <v>43926</v>
      </c>
      <c r="B5" s="4">
        <v>42836</v>
      </c>
      <c r="C5">
        <f t="shared" si="1"/>
        <v>42836</v>
      </c>
      <c r="D5" s="12">
        <f t="shared" si="0"/>
        <v>9.046129423849103E-2</v>
      </c>
      <c r="E5" s="12">
        <v>7.0000000000000007E-2</v>
      </c>
    </row>
    <row r="6" spans="1:6" x14ac:dyDescent="0.3">
      <c r="A6" s="6">
        <v>43956</v>
      </c>
      <c r="B6" s="4">
        <v>46711</v>
      </c>
      <c r="C6">
        <f t="shared" si="1"/>
        <v>46711</v>
      </c>
      <c r="D6" s="12">
        <f t="shared" si="0"/>
        <v>5.737406606580886E-2</v>
      </c>
      <c r="E6" s="12">
        <v>7.0000000000000007E-2</v>
      </c>
    </row>
    <row r="7" spans="1:6" x14ac:dyDescent="0.3">
      <c r="A7" s="6">
        <v>43987</v>
      </c>
      <c r="B7" s="4">
        <v>49391</v>
      </c>
      <c r="C7">
        <f t="shared" si="1"/>
        <v>49391</v>
      </c>
      <c r="D7" s="12">
        <f t="shared" si="0"/>
        <v>7.2098155534409125E-2</v>
      </c>
      <c r="E7" s="12">
        <v>7.0000000000000007E-2</v>
      </c>
    </row>
    <row r="8" spans="1:6" x14ac:dyDescent="0.3">
      <c r="A8" s="6">
        <v>44017</v>
      </c>
      <c r="B8" s="4">
        <v>52952</v>
      </c>
      <c r="C8">
        <f t="shared" si="1"/>
        <v>52952</v>
      </c>
      <c r="D8" s="12">
        <f t="shared" si="0"/>
        <v>6.4020244749962263E-2</v>
      </c>
      <c r="E8" s="12">
        <v>7.0000000000000007E-2</v>
      </c>
    </row>
    <row r="9" spans="1:6" x14ac:dyDescent="0.3">
      <c r="A9" s="6">
        <v>44048</v>
      </c>
      <c r="B9" s="4">
        <v>56342</v>
      </c>
      <c r="C9">
        <f t="shared" si="1"/>
        <v>56342</v>
      </c>
      <c r="D9" s="12">
        <f t="shared" si="0"/>
        <v>5.8925845727876291E-2</v>
      </c>
      <c r="E9" s="12">
        <v>7.0000000000000007E-2</v>
      </c>
    </row>
    <row r="10" spans="1:6" x14ac:dyDescent="0.3">
      <c r="A10" s="6">
        <v>44079</v>
      </c>
      <c r="B10" s="4">
        <v>59662</v>
      </c>
      <c r="C10">
        <f t="shared" si="1"/>
        <v>59662.000000000007</v>
      </c>
      <c r="D10" s="12">
        <f t="shared" si="0"/>
        <v>5.4926083604304177E-2</v>
      </c>
      <c r="E10" s="12">
        <v>7.0000000000000007E-2</v>
      </c>
    </row>
    <row r="11" spans="1:6" x14ac:dyDescent="0.3">
      <c r="A11" s="6">
        <v>44109</v>
      </c>
      <c r="B11" s="4">
        <v>62939</v>
      </c>
      <c r="C11">
        <f t="shared" si="1"/>
        <v>62939</v>
      </c>
      <c r="D11" s="12">
        <f t="shared" si="0"/>
        <v>6.6937828691272516E-2</v>
      </c>
      <c r="E11" s="12">
        <v>7.0000000000000007E-2</v>
      </c>
    </row>
    <row r="12" spans="1:6" x14ac:dyDescent="0.3">
      <c r="A12" s="6">
        <v>44140</v>
      </c>
      <c r="B12" s="4">
        <v>67152</v>
      </c>
      <c r="C12">
        <f t="shared" si="1"/>
        <v>67152</v>
      </c>
      <c r="D12" s="12">
        <f t="shared" si="0"/>
        <v>5.3669287586371128E-2</v>
      </c>
      <c r="E12" s="12">
        <v>7.0000000000000007E-2</v>
      </c>
    </row>
    <row r="13" spans="1:6" x14ac:dyDescent="0.3">
      <c r="A13" s="6">
        <v>44170</v>
      </c>
      <c r="B13" s="4">
        <v>70756</v>
      </c>
      <c r="C13">
        <f t="shared" si="1"/>
        <v>70756</v>
      </c>
      <c r="D13" s="12">
        <f t="shared" si="0"/>
        <v>4.9819096613714642E-2</v>
      </c>
      <c r="E13" s="12">
        <v>7.0000000000000007E-2</v>
      </c>
    </row>
    <row r="14" spans="1:6" x14ac:dyDescent="0.3">
      <c r="A14" s="6" t="s">
        <v>297</v>
      </c>
      <c r="B14" s="4">
        <v>74281</v>
      </c>
      <c r="C14">
        <f t="shared" si="1"/>
        <v>74281</v>
      </c>
      <c r="D14" s="12">
        <f t="shared" si="0"/>
        <v>5.0107026022805368E-2</v>
      </c>
      <c r="E14" s="12">
        <v>7.0000000000000007E-2</v>
      </c>
    </row>
    <row r="15" spans="1:6" x14ac:dyDescent="0.3">
      <c r="A15" s="6" t="s">
        <v>298</v>
      </c>
      <c r="B15" s="4">
        <v>78003</v>
      </c>
      <c r="C15">
        <f t="shared" si="1"/>
        <v>78003</v>
      </c>
      <c r="D15" s="12">
        <f t="shared" si="0"/>
        <v>5.0857018319808267E-2</v>
      </c>
      <c r="E15" s="12">
        <v>7.0000000000000007E-2</v>
      </c>
    </row>
    <row r="16" spans="1:6" x14ac:dyDescent="0.3">
      <c r="A16" s="7" t="s">
        <v>299</v>
      </c>
      <c r="B16" s="4">
        <v>81970</v>
      </c>
      <c r="C16">
        <f t="shared" si="1"/>
        <v>81970</v>
      </c>
      <c r="D16" s="12">
        <f t="shared" si="0"/>
        <v>4.5626448700744282E-2</v>
      </c>
      <c r="E16" s="12">
        <v>7.0000000000000007E-2</v>
      </c>
    </row>
    <row r="17" spans="1:5" x14ac:dyDescent="0.3">
      <c r="A17" s="6" t="s">
        <v>300</v>
      </c>
      <c r="B17" s="4">
        <v>85710</v>
      </c>
      <c r="C17">
        <f t="shared" si="1"/>
        <v>85710.000000000015</v>
      </c>
      <c r="D17" s="12">
        <f t="shared" si="0"/>
        <v>5.7484540893711245E-2</v>
      </c>
      <c r="E17" s="12">
        <v>7.0000000000000007E-2</v>
      </c>
    </row>
    <row r="18" spans="1:5" x14ac:dyDescent="0.3">
      <c r="A18" s="6" t="s">
        <v>301</v>
      </c>
      <c r="B18" s="4">
        <v>90637</v>
      </c>
      <c r="C18">
        <f t="shared" si="1"/>
        <v>90637</v>
      </c>
      <c r="D18" s="12">
        <f t="shared" si="0"/>
        <v>5.6511137835541847E-2</v>
      </c>
      <c r="E18" s="12">
        <v>7.0000000000000007E-2</v>
      </c>
    </row>
    <row r="19" spans="1:5" x14ac:dyDescent="0.3">
      <c r="A19" s="6" t="s">
        <v>302</v>
      </c>
      <c r="B19" s="4">
        <v>95759</v>
      </c>
      <c r="C19">
        <f t="shared" si="1"/>
        <v>95759</v>
      </c>
      <c r="D19" s="12">
        <f t="shared" si="0"/>
        <v>4.7682202195094003E-2</v>
      </c>
      <c r="E19" s="12">
        <v>7.0000000000000007E-2</v>
      </c>
    </row>
    <row r="20" spans="1:5" x14ac:dyDescent="0.3">
      <c r="A20" s="6" t="s">
        <v>303</v>
      </c>
      <c r="B20" s="4">
        <v>100325</v>
      </c>
      <c r="C20">
        <f t="shared" si="1"/>
        <v>100325</v>
      </c>
      <c r="D20" s="12">
        <f t="shared" si="0"/>
        <v>6.4041863942187804E-2</v>
      </c>
      <c r="E20" s="12">
        <v>7.0000000000000007E-2</v>
      </c>
    </row>
    <row r="21" spans="1:5" x14ac:dyDescent="0.3">
      <c r="A21" s="6" t="s">
        <v>304</v>
      </c>
      <c r="B21" s="4">
        <v>106750</v>
      </c>
      <c r="C21">
        <f t="shared" si="1"/>
        <v>106749.99999999999</v>
      </c>
      <c r="D21" s="12">
        <f t="shared" si="0"/>
        <v>5.2543325526932083E-2</v>
      </c>
      <c r="E21" s="12">
        <v>7.0000000000000007E-2</v>
      </c>
    </row>
    <row r="22" spans="1:5" x14ac:dyDescent="0.3">
      <c r="A22" s="6" t="s">
        <v>305</v>
      </c>
      <c r="B22" s="4">
        <v>112359</v>
      </c>
      <c r="C22">
        <f t="shared" si="1"/>
        <v>112358.99999999999</v>
      </c>
      <c r="D22" s="12">
        <f t="shared" si="0"/>
        <v>5.4183465498981009E-2</v>
      </c>
      <c r="E22" s="12">
        <v>7.0000000000000007E-2</v>
      </c>
    </row>
    <row r="23" spans="1:5" x14ac:dyDescent="0.3">
      <c r="A23" s="6" t="s">
        <v>306</v>
      </c>
      <c r="B23" s="4">
        <v>118447</v>
      </c>
      <c r="C23">
        <f t="shared" si="1"/>
        <v>118446.99999999999</v>
      </c>
      <c r="D23" s="12">
        <f t="shared" si="0"/>
        <v>5.6177024323114999E-2</v>
      </c>
      <c r="E23" s="12">
        <v>7.0000000000000007E-2</v>
      </c>
    </row>
    <row r="24" spans="1:5" x14ac:dyDescent="0.3">
      <c r="A24" s="6" t="s">
        <v>307</v>
      </c>
      <c r="B24" s="4">
        <v>125101</v>
      </c>
      <c r="C24">
        <f t="shared" si="1"/>
        <v>125100.99999999999</v>
      </c>
      <c r="D24" s="12">
        <f t="shared" si="0"/>
        <v>5.409229342691102E-2</v>
      </c>
      <c r="E24" s="12">
        <v>7.0000000000000007E-2</v>
      </c>
    </row>
    <row r="25" spans="1:5" x14ac:dyDescent="0.3">
      <c r="A25" s="6" t="s">
        <v>308</v>
      </c>
      <c r="B25" s="4">
        <v>131868</v>
      </c>
      <c r="C25">
        <f t="shared" si="1"/>
        <v>131867.99999999997</v>
      </c>
      <c r="D25" s="12">
        <f t="shared" si="0"/>
        <v>5.2908969575636178E-2</v>
      </c>
      <c r="E25" s="12">
        <v>7.0000000000000007E-2</v>
      </c>
    </row>
    <row r="26" spans="1:5" x14ac:dyDescent="0.3">
      <c r="A26" s="6" t="s">
        <v>309</v>
      </c>
      <c r="B26" s="4">
        <v>138845</v>
      </c>
      <c r="C26">
        <f t="shared" si="1"/>
        <v>138844.99999999997</v>
      </c>
      <c r="D26" s="12">
        <f t="shared" si="0"/>
        <v>4.7066873131909714E-2</v>
      </c>
      <c r="E26" s="12">
        <v>7.0000000000000007E-2</v>
      </c>
    </row>
    <row r="27" spans="1:5" x14ac:dyDescent="0.3">
      <c r="A27" s="6" t="s">
        <v>310</v>
      </c>
      <c r="B27" s="4">
        <v>145380</v>
      </c>
      <c r="C27">
        <f t="shared" si="1"/>
        <v>145379.99999999997</v>
      </c>
      <c r="D27" s="12">
        <f t="shared" si="0"/>
        <v>4.3933140734626397E-2</v>
      </c>
      <c r="E27" s="12">
        <v>7.0000000000000007E-2</v>
      </c>
    </row>
    <row r="28" spans="1:5" x14ac:dyDescent="0.3">
      <c r="A28" s="6" t="s">
        <v>311</v>
      </c>
      <c r="B28" s="4">
        <v>151767</v>
      </c>
      <c r="C28">
        <f t="shared" si="1"/>
        <v>151766.99999999994</v>
      </c>
      <c r="D28" s="12">
        <f t="shared" si="0"/>
        <v>4.3263687099303505E-2</v>
      </c>
      <c r="E28" s="12">
        <v>7.0000000000000007E-2</v>
      </c>
    </row>
    <row r="29" spans="1:5" x14ac:dyDescent="0.3">
      <c r="A29" s="6" t="s">
        <v>312</v>
      </c>
      <c r="B29" s="4">
        <v>158333</v>
      </c>
      <c r="C29">
        <f t="shared" si="1"/>
        <v>158332.99999999994</v>
      </c>
      <c r="D29" s="12">
        <f t="shared" si="0"/>
        <v>4.7153783481649336E-2</v>
      </c>
      <c r="E29" s="12">
        <v>7.0000000000000007E-2</v>
      </c>
    </row>
    <row r="30" spans="1:5" x14ac:dyDescent="0.3">
      <c r="A30" s="6" t="s">
        <v>313</v>
      </c>
      <c r="B30" s="4">
        <v>165799</v>
      </c>
      <c r="C30">
        <f t="shared" si="1"/>
        <v>165798.99999999991</v>
      </c>
      <c r="D30" s="12">
        <f t="shared" si="0"/>
        <v>4.8034065344181753E-2</v>
      </c>
      <c r="E30" s="12">
        <v>7.0000000000000007E-2</v>
      </c>
    </row>
    <row r="31" spans="1:5" x14ac:dyDescent="0.3">
      <c r="A31" s="6" t="s">
        <v>314</v>
      </c>
      <c r="B31" s="4">
        <v>173763</v>
      </c>
      <c r="C31">
        <f t="shared" si="1"/>
        <v>173762.99999999991</v>
      </c>
      <c r="D31" s="12">
        <f t="shared" si="0"/>
        <v>4.8226607505625463E-2</v>
      </c>
      <c r="E31" s="12">
        <v>7.0000000000000007E-2</v>
      </c>
    </row>
    <row r="32" spans="1:5" x14ac:dyDescent="0.3">
      <c r="A32" s="6" t="s">
        <v>315</v>
      </c>
      <c r="B32" s="4">
        <v>182143</v>
      </c>
      <c r="C32">
        <f t="shared" si="1"/>
        <v>182142.99999999991</v>
      </c>
      <c r="D32" s="12">
        <f t="shared" si="0"/>
        <v>4.607368935396905E-2</v>
      </c>
      <c r="E32" s="12">
        <v>7.0000000000000007E-2</v>
      </c>
    </row>
    <row r="33" spans="1:5" x14ac:dyDescent="0.3">
      <c r="A33" s="6">
        <v>43836</v>
      </c>
      <c r="B33" s="4">
        <v>190535</v>
      </c>
      <c r="C33">
        <f t="shared" si="1"/>
        <v>190534.99999999988</v>
      </c>
      <c r="D33" s="12">
        <f t="shared" si="0"/>
        <v>4.2884509407720373E-2</v>
      </c>
      <c r="E33" s="12">
        <v>7.0000000000000007E-2</v>
      </c>
    </row>
    <row r="34" spans="1:5" x14ac:dyDescent="0.3">
      <c r="A34" s="6">
        <v>43867</v>
      </c>
      <c r="B34" s="4">
        <v>198706</v>
      </c>
      <c r="C34">
        <f t="shared" si="1"/>
        <v>198705.99999999988</v>
      </c>
      <c r="D34" s="12">
        <f t="shared" si="0"/>
        <v>4.4835082986925512E-2</v>
      </c>
      <c r="E34" s="12">
        <v>7.0000000000000007E-2</v>
      </c>
    </row>
    <row r="35" spans="1:5" x14ac:dyDescent="0.3">
      <c r="A35" s="6">
        <v>43896</v>
      </c>
      <c r="B35" s="4">
        <v>207615</v>
      </c>
      <c r="C35">
        <f t="shared" si="1"/>
        <v>207614.99999999991</v>
      </c>
      <c r="D35" s="12">
        <f t="shared" si="0"/>
        <v>4.4813717698624966E-2</v>
      </c>
      <c r="E35" s="12">
        <v>7.0000000000000007E-2</v>
      </c>
    </row>
    <row r="36" spans="1:5" x14ac:dyDescent="0.3">
      <c r="A36" s="6">
        <v>43927</v>
      </c>
      <c r="B36" s="4">
        <v>216919</v>
      </c>
      <c r="C36">
        <f t="shared" si="1"/>
        <v>216918.99999999994</v>
      </c>
      <c r="D36" s="12">
        <f t="shared" si="0"/>
        <v>4.5413264859233138E-2</v>
      </c>
      <c r="E36" s="12">
        <v>7.0000000000000007E-2</v>
      </c>
    </row>
    <row r="37" spans="1:5" x14ac:dyDescent="0.3">
      <c r="A37" s="6">
        <v>43957</v>
      </c>
      <c r="B37" s="4">
        <v>226770</v>
      </c>
      <c r="C37">
        <f t="shared" si="1"/>
        <v>226769.99999999994</v>
      </c>
      <c r="D37" s="12">
        <f t="shared" si="0"/>
        <v>4.3599241522247256E-2</v>
      </c>
      <c r="E37" s="12">
        <v>7.0000000000000007E-2</v>
      </c>
    </row>
    <row r="38" spans="1:5" x14ac:dyDescent="0.3">
      <c r="A38" s="6">
        <v>43988</v>
      </c>
      <c r="B38" s="4">
        <v>236657</v>
      </c>
      <c r="C38">
        <f t="shared" si="1"/>
        <v>236656.99999999994</v>
      </c>
      <c r="D38" s="12">
        <f t="shared" si="0"/>
        <v>4.2132706828870381E-2</v>
      </c>
      <c r="E38" s="12">
        <v>7.0000000000000007E-2</v>
      </c>
    </row>
    <row r="39" spans="1:5" x14ac:dyDescent="0.3">
      <c r="A39" s="6">
        <v>44018</v>
      </c>
      <c r="B39" s="4">
        <v>246628</v>
      </c>
      <c r="C39">
        <f t="shared" si="1"/>
        <v>246627.99999999991</v>
      </c>
      <c r="D39" s="12">
        <f t="shared" si="0"/>
        <v>4.0477966816419908E-2</v>
      </c>
      <c r="E39" s="12">
        <v>7.0000000000000007E-2</v>
      </c>
    </row>
    <row r="40" spans="1:5" x14ac:dyDescent="0.3">
      <c r="A40" s="6">
        <v>44049</v>
      </c>
      <c r="B40" s="4">
        <v>256611</v>
      </c>
      <c r="C40">
        <f t="shared" si="1"/>
        <v>256610.99999999991</v>
      </c>
      <c r="D40" s="12">
        <f t="shared" si="0"/>
        <v>3.8918830447642438E-2</v>
      </c>
      <c r="E40" s="12">
        <v>7.0000000000000007E-2</v>
      </c>
    </row>
    <row r="41" spans="1:5" x14ac:dyDescent="0.3">
      <c r="A41" s="6">
        <v>44080</v>
      </c>
      <c r="B41" s="4">
        <v>266598</v>
      </c>
      <c r="C41">
        <f t="shared" si="1"/>
        <v>266597.99999999988</v>
      </c>
      <c r="D41" s="12">
        <f t="shared" si="0"/>
        <v>3.7453394249019167E-2</v>
      </c>
      <c r="E41" s="12">
        <v>7.0000000000000007E-2</v>
      </c>
    </row>
    <row r="42" spans="1:5" x14ac:dyDescent="0.3">
      <c r="A42" s="6">
        <v>44110</v>
      </c>
      <c r="B42" s="4">
        <v>276583</v>
      </c>
      <c r="C42">
        <f t="shared" si="1"/>
        <v>276582.99999999988</v>
      </c>
      <c r="D42" s="12">
        <f t="shared" si="0"/>
        <v>3.8505620374353899E-3</v>
      </c>
      <c r="E42" s="12">
        <v>7.0000000000000007E-2</v>
      </c>
    </row>
    <row r="43" spans="1:5" x14ac:dyDescent="0.3">
      <c r="A43" s="6">
        <v>44141</v>
      </c>
      <c r="B43" s="4">
        <v>277648</v>
      </c>
      <c r="C43">
        <f t="shared" si="1"/>
        <v>277647.99999999988</v>
      </c>
      <c r="D43" s="12">
        <f t="shared" si="0"/>
        <v>7.1626663977410354E-2</v>
      </c>
      <c r="E43" s="12">
        <v>7.0000000000000007E-2</v>
      </c>
    </row>
    <row r="44" spans="1:5" x14ac:dyDescent="0.3">
      <c r="A44" s="6">
        <v>44171</v>
      </c>
      <c r="B44" s="4">
        <v>297535</v>
      </c>
      <c r="C44">
        <f t="shared" si="1"/>
        <v>297534.99999999988</v>
      </c>
      <c r="D44" s="12">
        <f t="shared" si="0"/>
        <v>3.8509755154855663E-2</v>
      </c>
      <c r="E44" s="12">
        <v>7.0000000000000007E-2</v>
      </c>
    </row>
    <row r="45" spans="1:5" x14ac:dyDescent="0.3">
      <c r="A45" s="6" t="s">
        <v>316</v>
      </c>
      <c r="B45" s="4">
        <v>308993</v>
      </c>
      <c r="C45">
        <f t="shared" si="1"/>
        <v>308992.99999999988</v>
      </c>
      <c r="D45" s="12">
        <f t="shared" si="0"/>
        <v>3.8606052564297499E-2</v>
      </c>
      <c r="E45" s="12">
        <v>7.0000000000000007E-2</v>
      </c>
    </row>
    <row r="46" spans="1:5" x14ac:dyDescent="0.3">
      <c r="A46" s="6" t="s">
        <v>317</v>
      </c>
      <c r="B46" s="4">
        <v>320922</v>
      </c>
      <c r="C46">
        <f t="shared" si="1"/>
        <v>320921.99999999988</v>
      </c>
      <c r="D46" s="12">
        <f t="shared" si="0"/>
        <v>3.5840484603735456E-2</v>
      </c>
      <c r="E46" s="12">
        <v>7.0000000000000007E-2</v>
      </c>
    </row>
    <row r="47" spans="1:5" x14ac:dyDescent="0.3">
      <c r="A47" s="7" t="s">
        <v>318</v>
      </c>
      <c r="B47" s="4">
        <v>332424</v>
      </c>
      <c r="C47">
        <f t="shared" si="1"/>
        <v>332423.99999999988</v>
      </c>
      <c r="D47" s="12">
        <f t="shared" si="0"/>
        <v>3.2088537530382988E-2</v>
      </c>
      <c r="E47" s="12">
        <v>7.0000000000000007E-2</v>
      </c>
    </row>
    <row r="48" spans="1:5" x14ac:dyDescent="0.3">
      <c r="A48" s="6" t="s">
        <v>319</v>
      </c>
      <c r="B48" s="4">
        <v>343091</v>
      </c>
      <c r="C48">
        <f t="shared" si="1"/>
        <v>343090.99999999994</v>
      </c>
      <c r="D48" s="12">
        <f t="shared" si="0"/>
        <v>3.1985683098653128E-2</v>
      </c>
      <c r="E48" s="12">
        <v>7.0000000000000007E-2</v>
      </c>
    </row>
    <row r="49" spans="1:5" x14ac:dyDescent="0.3">
      <c r="A49" s="6" t="s">
        <v>320</v>
      </c>
      <c r="B49" s="4">
        <v>354065</v>
      </c>
      <c r="C49">
        <f t="shared" si="1"/>
        <v>354064.99999999994</v>
      </c>
      <c r="D49" s="12">
        <f t="shared" si="0"/>
        <v>3.6380325646420797E-2</v>
      </c>
      <c r="E49" s="12">
        <v>7.0000000000000007E-2</v>
      </c>
    </row>
    <row r="50" spans="1:5" x14ac:dyDescent="0.3">
      <c r="A50" s="6" t="s">
        <v>321</v>
      </c>
      <c r="B50" s="4">
        <v>366946</v>
      </c>
      <c r="C50">
        <f t="shared" si="1"/>
        <v>366945.99999999994</v>
      </c>
      <c r="D50" s="12">
        <f t="shared" si="0"/>
        <v>3.7024521319213077E-2</v>
      </c>
      <c r="E50" s="12">
        <v>7.0000000000000007E-2</v>
      </c>
    </row>
    <row r="51" spans="1:5" x14ac:dyDescent="0.3">
      <c r="A51" s="6" t="s">
        <v>322</v>
      </c>
      <c r="B51" s="4">
        <v>380532</v>
      </c>
      <c r="C51">
        <f t="shared" si="1"/>
        <v>380531.99999999988</v>
      </c>
      <c r="D51" s="12">
        <f t="shared" si="0"/>
        <v>3.8146594767325848E-2</v>
      </c>
      <c r="E51" s="12">
        <v>7.0000000000000007E-2</v>
      </c>
    </row>
    <row r="52" spans="1:5" x14ac:dyDescent="0.3">
      <c r="A52" s="6" t="s">
        <v>323</v>
      </c>
      <c r="B52" s="4">
        <v>395048</v>
      </c>
      <c r="C52">
        <f t="shared" si="1"/>
        <v>395047.99999999994</v>
      </c>
      <c r="D52" s="12">
        <f t="shared" si="0"/>
        <v>3.901551203904341E-2</v>
      </c>
      <c r="E52" s="12">
        <v>7.0000000000000007E-2</v>
      </c>
    </row>
    <row r="53" spans="1:5" x14ac:dyDescent="0.3">
      <c r="A53" s="6" t="s">
        <v>324</v>
      </c>
      <c r="B53" s="4">
        <v>410461</v>
      </c>
      <c r="C53">
        <f t="shared" si="1"/>
        <v>410460.99999999994</v>
      </c>
      <c r="D53" s="12">
        <f t="shared" si="0"/>
        <v>3.6108180801586398E-2</v>
      </c>
      <c r="E53" s="12">
        <v>7.0000000000000007E-2</v>
      </c>
    </row>
    <row r="54" spans="1:5" x14ac:dyDescent="0.3">
      <c r="A54" s="6" t="s">
        <v>325</v>
      </c>
      <c r="B54" s="4">
        <v>425282</v>
      </c>
      <c r="C54">
        <f t="shared" si="1"/>
        <v>425281.99999999988</v>
      </c>
      <c r="D54" s="12">
        <f t="shared" si="0"/>
        <v>3.5113171965895473E-2</v>
      </c>
      <c r="E54" s="12">
        <v>7.0000000000000007E-2</v>
      </c>
    </row>
    <row r="55" spans="1:5" x14ac:dyDescent="0.3">
      <c r="A55" s="6" t="s">
        <v>326</v>
      </c>
      <c r="B55" s="4">
        <v>440215</v>
      </c>
      <c r="C55">
        <f t="shared" si="1"/>
        <v>440214.99999999983</v>
      </c>
      <c r="D55" s="12">
        <f t="shared" si="0"/>
        <v>3.6273184693842886E-2</v>
      </c>
      <c r="E55" s="12">
        <v>7.0000000000000007E-2</v>
      </c>
    </row>
    <row r="56" spans="1:5" x14ac:dyDescent="0.3">
      <c r="A56" s="6" t="s">
        <v>327</v>
      </c>
      <c r="B56" s="4">
        <v>456183</v>
      </c>
      <c r="C56">
        <f t="shared" si="1"/>
        <v>456182.99999999988</v>
      </c>
      <c r="D56" s="12">
        <f t="shared" si="0"/>
        <v>3.7094762408945492E-2</v>
      </c>
      <c r="E56" s="12">
        <v>7.0000000000000007E-2</v>
      </c>
    </row>
    <row r="57" spans="1:5" x14ac:dyDescent="0.3">
      <c r="A57" s="6" t="s">
        <v>328</v>
      </c>
      <c r="B57" s="4">
        <v>473105</v>
      </c>
      <c r="C57">
        <f t="shared" si="1"/>
        <v>473104.99999999988</v>
      </c>
      <c r="D57" s="12">
        <f t="shared" si="0"/>
        <v>3.6558480675537242E-2</v>
      </c>
      <c r="E57" s="12">
        <v>7.0000000000000007E-2</v>
      </c>
    </row>
    <row r="58" spans="1:5" x14ac:dyDescent="0.3">
      <c r="A58" s="6" t="s">
        <v>329</v>
      </c>
      <c r="B58" s="4">
        <v>490401</v>
      </c>
      <c r="C58">
        <f t="shared" si="1"/>
        <v>490400.99999999994</v>
      </c>
      <c r="D58" s="12">
        <f t="shared" si="0"/>
        <v>3.7830265435837118E-2</v>
      </c>
      <c r="E58" s="12">
        <v>7.0000000000000007E-2</v>
      </c>
    </row>
    <row r="59" spans="1:5" x14ac:dyDescent="0.3">
      <c r="A59" s="6" t="s">
        <v>330</v>
      </c>
      <c r="B59" s="4">
        <v>508953</v>
      </c>
      <c r="C59">
        <f t="shared" si="1"/>
        <v>508952.99999999988</v>
      </c>
      <c r="D59" s="12">
        <f t="shared" si="0"/>
        <v>3.9111666499657138E-2</v>
      </c>
      <c r="E59" s="12">
        <v>7.0000000000000007E-2</v>
      </c>
    </row>
    <row r="60" spans="1:5" x14ac:dyDescent="0.3">
      <c r="A60" s="6" t="s">
        <v>331</v>
      </c>
      <c r="B60" s="4">
        <v>528859</v>
      </c>
      <c r="C60">
        <f t="shared" si="1"/>
        <v>528858.99999999988</v>
      </c>
      <c r="D60" s="12">
        <f t="shared" si="0"/>
        <v>3.6794306232852181E-2</v>
      </c>
      <c r="E60" s="12">
        <v>7.0000000000000007E-2</v>
      </c>
    </row>
    <row r="61" spans="1:5" x14ac:dyDescent="0.3">
      <c r="A61" s="6" t="s">
        <v>332</v>
      </c>
      <c r="B61" s="4">
        <v>548318</v>
      </c>
      <c r="C61">
        <f t="shared" si="1"/>
        <v>548317.99999999988</v>
      </c>
      <c r="D61" s="12">
        <f t="shared" si="0"/>
        <v>3.3779668002874352E-2</v>
      </c>
      <c r="E61" s="12">
        <v>7.0000000000000007E-2</v>
      </c>
    </row>
    <row r="62" spans="1:5" x14ac:dyDescent="0.3">
      <c r="A62" s="6" t="s">
        <v>333</v>
      </c>
      <c r="B62" s="4">
        <v>566840</v>
      </c>
      <c r="C62">
        <f t="shared" si="1"/>
        <v>566839.99999999988</v>
      </c>
      <c r="D62" s="12">
        <f t="shared" si="0"/>
        <v>3.290699315503498E-2</v>
      </c>
      <c r="E62" s="12">
        <v>7.0000000000000007E-2</v>
      </c>
    </row>
    <row r="63" spans="1:5" x14ac:dyDescent="0.3">
      <c r="A63" s="6">
        <v>43837</v>
      </c>
      <c r="B63" s="4">
        <v>585493</v>
      </c>
      <c r="C63">
        <f t="shared" si="1"/>
        <v>585492.99999999988</v>
      </c>
      <c r="D63" s="12">
        <f t="shared" si="0"/>
        <v>3.270406307163376E-2</v>
      </c>
      <c r="E63" s="12">
        <v>7.0000000000000007E-2</v>
      </c>
    </row>
    <row r="64" spans="1:5" x14ac:dyDescent="0.3">
      <c r="A64" s="6">
        <v>43868</v>
      </c>
      <c r="B64" s="4">
        <v>604641</v>
      </c>
      <c r="C64">
        <f t="shared" si="1"/>
        <v>604641</v>
      </c>
      <c r="D64" s="12">
        <f t="shared" si="0"/>
        <v>3.4570927211353464E-2</v>
      </c>
      <c r="E64" s="12">
        <v>7.0000000000000007E-2</v>
      </c>
    </row>
    <row r="65" spans="1:5" x14ac:dyDescent="0.3">
      <c r="A65" s="6">
        <v>43897</v>
      </c>
      <c r="B65" s="4">
        <v>625544</v>
      </c>
      <c r="C65">
        <f t="shared" si="1"/>
        <v>625544</v>
      </c>
      <c r="D65" s="12">
        <f t="shared" si="0"/>
        <v>3.6401915772511506E-2</v>
      </c>
      <c r="E65" s="12">
        <v>7.0000000000000007E-2</v>
      </c>
    </row>
    <row r="66" spans="1:5" x14ac:dyDescent="0.3">
      <c r="A66" s="6">
        <v>43928</v>
      </c>
      <c r="B66" s="4">
        <v>648315</v>
      </c>
      <c r="C66">
        <f t="shared" si="1"/>
        <v>648314.99999999988</v>
      </c>
      <c r="D66" s="12">
        <f t="shared" si="0"/>
        <v>3.8330132728688904E-2</v>
      </c>
      <c r="E66" s="12">
        <v>7.0000000000000007E-2</v>
      </c>
    </row>
    <row r="67" spans="1:5" x14ac:dyDescent="0.3">
      <c r="A67" s="6">
        <v>43958</v>
      </c>
      <c r="B67" s="4">
        <v>673165</v>
      </c>
      <c r="C67">
        <f t="shared" si="1"/>
        <v>673164.99999999988</v>
      </c>
      <c r="D67" s="12">
        <f t="shared" ref="D67:D130" si="2">(B68/B67)-1</f>
        <v>3.6020886409721342E-2</v>
      </c>
      <c r="E67" s="12">
        <v>7.0000000000000007E-2</v>
      </c>
    </row>
    <row r="68" spans="1:5" x14ac:dyDescent="0.3">
      <c r="A68" s="6">
        <v>43989</v>
      </c>
      <c r="B68" s="4">
        <v>697413</v>
      </c>
      <c r="C68">
        <f t="shared" ref="C68:C131" si="3">C67*(1+D67)</f>
        <v>697413</v>
      </c>
      <c r="D68" s="12">
        <f t="shared" si="2"/>
        <v>3.1906488694647184E-2</v>
      </c>
      <c r="E68" s="12">
        <v>7.0000000000000007E-2</v>
      </c>
    </row>
    <row r="69" spans="1:5" x14ac:dyDescent="0.3">
      <c r="A69" s="6">
        <v>44019</v>
      </c>
      <c r="B69" s="4">
        <v>719665</v>
      </c>
      <c r="C69">
        <f t="shared" si="3"/>
        <v>719665</v>
      </c>
      <c r="D69" s="12">
        <f t="shared" si="2"/>
        <v>3.1614709621837989E-2</v>
      </c>
      <c r="E69" s="12">
        <v>7.0000000000000007E-2</v>
      </c>
    </row>
    <row r="70" spans="1:5" x14ac:dyDescent="0.3">
      <c r="A70" s="6">
        <v>44050</v>
      </c>
      <c r="B70" s="4">
        <v>742417</v>
      </c>
      <c r="C70">
        <f t="shared" si="3"/>
        <v>742417</v>
      </c>
      <c r="D70" s="12">
        <f t="shared" si="2"/>
        <v>3.3510816697354784E-2</v>
      </c>
      <c r="E70" s="12">
        <v>7.0000000000000007E-2</v>
      </c>
    </row>
    <row r="71" spans="1:5" x14ac:dyDescent="0.3">
      <c r="A71" s="6">
        <v>44081</v>
      </c>
      <c r="B71" s="4">
        <v>767296</v>
      </c>
      <c r="C71">
        <f t="shared" si="3"/>
        <v>767296</v>
      </c>
      <c r="D71" s="12">
        <f t="shared" si="2"/>
        <v>3.4544686796229795E-2</v>
      </c>
      <c r="E71" s="12">
        <v>7.0000000000000007E-2</v>
      </c>
    </row>
    <row r="72" spans="1:5" x14ac:dyDescent="0.3">
      <c r="A72" s="6">
        <v>44111</v>
      </c>
      <c r="B72" s="4">
        <v>793802</v>
      </c>
      <c r="C72">
        <f t="shared" si="3"/>
        <v>793801.99999999988</v>
      </c>
      <c r="D72" s="12">
        <f t="shared" si="2"/>
        <v>3.4157132383138444E-2</v>
      </c>
      <c r="E72" s="12">
        <v>7.0000000000000007E-2</v>
      </c>
    </row>
    <row r="73" spans="1:5" x14ac:dyDescent="0.3">
      <c r="A73" s="6">
        <v>44142</v>
      </c>
      <c r="B73" s="4">
        <v>820916</v>
      </c>
      <c r="C73">
        <f t="shared" si="3"/>
        <v>820916</v>
      </c>
      <c r="D73" s="12">
        <f t="shared" si="2"/>
        <v>3.4884202524984254E-2</v>
      </c>
      <c r="E73" s="12">
        <v>7.0000000000000007E-2</v>
      </c>
    </row>
    <row r="74" spans="1:5" x14ac:dyDescent="0.3">
      <c r="A74" s="6">
        <v>44172</v>
      </c>
      <c r="B74" s="4">
        <v>849553</v>
      </c>
      <c r="C74">
        <f t="shared" si="3"/>
        <v>849553</v>
      </c>
      <c r="D74" s="12">
        <f t="shared" si="2"/>
        <v>3.378364857754601E-2</v>
      </c>
      <c r="E74" s="12">
        <v>7.0000000000000007E-2</v>
      </c>
    </row>
    <row r="75" spans="1:5" x14ac:dyDescent="0.3">
      <c r="A75" s="6" t="s">
        <v>334</v>
      </c>
      <c r="B75" s="4">
        <v>878254</v>
      </c>
      <c r="C75">
        <f t="shared" si="3"/>
        <v>878254</v>
      </c>
      <c r="D75" s="12">
        <f t="shared" si="2"/>
        <v>3.2448471626659314E-2</v>
      </c>
      <c r="E75" s="12">
        <v>7.0000000000000007E-2</v>
      </c>
    </row>
    <row r="76" spans="1:5" x14ac:dyDescent="0.3">
      <c r="A76" s="6" t="s">
        <v>335</v>
      </c>
      <c r="B76" s="4">
        <v>906752</v>
      </c>
      <c r="C76">
        <f t="shared" si="3"/>
        <v>906752</v>
      </c>
      <c r="D76" s="12">
        <f t="shared" si="2"/>
        <v>3.2455401256352268E-2</v>
      </c>
      <c r="E76" s="12">
        <v>7.0000000000000007E-2</v>
      </c>
    </row>
    <row r="77" spans="1:5" x14ac:dyDescent="0.3">
      <c r="A77" s="7" t="s">
        <v>336</v>
      </c>
      <c r="B77" s="4">
        <v>936181</v>
      </c>
      <c r="C77">
        <f t="shared" si="3"/>
        <v>936180.99999999988</v>
      </c>
      <c r="D77" s="12">
        <f t="shared" si="2"/>
        <v>3.4923802128007386E-2</v>
      </c>
      <c r="E77" s="12">
        <v>7.0000000000000007E-2</v>
      </c>
    </row>
    <row r="78" spans="1:5" x14ac:dyDescent="0.3">
      <c r="A78" s="6" t="s">
        <v>337</v>
      </c>
      <c r="B78" s="4">
        <v>968876</v>
      </c>
      <c r="C78">
        <f t="shared" si="3"/>
        <v>968876</v>
      </c>
      <c r="D78" s="12">
        <f t="shared" si="2"/>
        <v>3.6078920315912422E-2</v>
      </c>
      <c r="E78" s="12">
        <v>7.0000000000000007E-2</v>
      </c>
    </row>
    <row r="79" spans="1:5" x14ac:dyDescent="0.3">
      <c r="A79" s="6" t="s">
        <v>338</v>
      </c>
      <c r="B79" s="4">
        <v>1003832</v>
      </c>
      <c r="C79">
        <f t="shared" si="3"/>
        <v>1003832</v>
      </c>
      <c r="D79" s="12">
        <f t="shared" si="2"/>
        <v>3.4750834801042352E-2</v>
      </c>
      <c r="E79" s="12">
        <v>7.0000000000000007E-2</v>
      </c>
    </row>
    <row r="80" spans="1:5" x14ac:dyDescent="0.3">
      <c r="A80" s="6" t="s">
        <v>339</v>
      </c>
      <c r="B80" s="4">
        <v>1038716</v>
      </c>
      <c r="C80">
        <f t="shared" si="3"/>
        <v>1038716</v>
      </c>
      <c r="D80" s="12">
        <f t="shared" si="2"/>
        <v>3.7647441649113045E-2</v>
      </c>
      <c r="E80" s="12">
        <v>7.0000000000000007E-2</v>
      </c>
    </row>
    <row r="81" spans="1:5" x14ac:dyDescent="0.3">
      <c r="A81" s="6" t="s">
        <v>340</v>
      </c>
      <c r="B81" s="4">
        <v>1077821</v>
      </c>
      <c r="C81">
        <f t="shared" si="3"/>
        <v>1077821</v>
      </c>
      <c r="D81" s="12">
        <f t="shared" si="2"/>
        <v>3.7509939034403583E-2</v>
      </c>
      <c r="E81" s="12">
        <v>7.0000000000000007E-2</v>
      </c>
    </row>
    <row r="82" spans="1:5" x14ac:dyDescent="0.3">
      <c r="A82" s="6" t="s">
        <v>341</v>
      </c>
      <c r="B82" s="4">
        <v>1118250</v>
      </c>
      <c r="C82">
        <f t="shared" si="3"/>
        <v>1118250</v>
      </c>
      <c r="D82" s="12">
        <f t="shared" si="2"/>
        <v>3.3224234294656929E-2</v>
      </c>
      <c r="E82" s="12">
        <v>7.0000000000000007E-2</v>
      </c>
    </row>
    <row r="83" spans="1:5" x14ac:dyDescent="0.3">
      <c r="A83" s="6" t="s">
        <v>342</v>
      </c>
      <c r="B83" s="4">
        <v>1155403</v>
      </c>
      <c r="C83">
        <f t="shared" si="3"/>
        <v>1155403</v>
      </c>
      <c r="D83" s="12">
        <f t="shared" si="2"/>
        <v>3.265786915907265E-2</v>
      </c>
      <c r="E83" s="12">
        <v>7.0000000000000007E-2</v>
      </c>
    </row>
    <row r="84" spans="1:5" x14ac:dyDescent="0.3">
      <c r="A84" s="6" t="s">
        <v>343</v>
      </c>
      <c r="B84" s="4">
        <v>1193136</v>
      </c>
      <c r="C84">
        <f t="shared" si="3"/>
        <v>1193136</v>
      </c>
      <c r="D84" s="12">
        <f t="shared" si="2"/>
        <v>3.8335110163468356E-2</v>
      </c>
      <c r="E84" s="12">
        <v>7.0000000000000007E-2</v>
      </c>
    </row>
    <row r="85" spans="1:5" x14ac:dyDescent="0.3">
      <c r="A85" s="6" t="s">
        <v>344</v>
      </c>
      <c r="B85" s="4">
        <v>1238875</v>
      </c>
      <c r="C85">
        <f t="shared" si="3"/>
        <v>1238875</v>
      </c>
      <c r="D85" s="12">
        <f t="shared" si="2"/>
        <v>3.9817576430229096E-2</v>
      </c>
      <c r="E85" s="12">
        <v>7.0000000000000007E-2</v>
      </c>
    </row>
    <row r="86" spans="1:5" x14ac:dyDescent="0.3">
      <c r="A86" s="6" t="s">
        <v>345</v>
      </c>
      <c r="B86" s="4">
        <v>1288204</v>
      </c>
      <c r="C86">
        <f t="shared" si="3"/>
        <v>1288204</v>
      </c>
      <c r="D86" s="12">
        <f t="shared" si="2"/>
        <v>3.7996311143266182E-2</v>
      </c>
      <c r="E86" s="12">
        <v>7.0000000000000007E-2</v>
      </c>
    </row>
    <row r="87" spans="1:5" x14ac:dyDescent="0.3">
      <c r="A87" s="6" t="s">
        <v>346</v>
      </c>
      <c r="B87" s="4">
        <v>1337151</v>
      </c>
      <c r="C87">
        <f t="shared" si="3"/>
        <v>1337151</v>
      </c>
      <c r="D87" s="12">
        <f t="shared" si="2"/>
        <v>3.6416979084635814E-2</v>
      </c>
      <c r="E87" s="12">
        <v>7.0000000000000007E-2</v>
      </c>
    </row>
    <row r="88" spans="1:5" x14ac:dyDescent="0.3">
      <c r="A88" s="6" t="s">
        <v>347</v>
      </c>
      <c r="B88" s="4">
        <v>1385846</v>
      </c>
      <c r="C88">
        <f t="shared" si="3"/>
        <v>1385845.9999999998</v>
      </c>
      <c r="D88" s="12">
        <f t="shared" si="2"/>
        <v>3.6039357908454583E-2</v>
      </c>
      <c r="E88" s="12">
        <v>7.0000000000000007E-2</v>
      </c>
    </row>
    <row r="89" spans="1:5" x14ac:dyDescent="0.3">
      <c r="A89" s="6" t="s">
        <v>348</v>
      </c>
      <c r="B89" s="4">
        <v>1435791</v>
      </c>
      <c r="C89">
        <f t="shared" si="3"/>
        <v>1435791</v>
      </c>
      <c r="D89" s="12">
        <f t="shared" si="2"/>
        <v>3.3241606891253772E-2</v>
      </c>
      <c r="E89" s="12">
        <v>7.0000000000000007E-2</v>
      </c>
    </row>
    <row r="90" spans="1:5" x14ac:dyDescent="0.3">
      <c r="A90" s="6" t="s">
        <v>349</v>
      </c>
      <c r="B90" s="4">
        <v>1483519</v>
      </c>
      <c r="C90">
        <f t="shared" si="3"/>
        <v>1483519.0000000002</v>
      </c>
      <c r="D90" s="12">
        <f t="shared" si="2"/>
        <v>3.2745114824953347E-2</v>
      </c>
      <c r="E90" s="12">
        <v>7.0000000000000007E-2</v>
      </c>
    </row>
    <row r="91" spans="1:5" x14ac:dyDescent="0.3">
      <c r="A91" s="6" t="s">
        <v>350</v>
      </c>
      <c r="B91" s="4">
        <v>1532097</v>
      </c>
      <c r="C91">
        <f t="shared" si="3"/>
        <v>1532097.0000000002</v>
      </c>
      <c r="D91" s="12">
        <f t="shared" si="2"/>
        <v>3.4048758009447289E-2</v>
      </c>
      <c r="E91" s="12">
        <v>7.0000000000000007E-2</v>
      </c>
    </row>
    <row r="92" spans="1:5" x14ac:dyDescent="0.3">
      <c r="A92" s="6" t="s">
        <v>351</v>
      </c>
      <c r="B92" s="4">
        <v>1584263</v>
      </c>
      <c r="C92">
        <f t="shared" si="3"/>
        <v>1584263.0000000005</v>
      </c>
      <c r="D92" s="12">
        <f t="shared" si="2"/>
        <v>3.4468393189767133E-2</v>
      </c>
      <c r="E92" s="12">
        <v>7.0000000000000007E-2</v>
      </c>
    </row>
    <row r="93" spans="1:5" x14ac:dyDescent="0.3">
      <c r="A93" s="6" t="s">
        <v>352</v>
      </c>
      <c r="B93" s="4">
        <v>1638870</v>
      </c>
      <c r="C93">
        <f t="shared" si="3"/>
        <v>1638870.0000000005</v>
      </c>
      <c r="D93" s="12">
        <f t="shared" si="2"/>
        <v>3.4852062701739683E-2</v>
      </c>
      <c r="E93" s="12">
        <v>7.0000000000000007E-2</v>
      </c>
    </row>
    <row r="94" spans="1:5" x14ac:dyDescent="0.3">
      <c r="A94" s="6">
        <v>43838</v>
      </c>
      <c r="B94" s="4">
        <v>1695988</v>
      </c>
      <c r="C94">
        <f t="shared" si="3"/>
        <v>1695988.0000000007</v>
      </c>
      <c r="D94" s="12">
        <f t="shared" si="2"/>
        <v>3.2273223631299253E-2</v>
      </c>
      <c r="E94" s="12">
        <v>7.0000000000000007E-2</v>
      </c>
    </row>
    <row r="95" spans="1:5" x14ac:dyDescent="0.3">
      <c r="A95" s="6">
        <v>43869</v>
      </c>
      <c r="B95" s="4">
        <v>1750723</v>
      </c>
      <c r="C95">
        <f t="shared" si="3"/>
        <v>1750723.0000000007</v>
      </c>
      <c r="D95" s="12">
        <f t="shared" si="2"/>
        <v>3.0257213733982935E-2</v>
      </c>
      <c r="E95" s="12">
        <v>7.0000000000000007E-2</v>
      </c>
    </row>
    <row r="96" spans="1:5" x14ac:dyDescent="0.3">
      <c r="A96" s="6">
        <v>43898</v>
      </c>
      <c r="B96" s="4">
        <v>1803695</v>
      </c>
      <c r="C96">
        <f t="shared" si="3"/>
        <v>1803695.0000000005</v>
      </c>
      <c r="D96" s="12">
        <f t="shared" si="2"/>
        <v>2.8857428778147121E-2</v>
      </c>
      <c r="E96" s="12">
        <v>7.0000000000000007E-2</v>
      </c>
    </row>
    <row r="97" spans="1:5" x14ac:dyDescent="0.3">
      <c r="A97" s="6">
        <v>43929</v>
      </c>
      <c r="B97" s="4">
        <v>1855745</v>
      </c>
      <c r="C97">
        <f t="shared" si="3"/>
        <v>1855745.0000000005</v>
      </c>
      <c r="D97" s="12">
        <f t="shared" si="2"/>
        <v>2.8295374633907189E-2</v>
      </c>
      <c r="E97" s="12">
        <v>7.0000000000000007E-2</v>
      </c>
    </row>
    <row r="98" spans="1:5" x14ac:dyDescent="0.3">
      <c r="A98" s="6">
        <v>43959</v>
      </c>
      <c r="B98" s="4">
        <v>1908254</v>
      </c>
      <c r="C98">
        <f t="shared" si="3"/>
        <v>1908254.0000000005</v>
      </c>
      <c r="D98" s="12">
        <f t="shared" si="2"/>
        <v>2.9493977216869416E-2</v>
      </c>
      <c r="E98" s="12">
        <v>7.0000000000000007E-2</v>
      </c>
    </row>
    <row r="99" spans="1:5" x14ac:dyDescent="0.3">
      <c r="A99" s="6">
        <v>43990</v>
      </c>
      <c r="B99" s="4">
        <v>1964536</v>
      </c>
      <c r="C99">
        <f t="shared" si="3"/>
        <v>1964536.0000000005</v>
      </c>
      <c r="D99" s="12">
        <f t="shared" si="2"/>
        <v>3.1833471109717459E-2</v>
      </c>
      <c r="E99" s="12">
        <v>7.0000000000000007E-2</v>
      </c>
    </row>
    <row r="100" spans="1:5" x14ac:dyDescent="0.3">
      <c r="A100" s="6">
        <v>44020</v>
      </c>
      <c r="B100" s="4">
        <v>2027074</v>
      </c>
      <c r="C100">
        <f t="shared" si="3"/>
        <v>2027074.0000000005</v>
      </c>
      <c r="D100" s="12">
        <f t="shared" si="2"/>
        <v>3.0357549847711551E-2</v>
      </c>
      <c r="E100" s="12">
        <v>7.0000000000000007E-2</v>
      </c>
    </row>
    <row r="101" spans="1:5" x14ac:dyDescent="0.3">
      <c r="A101" s="6">
        <v>44051</v>
      </c>
      <c r="B101" s="4">
        <v>2088611</v>
      </c>
      <c r="C101">
        <f t="shared" si="3"/>
        <v>2088611.0000000005</v>
      </c>
      <c r="D101" s="12">
        <f t="shared" si="2"/>
        <v>3.0833410338258371E-2</v>
      </c>
      <c r="E101" s="12">
        <v>7.0000000000000007E-2</v>
      </c>
    </row>
    <row r="102" spans="1:5" x14ac:dyDescent="0.3">
      <c r="A102" s="6">
        <v>44082</v>
      </c>
      <c r="B102" s="4">
        <v>2153010</v>
      </c>
      <c r="C102">
        <f t="shared" si="3"/>
        <v>2153010.0000000005</v>
      </c>
      <c r="D102" s="12">
        <f t="shared" si="2"/>
        <v>2.8826619476918447E-2</v>
      </c>
      <c r="E102" s="12">
        <v>7.0000000000000007E-2</v>
      </c>
    </row>
    <row r="103" spans="1:5" x14ac:dyDescent="0.3">
      <c r="A103" s="6">
        <v>44112</v>
      </c>
      <c r="B103" s="4">
        <v>2215074</v>
      </c>
      <c r="C103">
        <f t="shared" si="3"/>
        <v>2215074.0000000005</v>
      </c>
      <c r="D103" s="12">
        <f t="shared" si="2"/>
        <v>2.4198288635052467E-2</v>
      </c>
      <c r="E103" s="12">
        <v>7.0000000000000007E-2</v>
      </c>
    </row>
    <row r="104" spans="1:5" x14ac:dyDescent="0.3">
      <c r="A104" s="6">
        <v>44143</v>
      </c>
      <c r="B104" s="4">
        <v>2268675</v>
      </c>
      <c r="C104">
        <f t="shared" si="3"/>
        <v>2268675.0000000005</v>
      </c>
      <c r="D104" s="12">
        <f t="shared" si="2"/>
        <v>2.6871632120070155E-2</v>
      </c>
      <c r="E104" s="12">
        <v>7.0000000000000007E-2</v>
      </c>
    </row>
    <row r="105" spans="1:5" x14ac:dyDescent="0.3">
      <c r="A105" s="6">
        <v>44173</v>
      </c>
      <c r="B105" s="4">
        <v>2329638</v>
      </c>
      <c r="C105">
        <f t="shared" si="3"/>
        <v>2329638.0000000005</v>
      </c>
      <c r="D105" s="12">
        <f t="shared" si="2"/>
        <v>2.8759403821537965E-2</v>
      </c>
      <c r="E105" s="12">
        <v>7.0000000000000007E-2</v>
      </c>
    </row>
    <row r="106" spans="1:5" x14ac:dyDescent="0.3">
      <c r="A106" s="6" t="s">
        <v>353</v>
      </c>
      <c r="B106" s="4">
        <v>2396637</v>
      </c>
      <c r="C106">
        <f t="shared" si="3"/>
        <v>2396637.0000000005</v>
      </c>
      <c r="D106" s="12">
        <f t="shared" si="2"/>
        <v>2.6934825757926717E-2</v>
      </c>
      <c r="E106" s="12">
        <v>7.0000000000000007E-2</v>
      </c>
    </row>
    <row r="107" spans="1:5" x14ac:dyDescent="0.3">
      <c r="A107" s="6" t="s">
        <v>354</v>
      </c>
      <c r="B107" s="4">
        <v>2461190</v>
      </c>
      <c r="C107">
        <f t="shared" si="3"/>
        <v>2461190.0000000005</v>
      </c>
      <c r="D107" s="12">
        <f t="shared" si="2"/>
        <v>2.641080127905604E-2</v>
      </c>
      <c r="E107" s="12">
        <v>7.0000000000000007E-2</v>
      </c>
    </row>
    <row r="108" spans="1:5" x14ac:dyDescent="0.3">
      <c r="A108" s="7" t="s">
        <v>355</v>
      </c>
      <c r="B108" s="4">
        <v>2526192</v>
      </c>
      <c r="C108">
        <f t="shared" si="3"/>
        <v>2526192.0000000005</v>
      </c>
      <c r="D108" s="12">
        <f t="shared" si="2"/>
        <v>2.5132689835135169E-2</v>
      </c>
      <c r="E108" s="12">
        <v>7.0000000000000007E-2</v>
      </c>
    </row>
    <row r="109" spans="1:5" x14ac:dyDescent="0.3">
      <c r="A109" s="6" t="s">
        <v>356</v>
      </c>
      <c r="B109" s="4">
        <v>2589682</v>
      </c>
      <c r="C109">
        <f t="shared" si="3"/>
        <v>2589682.0000000005</v>
      </c>
      <c r="D109" s="12">
        <f t="shared" si="2"/>
        <v>2.2389235435084309E-2</v>
      </c>
      <c r="E109" s="12">
        <v>7.0000000000000007E-2</v>
      </c>
    </row>
    <row r="110" spans="1:5" x14ac:dyDescent="0.3">
      <c r="A110" s="6" t="s">
        <v>357</v>
      </c>
      <c r="B110" s="4">
        <v>2647663</v>
      </c>
      <c r="C110">
        <f t="shared" si="3"/>
        <v>2647663.0000000005</v>
      </c>
      <c r="D110" s="12">
        <f t="shared" si="2"/>
        <v>2.0802874081784495E-2</v>
      </c>
      <c r="E110" s="12">
        <v>7.0000000000000007E-2</v>
      </c>
    </row>
    <row r="111" spans="1:5" x14ac:dyDescent="0.3">
      <c r="A111" s="6" t="s">
        <v>358</v>
      </c>
      <c r="B111" s="4">
        <v>2702742</v>
      </c>
      <c r="C111">
        <f t="shared" si="3"/>
        <v>2702742.0000000005</v>
      </c>
      <c r="D111" s="12">
        <f t="shared" si="2"/>
        <v>2.3876122841173908E-2</v>
      </c>
      <c r="E111" s="12">
        <v>7.0000000000000007E-2</v>
      </c>
    </row>
    <row r="112" spans="1:5" x14ac:dyDescent="0.3">
      <c r="A112" s="6" t="s">
        <v>359</v>
      </c>
      <c r="B112" s="4">
        <v>2767273</v>
      </c>
      <c r="C112">
        <f t="shared" si="3"/>
        <v>2767273.0000000005</v>
      </c>
      <c r="D112" s="12">
        <f t="shared" si="2"/>
        <v>2.5169905535160408E-2</v>
      </c>
      <c r="E112" s="12">
        <v>7.0000000000000007E-2</v>
      </c>
    </row>
    <row r="113" spans="1:5" x14ac:dyDescent="0.3">
      <c r="A113" s="6" t="s">
        <v>360</v>
      </c>
      <c r="B113" s="4">
        <v>2836925</v>
      </c>
      <c r="C113">
        <f t="shared" si="3"/>
        <v>2836925.0000000005</v>
      </c>
      <c r="D113" s="12">
        <f t="shared" si="2"/>
        <v>2.4286154903636836E-2</v>
      </c>
      <c r="E113" s="12">
        <v>7.0000000000000007E-2</v>
      </c>
    </row>
    <row r="114" spans="1:5" x14ac:dyDescent="0.3">
      <c r="A114" s="6" t="s">
        <v>361</v>
      </c>
      <c r="B114" s="4">
        <v>2905823</v>
      </c>
      <c r="C114">
        <f t="shared" si="3"/>
        <v>2905823.0000000005</v>
      </c>
      <c r="D114" s="12">
        <f t="shared" si="2"/>
        <v>2.404757619442055E-2</v>
      </c>
      <c r="E114" s="12">
        <v>7.0000000000000007E-2</v>
      </c>
    </row>
    <row r="115" spans="1:5" x14ac:dyDescent="0.3">
      <c r="A115" s="6" t="s">
        <v>362</v>
      </c>
      <c r="B115" s="4">
        <v>2975701</v>
      </c>
      <c r="C115">
        <f t="shared" si="3"/>
        <v>2975701</v>
      </c>
      <c r="D115" s="12">
        <f t="shared" si="2"/>
        <v>2.3268130769859008E-2</v>
      </c>
      <c r="E115" s="12">
        <v>7.0000000000000007E-2</v>
      </c>
    </row>
    <row r="116" spans="1:5" x14ac:dyDescent="0.3">
      <c r="A116" s="6" t="s">
        <v>363</v>
      </c>
      <c r="B116" s="4">
        <v>3044940</v>
      </c>
      <c r="C116">
        <f t="shared" si="3"/>
        <v>3044940</v>
      </c>
      <c r="D116" s="12">
        <f t="shared" si="2"/>
        <v>2.0167228254087011E-2</v>
      </c>
      <c r="E116" s="12">
        <v>7.0000000000000007E-2</v>
      </c>
    </row>
    <row r="117" spans="1:5" x14ac:dyDescent="0.3">
      <c r="A117" s="6" t="s">
        <v>364</v>
      </c>
      <c r="B117" s="4">
        <v>3106348</v>
      </c>
      <c r="C117">
        <f t="shared" si="3"/>
        <v>3106347.9999999995</v>
      </c>
      <c r="D117" s="12">
        <f t="shared" si="2"/>
        <v>1.9629159385876838E-2</v>
      </c>
      <c r="E117" s="12">
        <v>7.0000000000000007E-2</v>
      </c>
    </row>
    <row r="118" spans="1:5" x14ac:dyDescent="0.3">
      <c r="A118" s="6" t="s">
        <v>365</v>
      </c>
      <c r="B118" s="4">
        <v>3167323</v>
      </c>
      <c r="C118">
        <f t="shared" si="3"/>
        <v>3167322.9999999991</v>
      </c>
      <c r="D118" s="12">
        <f t="shared" si="2"/>
        <v>2.1201184722871691E-2</v>
      </c>
      <c r="E118" s="12">
        <v>7.0000000000000007E-2</v>
      </c>
    </row>
    <row r="119" spans="1:5" x14ac:dyDescent="0.3">
      <c r="A119" s="6" t="s">
        <v>366</v>
      </c>
      <c r="B119" s="4">
        <v>3234474</v>
      </c>
      <c r="C119">
        <f t="shared" si="3"/>
        <v>3234473.9999999991</v>
      </c>
      <c r="D119" s="12">
        <f t="shared" si="2"/>
        <v>2.3422664705296858E-2</v>
      </c>
      <c r="E119" s="12">
        <v>7.0000000000000007E-2</v>
      </c>
    </row>
    <row r="120" spans="1:5" x14ac:dyDescent="0.3">
      <c r="A120" s="6" t="s">
        <v>367</v>
      </c>
      <c r="B120" s="4">
        <v>3310234</v>
      </c>
      <c r="C120">
        <f t="shared" si="3"/>
        <v>3310233.9999999995</v>
      </c>
      <c r="D120" s="12">
        <f t="shared" si="2"/>
        <v>2.3341552289052769E-2</v>
      </c>
      <c r="E120" s="12">
        <v>7.0000000000000007E-2</v>
      </c>
    </row>
    <row r="121" spans="1:5" x14ac:dyDescent="0.3">
      <c r="A121" s="6" t="s">
        <v>368</v>
      </c>
      <c r="B121" s="4">
        <v>3387500</v>
      </c>
      <c r="C121">
        <f t="shared" si="3"/>
        <v>3387500</v>
      </c>
      <c r="D121" s="12">
        <f t="shared" si="2"/>
        <v>2.2574760147601403E-2</v>
      </c>
      <c r="E121" s="12">
        <v>7.0000000000000007E-2</v>
      </c>
    </row>
    <row r="122" spans="1:5" x14ac:dyDescent="0.3">
      <c r="A122" s="6" t="s">
        <v>369</v>
      </c>
      <c r="B122" s="4">
        <v>3463972</v>
      </c>
      <c r="C122">
        <f t="shared" si="3"/>
        <v>3463971.9999999995</v>
      </c>
      <c r="D122" s="12">
        <f t="shared" si="2"/>
        <v>2.2737193025809788E-2</v>
      </c>
      <c r="E122" s="12">
        <v>7.0000000000000007E-2</v>
      </c>
    </row>
    <row r="123" spans="1:5" x14ac:dyDescent="0.3">
      <c r="A123" s="6" t="s">
        <v>370</v>
      </c>
      <c r="B123" s="4">
        <v>3542733</v>
      </c>
      <c r="C123">
        <f t="shared" si="3"/>
        <v>3542733</v>
      </c>
      <c r="D123" s="12">
        <f t="shared" si="2"/>
        <v>2.2161421704655737E-2</v>
      </c>
      <c r="E123" s="12">
        <v>7.0000000000000007E-2</v>
      </c>
    </row>
    <row r="124" spans="1:5" x14ac:dyDescent="0.3">
      <c r="A124" s="6" t="s">
        <v>371</v>
      </c>
      <c r="B124" s="4">
        <v>3621245</v>
      </c>
      <c r="C124">
        <f t="shared" si="3"/>
        <v>3621245</v>
      </c>
      <c r="D124" s="12">
        <f t="shared" si="2"/>
        <v>1.9308552721508665E-2</v>
      </c>
      <c r="E124" s="12">
        <v>7.0000000000000007E-2</v>
      </c>
    </row>
    <row r="125" spans="1:5" x14ac:dyDescent="0.3">
      <c r="A125" s="6">
        <v>43839</v>
      </c>
      <c r="B125" s="4">
        <v>3691166</v>
      </c>
      <c r="C125">
        <f t="shared" si="3"/>
        <v>3691165.9999999995</v>
      </c>
      <c r="D125" s="12">
        <f t="shared" si="2"/>
        <v>2.1228251452251046E-2</v>
      </c>
      <c r="E125" s="12">
        <v>7.0000000000000007E-2</v>
      </c>
    </row>
    <row r="126" spans="1:5" x14ac:dyDescent="0.3">
      <c r="A126" s="6">
        <v>43870</v>
      </c>
      <c r="B126" s="4">
        <v>3769523</v>
      </c>
      <c r="C126">
        <f t="shared" si="3"/>
        <v>3769522.9999999991</v>
      </c>
      <c r="D126" s="12">
        <f t="shared" si="2"/>
        <v>2.2252948184690702E-2</v>
      </c>
      <c r="E126" s="12">
        <v>7.0000000000000007E-2</v>
      </c>
    </row>
    <row r="127" spans="1:5" x14ac:dyDescent="0.3">
      <c r="A127" s="6">
        <v>43899</v>
      </c>
      <c r="B127" s="4">
        <v>3853406</v>
      </c>
      <c r="C127">
        <f t="shared" si="3"/>
        <v>3853405.9999999991</v>
      </c>
      <c r="D127" s="12">
        <f t="shared" si="2"/>
        <v>2.1627879335839539E-2</v>
      </c>
      <c r="E127" s="12">
        <v>7.0000000000000007E-2</v>
      </c>
    </row>
    <row r="128" spans="1:5" x14ac:dyDescent="0.3">
      <c r="A128" s="6">
        <v>43930</v>
      </c>
      <c r="B128" s="4">
        <v>3936747</v>
      </c>
      <c r="C128">
        <f t="shared" si="3"/>
        <v>3936746.9999999991</v>
      </c>
      <c r="D128" s="12">
        <f t="shared" si="2"/>
        <v>2.1955182794322292E-2</v>
      </c>
      <c r="E128" s="12">
        <v>7.0000000000000007E-2</v>
      </c>
    </row>
    <row r="129" spans="1:5" x14ac:dyDescent="0.3">
      <c r="A129" s="6">
        <v>43960</v>
      </c>
      <c r="B129" s="4">
        <v>4023179</v>
      </c>
      <c r="C129">
        <f t="shared" si="3"/>
        <v>4023178.9999999991</v>
      </c>
      <c r="D129" s="12">
        <f t="shared" si="2"/>
        <v>2.2527459006919548E-2</v>
      </c>
      <c r="E129" s="12">
        <v>7.0000000000000007E-2</v>
      </c>
    </row>
    <row r="130" spans="1:5" x14ac:dyDescent="0.3">
      <c r="A130" s="6">
        <v>43991</v>
      </c>
      <c r="B130" s="4">
        <v>4113811</v>
      </c>
      <c r="C130">
        <f t="shared" si="3"/>
        <v>4113810.9999999986</v>
      </c>
      <c r="D130" s="12">
        <f t="shared" si="2"/>
        <v>2.2072477320907558E-2</v>
      </c>
      <c r="E130" s="12">
        <v>7.0000000000000007E-2</v>
      </c>
    </row>
    <row r="131" spans="1:5" x14ac:dyDescent="0.3">
      <c r="A131" s="6">
        <v>44021</v>
      </c>
      <c r="B131" s="4">
        <v>4204613</v>
      </c>
      <c r="C131">
        <f t="shared" si="3"/>
        <v>4204612.9999999991</v>
      </c>
      <c r="D131" s="12">
        <f t="shared" ref="D131:D151" si="4">(B132/B131)-1</f>
        <v>1.8029958999793871E-2</v>
      </c>
      <c r="E131" s="12">
        <v>7.0000000000000007E-2</v>
      </c>
    </row>
    <row r="132" spans="1:5" x14ac:dyDescent="0.3">
      <c r="A132" s="6">
        <v>44052</v>
      </c>
      <c r="B132" s="4">
        <v>4280422</v>
      </c>
      <c r="C132">
        <f t="shared" ref="C132:C152" si="5">C131*(1+D131)</f>
        <v>4280421.9999999991</v>
      </c>
      <c r="D132" s="12">
        <f t="shared" si="4"/>
        <v>2.0957279445811716E-2</v>
      </c>
      <c r="E132" s="12">
        <v>7.0000000000000007E-2</v>
      </c>
    </row>
    <row r="133" spans="1:5" x14ac:dyDescent="0.3">
      <c r="A133" s="6">
        <v>44083</v>
      </c>
      <c r="B133" s="4">
        <v>4370128</v>
      </c>
      <c r="C133">
        <f t="shared" si="5"/>
        <v>4370127.9999999991</v>
      </c>
      <c r="D133" s="12">
        <f t="shared" si="4"/>
        <v>2.1906680994240979E-2</v>
      </c>
      <c r="E133" s="12">
        <v>7.0000000000000007E-2</v>
      </c>
    </row>
    <row r="134" spans="1:5" x14ac:dyDescent="0.3">
      <c r="A134" s="6">
        <v>44113</v>
      </c>
      <c r="B134" s="4">
        <v>4465863</v>
      </c>
      <c r="C134">
        <f t="shared" si="5"/>
        <v>4465862.9999999991</v>
      </c>
      <c r="D134" s="12">
        <f t="shared" si="4"/>
        <v>2.1619785470355923E-2</v>
      </c>
      <c r="E134" s="12">
        <v>7.0000000000000007E-2</v>
      </c>
    </row>
    <row r="135" spans="1:5" x14ac:dyDescent="0.3">
      <c r="A135" s="6">
        <v>44144</v>
      </c>
      <c r="B135" s="4">
        <v>4562414</v>
      </c>
      <c r="C135">
        <f t="shared" si="5"/>
        <v>4562413.9999999991</v>
      </c>
      <c r="D135" s="12">
        <f t="shared" si="4"/>
        <v>2.1385608583526228E-2</v>
      </c>
      <c r="E135" s="12">
        <v>7.0000000000000007E-2</v>
      </c>
    </row>
    <row r="136" spans="1:5" x14ac:dyDescent="0.3">
      <c r="A136" s="6">
        <v>44174</v>
      </c>
      <c r="B136" s="4">
        <v>4659984</v>
      </c>
      <c r="C136">
        <f t="shared" si="5"/>
        <v>4659983.9999999991</v>
      </c>
      <c r="D136" s="12">
        <f t="shared" si="4"/>
        <v>2.0251571679215985E-2</v>
      </c>
      <c r="E136" s="12">
        <v>7.0000000000000007E-2</v>
      </c>
    </row>
    <row r="137" spans="1:5" x14ac:dyDescent="0.3">
      <c r="A137" s="6" t="s">
        <v>372</v>
      </c>
      <c r="B137" s="4">
        <v>4754356</v>
      </c>
      <c r="C137">
        <f t="shared" si="5"/>
        <v>4754355.9999999991</v>
      </c>
      <c r="D137" s="12">
        <f t="shared" si="4"/>
        <v>1.9365609138230377E-2</v>
      </c>
      <c r="E137" s="12">
        <v>7.0000000000000007E-2</v>
      </c>
    </row>
    <row r="138" spans="1:5" x14ac:dyDescent="0.3">
      <c r="A138" s="6" t="s">
        <v>373</v>
      </c>
      <c r="B138" s="4">
        <v>4846427</v>
      </c>
      <c r="C138">
        <f t="shared" si="5"/>
        <v>4846426.9999999991</v>
      </c>
      <c r="D138" s="12">
        <f t="shared" si="4"/>
        <v>1.7292945916651536E-2</v>
      </c>
      <c r="E138" s="12">
        <v>7.0000000000000007E-2</v>
      </c>
    </row>
    <row r="139" spans="1:5" x14ac:dyDescent="0.3">
      <c r="A139" s="7" t="s">
        <v>374</v>
      </c>
      <c r="B139" s="4">
        <v>4930236</v>
      </c>
      <c r="C139">
        <f t="shared" si="5"/>
        <v>4930235.9999999991</v>
      </c>
      <c r="D139" s="12">
        <f t="shared" si="4"/>
        <v>1.8279652333072827E-2</v>
      </c>
      <c r="E139" s="12">
        <v>7.0000000000000007E-2</v>
      </c>
    </row>
    <row r="140" spans="1:5" x14ac:dyDescent="0.3">
      <c r="A140" s="6" t="s">
        <v>375</v>
      </c>
      <c r="B140" s="4">
        <v>5020359</v>
      </c>
      <c r="C140">
        <f t="shared" si="5"/>
        <v>5020358.9999999991</v>
      </c>
      <c r="D140" s="12">
        <f t="shared" si="4"/>
        <v>1.9499402333578164E-2</v>
      </c>
      <c r="E140" s="12">
        <v>7.0000000000000007E-2</v>
      </c>
    </row>
    <row r="141" spans="1:5" x14ac:dyDescent="0.3">
      <c r="A141" s="6" t="s">
        <v>376</v>
      </c>
      <c r="B141" s="4">
        <v>5118253</v>
      </c>
      <c r="C141">
        <f t="shared" si="5"/>
        <v>5118252.9999999991</v>
      </c>
      <c r="D141" s="12">
        <f t="shared" si="4"/>
        <v>1.8839240654965561E-2</v>
      </c>
      <c r="E141" s="12">
        <v>7.0000000000000007E-2</v>
      </c>
    </row>
    <row r="142" spans="1:5" x14ac:dyDescent="0.3">
      <c r="A142" s="6" t="s">
        <v>377</v>
      </c>
      <c r="B142" s="4">
        <v>5214677</v>
      </c>
      <c r="C142">
        <f t="shared" si="5"/>
        <v>5214676.9999999981</v>
      </c>
      <c r="D142" s="12">
        <f t="shared" si="4"/>
        <v>1.78989034220145E-2</v>
      </c>
      <c r="E142" s="12">
        <v>7.0000000000000007E-2</v>
      </c>
    </row>
    <row r="143" spans="1:5" x14ac:dyDescent="0.3">
      <c r="A143" s="6" t="s">
        <v>378</v>
      </c>
      <c r="B143" s="4">
        <v>5308014</v>
      </c>
      <c r="C143">
        <f t="shared" si="5"/>
        <v>5308013.9999999981</v>
      </c>
      <c r="D143" s="12">
        <f t="shared" si="4"/>
        <v>1.7446261445429601E-2</v>
      </c>
      <c r="E143" s="12">
        <v>7.0000000000000007E-2</v>
      </c>
    </row>
    <row r="144" spans="1:5" x14ac:dyDescent="0.3">
      <c r="A144" s="6" t="s">
        <v>379</v>
      </c>
      <c r="B144" s="4">
        <v>5400619</v>
      </c>
      <c r="C144">
        <f t="shared" si="5"/>
        <v>5400618.9999999991</v>
      </c>
      <c r="D144" s="12">
        <f t="shared" si="4"/>
        <v>1.6102043117649956E-2</v>
      </c>
      <c r="E144" s="12">
        <v>7.0000000000000007E-2</v>
      </c>
    </row>
    <row r="145" spans="1:5" x14ac:dyDescent="0.3">
      <c r="A145" s="6" t="s">
        <v>380</v>
      </c>
      <c r="B145" s="4">
        <v>5487580</v>
      </c>
      <c r="C145">
        <f t="shared" si="5"/>
        <v>5487579.9999999991</v>
      </c>
      <c r="D145" s="12">
        <f t="shared" si="4"/>
        <v>1.3682351783481872E-2</v>
      </c>
      <c r="E145" s="12">
        <v>7.0000000000000007E-2</v>
      </c>
    </row>
    <row r="146" spans="1:5" x14ac:dyDescent="0.3">
      <c r="A146" s="6" t="s">
        <v>381</v>
      </c>
      <c r="B146" s="4">
        <v>5562663</v>
      </c>
      <c r="C146">
        <f t="shared" si="5"/>
        <v>5562662.9999999981</v>
      </c>
      <c r="D146" s="12">
        <f t="shared" si="4"/>
        <v>1.4983291276138733E-2</v>
      </c>
      <c r="E146" s="12">
        <v>7.0000000000000007E-2</v>
      </c>
    </row>
    <row r="147" spans="1:5" x14ac:dyDescent="0.3">
      <c r="A147" s="6" t="s">
        <v>382</v>
      </c>
      <c r="B147" s="4">
        <v>5646010</v>
      </c>
      <c r="C147">
        <f t="shared" si="5"/>
        <v>5646009.9999999981</v>
      </c>
      <c r="D147" s="12">
        <f t="shared" si="4"/>
        <v>1.5321970736856594E-2</v>
      </c>
      <c r="E147" s="12">
        <v>7.0000000000000007E-2</v>
      </c>
    </row>
    <row r="148" spans="1:5" x14ac:dyDescent="0.3">
      <c r="A148" s="6" t="s">
        <v>383</v>
      </c>
      <c r="B148" s="4">
        <v>5732518</v>
      </c>
      <c r="C148">
        <f t="shared" si="5"/>
        <v>5732517.9999999981</v>
      </c>
      <c r="D148" s="12">
        <f t="shared" si="4"/>
        <v>1.5011204500360975E-2</v>
      </c>
      <c r="E148" s="12">
        <v>7.0000000000000007E-2</v>
      </c>
    </row>
    <row r="149" spans="1:5" x14ac:dyDescent="0.3">
      <c r="A149" s="6" t="s">
        <v>384</v>
      </c>
      <c r="B149" s="4">
        <v>5818570</v>
      </c>
      <c r="C149">
        <f t="shared" si="5"/>
        <v>5818569.9999999981</v>
      </c>
      <c r="D149" s="12">
        <f t="shared" si="4"/>
        <v>1.4670614944909177E-2</v>
      </c>
      <c r="E149" s="12">
        <v>7.0000000000000007E-2</v>
      </c>
    </row>
    <row r="150" spans="1:5" x14ac:dyDescent="0.3">
      <c r="A150" s="6" t="s">
        <v>385</v>
      </c>
      <c r="B150" s="4">
        <v>5903932</v>
      </c>
      <c r="C150">
        <f t="shared" si="5"/>
        <v>5903931.9999999981</v>
      </c>
      <c r="D150" s="12">
        <f t="shared" si="4"/>
        <v>1.5006947912001634E-2</v>
      </c>
      <c r="E150" s="12">
        <v>7.0000000000000007E-2</v>
      </c>
    </row>
    <row r="151" spans="1:5" x14ac:dyDescent="0.3">
      <c r="A151" s="6" t="s">
        <v>386</v>
      </c>
      <c r="B151" s="4">
        <v>5992532</v>
      </c>
      <c r="C151">
        <f t="shared" si="5"/>
        <v>5992531.9999999981</v>
      </c>
      <c r="D151" s="12">
        <f t="shared" si="4"/>
        <v>1.3712066952667135E-2</v>
      </c>
      <c r="E151" s="12">
        <v>7.0000000000000007E-2</v>
      </c>
    </row>
    <row r="152" spans="1:5" x14ac:dyDescent="0.3">
      <c r="A152" s="6" t="s">
        <v>387</v>
      </c>
      <c r="B152" s="26">
        <v>6074702</v>
      </c>
      <c r="C152">
        <f t="shared" si="5"/>
        <v>6074701.9999999981</v>
      </c>
      <c r="D152" s="12"/>
      <c r="E152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BC9E-982C-47EC-B120-A26377E2C286}">
  <dimension ref="A1:J6772"/>
  <sheetViews>
    <sheetView topLeftCell="A1411" workbookViewId="0">
      <selection activeCell="J1479" sqref="J1479"/>
    </sheetView>
  </sheetViews>
  <sheetFormatPr defaultRowHeight="14.4" x14ac:dyDescent="0.3"/>
  <cols>
    <col min="1" max="1" width="6.21875" bestFit="1" customWidth="1"/>
    <col min="2" max="2" width="8.44140625" bestFit="1" customWidth="1"/>
    <col min="3" max="3" width="11.21875" bestFit="1" customWidth="1"/>
    <col min="4" max="4" width="38.109375" bestFit="1" customWidth="1"/>
    <col min="5" max="5" width="24.5546875" bestFit="1" customWidth="1"/>
    <col min="6" max="6" width="25.44140625" bestFit="1" customWidth="1"/>
    <col min="7" max="7" width="8.109375" bestFit="1" customWidth="1"/>
    <col min="8" max="8" width="9" bestFit="1" customWidth="1"/>
    <col min="9" max="9" width="11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399</v>
      </c>
    </row>
    <row r="2" spans="1:10" x14ac:dyDescent="0.3">
      <c r="A2">
        <v>1</v>
      </c>
      <c r="B2" s="1" t="s">
        <v>9</v>
      </c>
      <c r="C2" s="2">
        <v>0.75</v>
      </c>
      <c r="D2" s="1" t="s">
        <v>10</v>
      </c>
      <c r="E2">
        <v>1</v>
      </c>
      <c r="F2">
        <v>0</v>
      </c>
      <c r="G2">
        <v>0</v>
      </c>
      <c r="H2">
        <v>0</v>
      </c>
      <c r="I2">
        <v>1</v>
      </c>
    </row>
    <row r="3" spans="1:10" x14ac:dyDescent="0.3">
      <c r="A3">
        <v>2</v>
      </c>
      <c r="B3" s="1" t="s">
        <v>11</v>
      </c>
      <c r="C3" s="2">
        <v>0.75</v>
      </c>
      <c r="D3" s="1" t="s">
        <v>10</v>
      </c>
      <c r="E3">
        <v>1</v>
      </c>
      <c r="F3">
        <v>0</v>
      </c>
      <c r="G3">
        <v>0</v>
      </c>
      <c r="H3">
        <v>0</v>
      </c>
      <c r="I3">
        <v>1</v>
      </c>
    </row>
    <row r="4" spans="1:10" x14ac:dyDescent="0.3">
      <c r="A4">
        <v>3</v>
      </c>
      <c r="B4" s="1" t="s">
        <v>12</v>
      </c>
      <c r="C4" s="2">
        <v>0.75</v>
      </c>
      <c r="D4" s="1" t="s">
        <v>10</v>
      </c>
      <c r="E4">
        <v>2</v>
      </c>
      <c r="F4">
        <v>0</v>
      </c>
      <c r="G4">
        <v>0</v>
      </c>
      <c r="H4">
        <v>0</v>
      </c>
      <c r="I4">
        <v>2</v>
      </c>
    </row>
    <row r="5" spans="1:10" x14ac:dyDescent="0.3">
      <c r="A5">
        <v>4</v>
      </c>
      <c r="B5" s="1" t="s">
        <v>13</v>
      </c>
      <c r="C5" s="2">
        <v>0.75</v>
      </c>
      <c r="D5" s="1" t="s">
        <v>10</v>
      </c>
      <c r="E5">
        <v>3</v>
      </c>
      <c r="F5">
        <v>0</v>
      </c>
      <c r="G5">
        <v>0</v>
      </c>
      <c r="H5">
        <v>0</v>
      </c>
      <c r="I5">
        <v>3</v>
      </c>
    </row>
    <row r="6" spans="1:10" x14ac:dyDescent="0.3">
      <c r="A6">
        <v>5</v>
      </c>
      <c r="B6" s="1" t="s">
        <v>14</v>
      </c>
      <c r="C6" s="2">
        <v>0.75</v>
      </c>
      <c r="D6" s="1" t="s">
        <v>10</v>
      </c>
      <c r="E6">
        <v>3</v>
      </c>
      <c r="F6">
        <v>0</v>
      </c>
      <c r="G6">
        <v>0</v>
      </c>
      <c r="H6">
        <v>0</v>
      </c>
      <c r="I6">
        <v>3</v>
      </c>
    </row>
    <row r="7" spans="1:10" x14ac:dyDescent="0.3">
      <c r="A7">
        <v>6</v>
      </c>
      <c r="B7" s="1" t="s">
        <v>15</v>
      </c>
      <c r="C7" s="2">
        <v>0.75</v>
      </c>
      <c r="D7" s="1" t="s">
        <v>10</v>
      </c>
      <c r="E7">
        <v>3</v>
      </c>
      <c r="F7">
        <v>0</v>
      </c>
      <c r="G7">
        <v>0</v>
      </c>
      <c r="H7">
        <v>0</v>
      </c>
      <c r="I7">
        <v>3</v>
      </c>
    </row>
    <row r="8" spans="1:10" x14ac:dyDescent="0.3">
      <c r="A8">
        <v>7</v>
      </c>
      <c r="B8" s="1" t="s">
        <v>16</v>
      </c>
      <c r="C8" s="2">
        <v>0.75</v>
      </c>
      <c r="D8" s="1" t="s">
        <v>10</v>
      </c>
      <c r="E8">
        <v>3</v>
      </c>
      <c r="F8">
        <v>0</v>
      </c>
      <c r="G8">
        <v>0</v>
      </c>
      <c r="H8">
        <v>0</v>
      </c>
      <c r="I8">
        <v>3</v>
      </c>
    </row>
    <row r="9" spans="1:10" x14ac:dyDescent="0.3">
      <c r="A9">
        <v>8</v>
      </c>
      <c r="B9" s="1" t="s">
        <v>17</v>
      </c>
      <c r="C9" s="2">
        <v>0.75</v>
      </c>
      <c r="D9" s="1" t="s">
        <v>10</v>
      </c>
      <c r="E9">
        <v>3</v>
      </c>
      <c r="F9">
        <v>0</v>
      </c>
      <c r="G9">
        <v>0</v>
      </c>
      <c r="H9">
        <v>0</v>
      </c>
      <c r="I9">
        <v>3</v>
      </c>
    </row>
    <row r="10" spans="1:10" x14ac:dyDescent="0.3">
      <c r="A10">
        <v>9</v>
      </c>
      <c r="B10" s="1" t="s">
        <v>18</v>
      </c>
      <c r="C10" s="2">
        <v>0.75</v>
      </c>
      <c r="D10" s="1" t="s">
        <v>10</v>
      </c>
      <c r="E10">
        <v>3</v>
      </c>
      <c r="F10">
        <v>0</v>
      </c>
      <c r="G10">
        <v>0</v>
      </c>
      <c r="H10">
        <v>0</v>
      </c>
      <c r="I10">
        <v>3</v>
      </c>
    </row>
    <row r="11" spans="1:10" x14ac:dyDescent="0.3">
      <c r="A11">
        <v>10</v>
      </c>
      <c r="B11" s="1" t="s">
        <v>19</v>
      </c>
      <c r="C11" s="2">
        <v>0.75</v>
      </c>
      <c r="D11" s="1" t="s">
        <v>10</v>
      </c>
      <c r="E11">
        <v>3</v>
      </c>
      <c r="F11">
        <v>0</v>
      </c>
      <c r="G11">
        <v>0</v>
      </c>
      <c r="H11">
        <v>0</v>
      </c>
      <c r="I11">
        <v>3</v>
      </c>
    </row>
    <row r="12" spans="1:10" x14ac:dyDescent="0.3">
      <c r="A12">
        <v>11</v>
      </c>
      <c r="B12" s="1" t="s">
        <v>20</v>
      </c>
      <c r="C12" s="2">
        <v>0.75</v>
      </c>
      <c r="D12" s="1" t="s">
        <v>10</v>
      </c>
      <c r="E12">
        <v>3</v>
      </c>
      <c r="F12">
        <v>0</v>
      </c>
      <c r="G12">
        <v>0</v>
      </c>
      <c r="H12">
        <v>0</v>
      </c>
      <c r="I12">
        <v>3</v>
      </c>
    </row>
    <row r="13" spans="1:10" x14ac:dyDescent="0.3">
      <c r="A13">
        <v>12</v>
      </c>
      <c r="B13" s="1" t="s">
        <v>21</v>
      </c>
      <c r="C13" s="2">
        <v>0.75</v>
      </c>
      <c r="D13" s="1" t="s">
        <v>10</v>
      </c>
      <c r="E13">
        <v>3</v>
      </c>
      <c r="F13">
        <v>0</v>
      </c>
      <c r="G13">
        <v>0</v>
      </c>
      <c r="H13">
        <v>0</v>
      </c>
      <c r="I13">
        <v>3</v>
      </c>
    </row>
    <row r="14" spans="1:10" x14ac:dyDescent="0.3">
      <c r="A14">
        <v>13</v>
      </c>
      <c r="B14" s="1" t="s">
        <v>22</v>
      </c>
      <c r="C14" s="2">
        <v>0.75</v>
      </c>
      <c r="D14" s="1" t="s">
        <v>10</v>
      </c>
      <c r="E14">
        <v>3</v>
      </c>
      <c r="F14">
        <v>0</v>
      </c>
      <c r="G14">
        <v>0</v>
      </c>
      <c r="H14">
        <v>0</v>
      </c>
      <c r="I14">
        <v>3</v>
      </c>
    </row>
    <row r="15" spans="1:10" x14ac:dyDescent="0.3">
      <c r="A15">
        <v>14</v>
      </c>
      <c r="B15" s="1" t="s">
        <v>23</v>
      </c>
      <c r="C15" s="2">
        <v>0.75</v>
      </c>
      <c r="D15" s="1" t="s">
        <v>10</v>
      </c>
      <c r="E15">
        <v>3</v>
      </c>
      <c r="F15">
        <v>0</v>
      </c>
      <c r="G15">
        <v>0</v>
      </c>
      <c r="H15">
        <v>0</v>
      </c>
      <c r="I15">
        <v>3</v>
      </c>
    </row>
    <row r="16" spans="1:10" x14ac:dyDescent="0.3">
      <c r="A16">
        <v>15</v>
      </c>
      <c r="B16" s="1" t="s">
        <v>24</v>
      </c>
      <c r="C16" s="2">
        <v>0.75</v>
      </c>
      <c r="D16" s="1" t="s">
        <v>10</v>
      </c>
      <c r="E16">
        <v>3</v>
      </c>
      <c r="F16">
        <v>0</v>
      </c>
      <c r="G16">
        <v>0</v>
      </c>
      <c r="H16">
        <v>0</v>
      </c>
      <c r="I16">
        <v>3</v>
      </c>
    </row>
    <row r="17" spans="1:9" x14ac:dyDescent="0.3">
      <c r="A17">
        <v>16</v>
      </c>
      <c r="B17" s="1" t="s">
        <v>25</v>
      </c>
      <c r="C17" s="2">
        <v>0.75</v>
      </c>
      <c r="D17" s="1" t="s">
        <v>10</v>
      </c>
      <c r="E17">
        <v>3</v>
      </c>
      <c r="F17">
        <v>0</v>
      </c>
      <c r="G17">
        <v>0</v>
      </c>
      <c r="H17">
        <v>0</v>
      </c>
      <c r="I17">
        <v>3</v>
      </c>
    </row>
    <row r="18" spans="1:9" x14ac:dyDescent="0.3">
      <c r="A18">
        <v>17</v>
      </c>
      <c r="B18" s="1" t="s">
        <v>26</v>
      </c>
      <c r="C18" s="2">
        <v>0.75</v>
      </c>
      <c r="D18" s="1" t="s">
        <v>10</v>
      </c>
      <c r="E18">
        <v>3</v>
      </c>
      <c r="F18">
        <v>0</v>
      </c>
      <c r="G18">
        <v>0</v>
      </c>
      <c r="H18">
        <v>0</v>
      </c>
      <c r="I18">
        <v>3</v>
      </c>
    </row>
    <row r="19" spans="1:9" x14ac:dyDescent="0.3">
      <c r="A19">
        <v>18</v>
      </c>
      <c r="B19" s="1" t="s">
        <v>27</v>
      </c>
      <c r="C19" s="2">
        <v>0.75</v>
      </c>
      <c r="D19" s="1" t="s">
        <v>10</v>
      </c>
      <c r="E19">
        <v>3</v>
      </c>
      <c r="F19">
        <v>0</v>
      </c>
      <c r="G19">
        <v>0</v>
      </c>
      <c r="H19">
        <v>0</v>
      </c>
      <c r="I19">
        <v>3</v>
      </c>
    </row>
    <row r="20" spans="1:9" x14ac:dyDescent="0.3">
      <c r="A20">
        <v>19</v>
      </c>
      <c r="B20" s="1" t="s">
        <v>28</v>
      </c>
      <c r="C20" s="2">
        <v>0.75</v>
      </c>
      <c r="D20" s="1" t="s">
        <v>10</v>
      </c>
      <c r="E20">
        <v>3</v>
      </c>
      <c r="F20">
        <v>0</v>
      </c>
      <c r="G20">
        <v>0</v>
      </c>
      <c r="H20">
        <v>0</v>
      </c>
      <c r="I20">
        <v>3</v>
      </c>
    </row>
    <row r="21" spans="1:9" x14ac:dyDescent="0.3">
      <c r="A21">
        <v>20</v>
      </c>
      <c r="B21" s="1" t="s">
        <v>29</v>
      </c>
      <c r="C21" s="2">
        <v>0.75</v>
      </c>
      <c r="D21" s="1" t="s">
        <v>10</v>
      </c>
      <c r="E21">
        <v>3</v>
      </c>
      <c r="F21">
        <v>0</v>
      </c>
      <c r="G21">
        <v>0</v>
      </c>
      <c r="H21">
        <v>0</v>
      </c>
      <c r="I21">
        <v>3</v>
      </c>
    </row>
    <row r="22" spans="1:9" x14ac:dyDescent="0.3">
      <c r="A22">
        <v>21</v>
      </c>
      <c r="B22" s="1" t="s">
        <v>30</v>
      </c>
      <c r="C22" s="2">
        <v>0.75</v>
      </c>
      <c r="D22" s="1" t="s">
        <v>10</v>
      </c>
      <c r="E22">
        <v>3</v>
      </c>
      <c r="F22">
        <v>0</v>
      </c>
      <c r="G22">
        <v>0</v>
      </c>
      <c r="H22">
        <v>0</v>
      </c>
      <c r="I22">
        <v>3</v>
      </c>
    </row>
    <row r="23" spans="1:9" x14ac:dyDescent="0.3">
      <c r="A23">
        <v>22</v>
      </c>
      <c r="B23" s="1" t="s">
        <v>31</v>
      </c>
      <c r="C23" s="2">
        <v>0.75</v>
      </c>
      <c r="D23" s="1" t="s">
        <v>10</v>
      </c>
      <c r="E23">
        <v>3</v>
      </c>
      <c r="F23">
        <v>0</v>
      </c>
      <c r="G23">
        <v>0</v>
      </c>
      <c r="H23">
        <v>0</v>
      </c>
      <c r="I23">
        <v>3</v>
      </c>
    </row>
    <row r="24" spans="1:9" x14ac:dyDescent="0.3">
      <c r="A24">
        <v>23</v>
      </c>
      <c r="B24" s="1" t="s">
        <v>32</v>
      </c>
      <c r="C24" s="2">
        <v>0.75</v>
      </c>
      <c r="D24" s="1" t="s">
        <v>10</v>
      </c>
      <c r="E24">
        <v>3</v>
      </c>
      <c r="F24">
        <v>0</v>
      </c>
      <c r="G24">
        <v>0</v>
      </c>
      <c r="H24">
        <v>0</v>
      </c>
      <c r="I24">
        <v>3</v>
      </c>
    </row>
    <row r="25" spans="1:9" x14ac:dyDescent="0.3">
      <c r="A25">
        <v>24</v>
      </c>
      <c r="B25" s="1" t="s">
        <v>33</v>
      </c>
      <c r="C25" s="2">
        <v>0.75</v>
      </c>
      <c r="D25" s="1" t="s">
        <v>10</v>
      </c>
      <c r="E25">
        <v>3</v>
      </c>
      <c r="F25">
        <v>0</v>
      </c>
      <c r="G25">
        <v>0</v>
      </c>
      <c r="H25">
        <v>0</v>
      </c>
      <c r="I25">
        <v>3</v>
      </c>
    </row>
    <row r="26" spans="1:9" x14ac:dyDescent="0.3">
      <c r="A26">
        <v>25</v>
      </c>
      <c r="B26" s="1" t="s">
        <v>34</v>
      </c>
      <c r="C26" s="2">
        <v>0.75</v>
      </c>
      <c r="D26" s="1" t="s">
        <v>10</v>
      </c>
      <c r="E26">
        <v>3</v>
      </c>
      <c r="F26">
        <v>0</v>
      </c>
      <c r="G26">
        <v>0</v>
      </c>
      <c r="H26">
        <v>0</v>
      </c>
      <c r="I26">
        <v>3</v>
      </c>
    </row>
    <row r="27" spans="1:9" x14ac:dyDescent="0.3">
      <c r="A27">
        <v>26</v>
      </c>
      <c r="B27" s="1" t="s">
        <v>35</v>
      </c>
      <c r="C27" s="2">
        <v>0.75</v>
      </c>
      <c r="D27" s="1" t="s">
        <v>10</v>
      </c>
      <c r="E27">
        <v>3</v>
      </c>
      <c r="F27">
        <v>0</v>
      </c>
      <c r="G27">
        <v>0</v>
      </c>
      <c r="H27">
        <v>0</v>
      </c>
      <c r="I27">
        <v>3</v>
      </c>
    </row>
    <row r="28" spans="1:9" x14ac:dyDescent="0.3">
      <c r="A28">
        <v>27</v>
      </c>
      <c r="B28" s="1" t="s">
        <v>36</v>
      </c>
      <c r="C28" s="2">
        <v>0.75</v>
      </c>
      <c r="D28" s="1" t="s">
        <v>10</v>
      </c>
      <c r="E28">
        <v>3</v>
      </c>
      <c r="F28">
        <v>0</v>
      </c>
      <c r="G28">
        <v>0</v>
      </c>
      <c r="H28">
        <v>0</v>
      </c>
      <c r="I28">
        <v>3</v>
      </c>
    </row>
    <row r="29" spans="1:9" x14ac:dyDescent="0.3">
      <c r="A29">
        <v>28</v>
      </c>
      <c r="B29" s="1" t="s">
        <v>37</v>
      </c>
      <c r="C29" s="2">
        <v>0.75</v>
      </c>
      <c r="D29" s="1" t="s">
        <v>10</v>
      </c>
      <c r="E29">
        <v>3</v>
      </c>
      <c r="F29">
        <v>0</v>
      </c>
      <c r="G29">
        <v>0</v>
      </c>
      <c r="H29">
        <v>0</v>
      </c>
      <c r="I29">
        <v>3</v>
      </c>
    </row>
    <row r="30" spans="1:9" x14ac:dyDescent="0.3">
      <c r="A30">
        <v>29</v>
      </c>
      <c r="B30" s="1" t="s">
        <v>38</v>
      </c>
      <c r="C30" s="2">
        <v>0.75</v>
      </c>
      <c r="D30" s="1" t="s">
        <v>10</v>
      </c>
      <c r="E30">
        <v>3</v>
      </c>
      <c r="F30">
        <v>0</v>
      </c>
      <c r="G30">
        <v>0</v>
      </c>
      <c r="H30">
        <v>0</v>
      </c>
      <c r="I30">
        <v>3</v>
      </c>
    </row>
    <row r="31" spans="1:9" x14ac:dyDescent="0.3">
      <c r="A31">
        <v>30</v>
      </c>
      <c r="B31" s="1" t="s">
        <v>39</v>
      </c>
      <c r="C31" s="2">
        <v>0.75</v>
      </c>
      <c r="D31" s="1" t="s">
        <v>10</v>
      </c>
      <c r="E31">
        <v>3</v>
      </c>
      <c r="F31">
        <v>0</v>
      </c>
      <c r="G31">
        <v>0</v>
      </c>
      <c r="H31">
        <v>0</v>
      </c>
      <c r="I31">
        <v>3</v>
      </c>
    </row>
    <row r="32" spans="1:9" x14ac:dyDescent="0.3">
      <c r="A32">
        <v>31</v>
      </c>
      <c r="B32" s="1" t="s">
        <v>40</v>
      </c>
      <c r="C32" s="2">
        <v>0.75</v>
      </c>
      <c r="D32" s="1" t="s">
        <v>10</v>
      </c>
      <c r="E32">
        <v>3</v>
      </c>
      <c r="F32">
        <v>0</v>
      </c>
      <c r="G32">
        <v>0</v>
      </c>
      <c r="H32">
        <v>0</v>
      </c>
      <c r="I32">
        <v>3</v>
      </c>
    </row>
    <row r="33" spans="1:9" x14ac:dyDescent="0.3">
      <c r="A33">
        <v>32</v>
      </c>
      <c r="B33" s="1" t="s">
        <v>41</v>
      </c>
      <c r="C33" s="2">
        <v>0.75</v>
      </c>
      <c r="D33" s="1" t="s">
        <v>10</v>
      </c>
      <c r="E33">
        <v>3</v>
      </c>
      <c r="F33">
        <v>0</v>
      </c>
      <c r="G33">
        <v>0</v>
      </c>
      <c r="H33">
        <v>0</v>
      </c>
      <c r="I33">
        <v>3</v>
      </c>
    </row>
    <row r="34" spans="1:9" x14ac:dyDescent="0.3">
      <c r="A34">
        <v>33</v>
      </c>
      <c r="B34" s="1" t="s">
        <v>42</v>
      </c>
      <c r="C34" s="2">
        <v>0.75</v>
      </c>
      <c r="D34" s="1" t="s">
        <v>43</v>
      </c>
      <c r="E34">
        <v>1</v>
      </c>
      <c r="F34">
        <v>0</v>
      </c>
      <c r="G34">
        <v>0</v>
      </c>
      <c r="H34">
        <v>0</v>
      </c>
      <c r="I34">
        <v>1</v>
      </c>
    </row>
    <row r="35" spans="1:9" x14ac:dyDescent="0.3">
      <c r="A35">
        <v>34</v>
      </c>
      <c r="B35" s="1" t="s">
        <v>42</v>
      </c>
      <c r="C35" s="2">
        <v>0.75</v>
      </c>
      <c r="D35" s="1" t="s">
        <v>10</v>
      </c>
      <c r="E35">
        <v>3</v>
      </c>
      <c r="F35">
        <v>0</v>
      </c>
      <c r="G35">
        <v>0</v>
      </c>
      <c r="H35">
        <v>0</v>
      </c>
      <c r="I35">
        <v>3</v>
      </c>
    </row>
    <row r="36" spans="1:9" x14ac:dyDescent="0.3">
      <c r="A36">
        <v>35</v>
      </c>
      <c r="B36" s="1" t="s">
        <v>42</v>
      </c>
      <c r="C36" s="2">
        <v>0.75</v>
      </c>
      <c r="D36" s="1" t="s">
        <v>44</v>
      </c>
      <c r="E36">
        <v>1</v>
      </c>
      <c r="F36">
        <v>0</v>
      </c>
      <c r="G36">
        <v>0</v>
      </c>
      <c r="H36">
        <v>0</v>
      </c>
      <c r="I36">
        <v>1</v>
      </c>
    </row>
    <row r="37" spans="1:9" x14ac:dyDescent="0.3">
      <c r="A37">
        <v>36</v>
      </c>
      <c r="B37" s="1" t="s">
        <v>45</v>
      </c>
      <c r="C37" s="2">
        <v>0.75</v>
      </c>
      <c r="D37" s="1" t="s">
        <v>43</v>
      </c>
      <c r="E37">
        <v>1</v>
      </c>
      <c r="F37">
        <v>0</v>
      </c>
      <c r="G37">
        <v>0</v>
      </c>
      <c r="H37">
        <v>0</v>
      </c>
      <c r="I37">
        <v>1</v>
      </c>
    </row>
    <row r="38" spans="1:9" x14ac:dyDescent="0.3">
      <c r="A38">
        <v>37</v>
      </c>
      <c r="B38" s="1" t="s">
        <v>45</v>
      </c>
      <c r="C38" s="2">
        <v>0.75</v>
      </c>
      <c r="D38" s="1" t="s">
        <v>46</v>
      </c>
      <c r="E38">
        <v>0</v>
      </c>
      <c r="F38">
        <v>1</v>
      </c>
      <c r="G38">
        <v>0</v>
      </c>
      <c r="H38">
        <v>0</v>
      </c>
      <c r="I38">
        <v>1</v>
      </c>
    </row>
    <row r="39" spans="1:9" x14ac:dyDescent="0.3">
      <c r="A39">
        <v>38</v>
      </c>
      <c r="B39" s="1" t="s">
        <v>45</v>
      </c>
      <c r="C39" s="2">
        <v>0.75</v>
      </c>
      <c r="D39" s="1" t="s">
        <v>10</v>
      </c>
      <c r="E39">
        <v>3</v>
      </c>
      <c r="F39">
        <v>0</v>
      </c>
      <c r="G39">
        <v>3</v>
      </c>
      <c r="H39">
        <v>0</v>
      </c>
      <c r="I39">
        <v>3</v>
      </c>
    </row>
    <row r="40" spans="1:9" x14ac:dyDescent="0.3">
      <c r="A40">
        <v>39</v>
      </c>
      <c r="B40" s="1" t="s">
        <v>45</v>
      </c>
      <c r="C40" s="2">
        <v>0.75</v>
      </c>
      <c r="D40" s="1" t="s">
        <v>44</v>
      </c>
      <c r="E40">
        <v>1</v>
      </c>
      <c r="F40">
        <v>0</v>
      </c>
      <c r="G40">
        <v>0</v>
      </c>
      <c r="H40">
        <v>0</v>
      </c>
      <c r="I40">
        <v>1</v>
      </c>
    </row>
    <row r="41" spans="1:9" x14ac:dyDescent="0.3">
      <c r="A41">
        <v>40</v>
      </c>
      <c r="B41" s="1" t="s">
        <v>47</v>
      </c>
      <c r="C41" s="2">
        <v>0.75</v>
      </c>
      <c r="D41" s="1" t="s">
        <v>48</v>
      </c>
      <c r="E41">
        <v>6</v>
      </c>
      <c r="F41">
        <v>0</v>
      </c>
      <c r="G41">
        <v>0</v>
      </c>
      <c r="H41">
        <v>0</v>
      </c>
      <c r="I41">
        <v>6</v>
      </c>
    </row>
    <row r="42" spans="1:9" x14ac:dyDescent="0.3">
      <c r="A42">
        <v>41</v>
      </c>
      <c r="B42" s="1" t="s">
        <v>47</v>
      </c>
      <c r="C42" s="2">
        <v>0.75</v>
      </c>
      <c r="D42" s="1" t="s">
        <v>10</v>
      </c>
      <c r="E42">
        <v>3</v>
      </c>
      <c r="F42">
        <v>0</v>
      </c>
      <c r="G42">
        <v>3</v>
      </c>
      <c r="H42">
        <v>0</v>
      </c>
      <c r="I42">
        <v>3</v>
      </c>
    </row>
    <row r="43" spans="1:9" x14ac:dyDescent="0.3">
      <c r="A43">
        <v>42</v>
      </c>
      <c r="B43" s="1" t="s">
        <v>47</v>
      </c>
      <c r="C43" s="2">
        <v>0.75</v>
      </c>
      <c r="D43" s="1" t="s">
        <v>49</v>
      </c>
      <c r="E43">
        <v>0</v>
      </c>
      <c r="F43">
        <v>2</v>
      </c>
      <c r="G43">
        <v>0</v>
      </c>
      <c r="H43">
        <v>0</v>
      </c>
      <c r="I43">
        <v>2</v>
      </c>
    </row>
    <row r="44" spans="1:9" x14ac:dyDescent="0.3">
      <c r="A44">
        <v>43</v>
      </c>
      <c r="B44" s="1" t="s">
        <v>47</v>
      </c>
      <c r="C44" s="2">
        <v>0.75</v>
      </c>
      <c r="D44" s="1" t="s">
        <v>44</v>
      </c>
      <c r="E44">
        <v>1</v>
      </c>
      <c r="F44">
        <v>0</v>
      </c>
      <c r="G44">
        <v>0</v>
      </c>
      <c r="H44">
        <v>0</v>
      </c>
      <c r="I44">
        <v>1</v>
      </c>
    </row>
    <row r="45" spans="1:9" x14ac:dyDescent="0.3">
      <c r="A45">
        <v>44</v>
      </c>
      <c r="B45" s="1" t="s">
        <v>47</v>
      </c>
      <c r="C45" s="2">
        <v>0.75</v>
      </c>
      <c r="D45" s="1" t="s">
        <v>43</v>
      </c>
      <c r="E45">
        <v>1</v>
      </c>
      <c r="F45">
        <v>0</v>
      </c>
      <c r="G45">
        <v>0</v>
      </c>
      <c r="H45">
        <v>0</v>
      </c>
      <c r="I45">
        <v>1</v>
      </c>
    </row>
    <row r="46" spans="1:9" x14ac:dyDescent="0.3">
      <c r="A46">
        <v>45</v>
      </c>
      <c r="B46" s="1" t="s">
        <v>47</v>
      </c>
      <c r="C46" s="2">
        <v>0.75</v>
      </c>
      <c r="D46" s="1" t="s">
        <v>46</v>
      </c>
      <c r="E46">
        <v>1</v>
      </c>
      <c r="F46">
        <v>14</v>
      </c>
      <c r="G46">
        <v>0</v>
      </c>
      <c r="H46">
        <v>0</v>
      </c>
      <c r="I46">
        <v>15</v>
      </c>
    </row>
    <row r="47" spans="1:9" x14ac:dyDescent="0.3">
      <c r="A47">
        <v>46</v>
      </c>
      <c r="B47" s="1" t="s">
        <v>50</v>
      </c>
      <c r="C47" s="2">
        <v>0.75</v>
      </c>
      <c r="D47" s="1" t="s">
        <v>44</v>
      </c>
      <c r="E47">
        <v>2</v>
      </c>
      <c r="F47">
        <v>0</v>
      </c>
      <c r="G47">
        <v>0</v>
      </c>
      <c r="H47">
        <v>0</v>
      </c>
      <c r="I47">
        <v>2</v>
      </c>
    </row>
    <row r="48" spans="1:9" x14ac:dyDescent="0.3">
      <c r="A48">
        <v>47</v>
      </c>
      <c r="B48" s="1" t="s">
        <v>50</v>
      </c>
      <c r="C48" s="2">
        <v>0.75</v>
      </c>
      <c r="D48" s="1" t="s">
        <v>49</v>
      </c>
      <c r="E48">
        <v>0</v>
      </c>
      <c r="F48">
        <v>2</v>
      </c>
      <c r="G48">
        <v>0</v>
      </c>
      <c r="H48">
        <v>0</v>
      </c>
      <c r="I48">
        <v>2</v>
      </c>
    </row>
    <row r="49" spans="1:9" x14ac:dyDescent="0.3">
      <c r="A49">
        <v>48</v>
      </c>
      <c r="B49" s="1" t="s">
        <v>50</v>
      </c>
      <c r="C49" s="2">
        <v>0.75</v>
      </c>
      <c r="D49" s="1" t="s">
        <v>10</v>
      </c>
      <c r="E49">
        <v>3</v>
      </c>
      <c r="F49">
        <v>0</v>
      </c>
      <c r="G49">
        <v>3</v>
      </c>
      <c r="H49">
        <v>0</v>
      </c>
      <c r="I49">
        <v>3</v>
      </c>
    </row>
    <row r="50" spans="1:9" x14ac:dyDescent="0.3">
      <c r="A50">
        <v>49</v>
      </c>
      <c r="B50" s="1" t="s">
        <v>50</v>
      </c>
      <c r="C50" s="2">
        <v>0.75</v>
      </c>
      <c r="D50" s="1" t="s">
        <v>46</v>
      </c>
      <c r="E50">
        <v>1</v>
      </c>
      <c r="F50">
        <v>14</v>
      </c>
      <c r="G50">
        <v>0</v>
      </c>
      <c r="H50">
        <v>0</v>
      </c>
      <c r="I50">
        <v>15</v>
      </c>
    </row>
    <row r="51" spans="1:9" x14ac:dyDescent="0.3">
      <c r="A51">
        <v>50</v>
      </c>
      <c r="B51" s="1" t="s">
        <v>50</v>
      </c>
      <c r="C51" s="2">
        <v>0.75</v>
      </c>
      <c r="D51" s="1" t="s">
        <v>43</v>
      </c>
      <c r="E51">
        <v>1</v>
      </c>
      <c r="F51">
        <v>0</v>
      </c>
      <c r="G51">
        <v>0</v>
      </c>
      <c r="H51">
        <v>0</v>
      </c>
      <c r="I51">
        <v>1</v>
      </c>
    </row>
    <row r="52" spans="1:9" x14ac:dyDescent="0.3">
      <c r="A52">
        <v>51</v>
      </c>
      <c r="B52" s="1" t="s">
        <v>50</v>
      </c>
      <c r="C52" s="2">
        <v>0.75</v>
      </c>
      <c r="D52" s="1" t="s">
        <v>48</v>
      </c>
      <c r="E52">
        <v>7</v>
      </c>
      <c r="F52">
        <v>0</v>
      </c>
      <c r="G52">
        <v>0</v>
      </c>
      <c r="H52">
        <v>0</v>
      </c>
      <c r="I52">
        <v>7</v>
      </c>
    </row>
    <row r="53" spans="1:9" x14ac:dyDescent="0.3">
      <c r="A53">
        <v>52</v>
      </c>
      <c r="B53" s="1" t="s">
        <v>51</v>
      </c>
      <c r="C53" s="2">
        <v>0.75</v>
      </c>
      <c r="D53" s="1" t="s">
        <v>44</v>
      </c>
      <c r="E53">
        <v>3</v>
      </c>
      <c r="F53">
        <v>0</v>
      </c>
      <c r="G53">
        <v>0</v>
      </c>
      <c r="H53">
        <v>0</v>
      </c>
      <c r="I53">
        <v>3</v>
      </c>
    </row>
    <row r="54" spans="1:9" x14ac:dyDescent="0.3">
      <c r="A54">
        <v>53</v>
      </c>
      <c r="B54" s="1" t="s">
        <v>51</v>
      </c>
      <c r="C54" s="2">
        <v>0.75</v>
      </c>
      <c r="D54" s="1" t="s">
        <v>49</v>
      </c>
      <c r="E54">
        <v>0</v>
      </c>
      <c r="F54">
        <v>2</v>
      </c>
      <c r="G54">
        <v>0</v>
      </c>
      <c r="H54">
        <v>0</v>
      </c>
      <c r="I54">
        <v>2</v>
      </c>
    </row>
    <row r="55" spans="1:9" x14ac:dyDescent="0.3">
      <c r="A55">
        <v>54</v>
      </c>
      <c r="B55" s="1" t="s">
        <v>51</v>
      </c>
      <c r="C55" s="2">
        <v>0.75</v>
      </c>
      <c r="D55" s="1" t="s">
        <v>10</v>
      </c>
      <c r="E55">
        <v>3</v>
      </c>
      <c r="F55">
        <v>0</v>
      </c>
      <c r="G55">
        <v>3</v>
      </c>
      <c r="H55">
        <v>0</v>
      </c>
      <c r="I55">
        <v>3</v>
      </c>
    </row>
    <row r="56" spans="1:9" x14ac:dyDescent="0.3">
      <c r="A56">
        <v>55</v>
      </c>
      <c r="B56" s="1" t="s">
        <v>51</v>
      </c>
      <c r="C56" s="2">
        <v>0.75</v>
      </c>
      <c r="D56" s="1" t="s">
        <v>46</v>
      </c>
      <c r="E56">
        <v>1</v>
      </c>
      <c r="F56">
        <v>14</v>
      </c>
      <c r="G56">
        <v>0</v>
      </c>
      <c r="H56">
        <v>0</v>
      </c>
      <c r="I56">
        <v>15</v>
      </c>
    </row>
    <row r="57" spans="1:9" x14ac:dyDescent="0.3">
      <c r="A57">
        <v>56</v>
      </c>
      <c r="B57" s="1" t="s">
        <v>51</v>
      </c>
      <c r="C57" s="2">
        <v>0.75</v>
      </c>
      <c r="D57" s="1" t="s">
        <v>48</v>
      </c>
      <c r="E57">
        <v>7</v>
      </c>
      <c r="F57">
        <v>0</v>
      </c>
      <c r="G57">
        <v>0</v>
      </c>
      <c r="H57">
        <v>0</v>
      </c>
      <c r="I57">
        <v>7</v>
      </c>
    </row>
    <row r="58" spans="1:9" x14ac:dyDescent="0.3">
      <c r="A58">
        <v>57</v>
      </c>
      <c r="B58" s="1" t="s">
        <v>51</v>
      </c>
      <c r="C58" s="2">
        <v>0.75</v>
      </c>
      <c r="D58" s="1" t="s">
        <v>43</v>
      </c>
      <c r="E58">
        <v>1</v>
      </c>
      <c r="F58">
        <v>0</v>
      </c>
      <c r="G58">
        <v>0</v>
      </c>
      <c r="H58">
        <v>0</v>
      </c>
      <c r="I58">
        <v>1</v>
      </c>
    </row>
    <row r="59" spans="1:9" x14ac:dyDescent="0.3">
      <c r="A59">
        <v>58</v>
      </c>
      <c r="B59" s="1" t="s">
        <v>52</v>
      </c>
      <c r="C59" s="2">
        <v>0.75</v>
      </c>
      <c r="D59" s="1" t="s">
        <v>10</v>
      </c>
      <c r="E59">
        <v>3</v>
      </c>
      <c r="F59">
        <v>0</v>
      </c>
      <c r="G59">
        <v>3</v>
      </c>
      <c r="H59">
        <v>0</v>
      </c>
      <c r="I59">
        <v>3</v>
      </c>
    </row>
    <row r="60" spans="1:9" x14ac:dyDescent="0.3">
      <c r="A60">
        <v>59</v>
      </c>
      <c r="B60" s="1" t="s">
        <v>52</v>
      </c>
      <c r="C60" s="2">
        <v>0.75</v>
      </c>
      <c r="D60" s="1" t="s">
        <v>48</v>
      </c>
      <c r="E60">
        <v>7</v>
      </c>
      <c r="F60">
        <v>0</v>
      </c>
      <c r="G60">
        <v>0</v>
      </c>
      <c r="H60">
        <v>0</v>
      </c>
      <c r="I60">
        <v>7</v>
      </c>
    </row>
    <row r="61" spans="1:9" x14ac:dyDescent="0.3">
      <c r="A61">
        <v>60</v>
      </c>
      <c r="B61" s="1" t="s">
        <v>52</v>
      </c>
      <c r="C61" s="2">
        <v>0.75</v>
      </c>
      <c r="D61" s="1" t="s">
        <v>53</v>
      </c>
      <c r="E61">
        <v>2</v>
      </c>
      <c r="F61">
        <v>0</v>
      </c>
      <c r="G61">
        <v>0</v>
      </c>
      <c r="H61">
        <v>0</v>
      </c>
      <c r="I61">
        <v>2</v>
      </c>
    </row>
    <row r="62" spans="1:9" x14ac:dyDescent="0.3">
      <c r="A62">
        <v>61</v>
      </c>
      <c r="B62" s="1" t="s">
        <v>52</v>
      </c>
      <c r="C62" s="2">
        <v>0.75</v>
      </c>
      <c r="D62" s="1" t="s">
        <v>43</v>
      </c>
      <c r="E62">
        <v>1</v>
      </c>
      <c r="F62">
        <v>0</v>
      </c>
      <c r="G62">
        <v>0</v>
      </c>
      <c r="H62">
        <v>0</v>
      </c>
      <c r="I62">
        <v>1</v>
      </c>
    </row>
    <row r="63" spans="1:9" x14ac:dyDescent="0.3">
      <c r="A63">
        <v>62</v>
      </c>
      <c r="B63" s="1" t="s">
        <v>52</v>
      </c>
      <c r="C63" s="2">
        <v>0.75</v>
      </c>
      <c r="D63" s="1" t="s">
        <v>54</v>
      </c>
      <c r="E63">
        <v>1</v>
      </c>
      <c r="F63">
        <v>0</v>
      </c>
      <c r="G63">
        <v>0</v>
      </c>
      <c r="H63">
        <v>0</v>
      </c>
      <c r="I63">
        <v>1</v>
      </c>
    </row>
    <row r="64" spans="1:9" x14ac:dyDescent="0.3">
      <c r="A64">
        <v>63</v>
      </c>
      <c r="B64" s="1" t="s">
        <v>52</v>
      </c>
      <c r="C64" s="2">
        <v>0.75</v>
      </c>
      <c r="D64" s="1" t="s">
        <v>44</v>
      </c>
      <c r="E64">
        <v>3</v>
      </c>
      <c r="F64">
        <v>0</v>
      </c>
      <c r="G64">
        <v>0</v>
      </c>
      <c r="H64">
        <v>0</v>
      </c>
      <c r="I64">
        <v>3</v>
      </c>
    </row>
    <row r="65" spans="1:9" x14ac:dyDescent="0.3">
      <c r="A65">
        <v>64</v>
      </c>
      <c r="B65" s="1" t="s">
        <v>52</v>
      </c>
      <c r="C65" s="2">
        <v>0.75</v>
      </c>
      <c r="D65" s="1" t="s">
        <v>49</v>
      </c>
      <c r="E65">
        <v>0</v>
      </c>
      <c r="F65">
        <v>2</v>
      </c>
      <c r="G65">
        <v>0</v>
      </c>
      <c r="H65">
        <v>0</v>
      </c>
      <c r="I65">
        <v>2</v>
      </c>
    </row>
    <row r="66" spans="1:9" x14ac:dyDescent="0.3">
      <c r="A66">
        <v>65</v>
      </c>
      <c r="B66" s="1" t="s">
        <v>52</v>
      </c>
      <c r="C66" s="2">
        <v>0.75</v>
      </c>
      <c r="D66" s="1" t="s">
        <v>46</v>
      </c>
      <c r="E66">
        <v>1</v>
      </c>
      <c r="F66">
        <v>14</v>
      </c>
      <c r="G66">
        <v>0</v>
      </c>
      <c r="H66">
        <v>0</v>
      </c>
      <c r="I66">
        <v>15</v>
      </c>
    </row>
    <row r="67" spans="1:9" x14ac:dyDescent="0.3">
      <c r="A67">
        <v>66</v>
      </c>
      <c r="B67" s="1" t="s">
        <v>55</v>
      </c>
      <c r="C67" s="2">
        <v>0.75</v>
      </c>
      <c r="D67" s="1" t="s">
        <v>53</v>
      </c>
      <c r="E67">
        <v>2</v>
      </c>
      <c r="F67">
        <v>0</v>
      </c>
      <c r="G67">
        <v>0</v>
      </c>
      <c r="H67">
        <v>0</v>
      </c>
      <c r="I67">
        <v>2</v>
      </c>
    </row>
    <row r="68" spans="1:9" x14ac:dyDescent="0.3">
      <c r="A68">
        <v>67</v>
      </c>
      <c r="B68" s="1" t="s">
        <v>55</v>
      </c>
      <c r="C68" s="2">
        <v>0.75</v>
      </c>
      <c r="D68" s="1" t="s">
        <v>43</v>
      </c>
      <c r="E68">
        <v>1</v>
      </c>
      <c r="F68">
        <v>0</v>
      </c>
      <c r="G68">
        <v>0</v>
      </c>
      <c r="H68">
        <v>0</v>
      </c>
      <c r="I68">
        <v>1</v>
      </c>
    </row>
    <row r="69" spans="1:9" x14ac:dyDescent="0.3">
      <c r="A69">
        <v>68</v>
      </c>
      <c r="B69" s="1" t="s">
        <v>55</v>
      </c>
      <c r="C69" s="2">
        <v>0.75</v>
      </c>
      <c r="D69" s="1" t="s">
        <v>54</v>
      </c>
      <c r="E69">
        <v>1</v>
      </c>
      <c r="F69">
        <v>0</v>
      </c>
      <c r="G69">
        <v>0</v>
      </c>
      <c r="H69">
        <v>0</v>
      </c>
      <c r="I69">
        <v>1</v>
      </c>
    </row>
    <row r="70" spans="1:9" x14ac:dyDescent="0.3">
      <c r="A70">
        <v>69</v>
      </c>
      <c r="B70" s="1" t="s">
        <v>55</v>
      </c>
      <c r="C70" s="2">
        <v>0.75</v>
      </c>
      <c r="D70" s="1" t="s">
        <v>46</v>
      </c>
      <c r="E70">
        <v>1</v>
      </c>
      <c r="F70">
        <v>14</v>
      </c>
      <c r="G70">
        <v>0</v>
      </c>
      <c r="H70">
        <v>0</v>
      </c>
      <c r="I70">
        <v>15</v>
      </c>
    </row>
    <row r="71" spans="1:9" x14ac:dyDescent="0.3">
      <c r="A71">
        <v>70</v>
      </c>
      <c r="B71" s="1" t="s">
        <v>55</v>
      </c>
      <c r="C71" s="2">
        <v>0.75</v>
      </c>
      <c r="D71" s="1" t="s">
        <v>10</v>
      </c>
      <c r="E71">
        <v>8</v>
      </c>
      <c r="F71">
        <v>0</v>
      </c>
      <c r="G71">
        <v>3</v>
      </c>
      <c r="H71">
        <v>0</v>
      </c>
      <c r="I71">
        <v>8</v>
      </c>
    </row>
    <row r="72" spans="1:9" x14ac:dyDescent="0.3">
      <c r="A72">
        <v>71</v>
      </c>
      <c r="B72" s="1" t="s">
        <v>55</v>
      </c>
      <c r="C72" s="2">
        <v>0.75</v>
      </c>
      <c r="D72" s="1" t="s">
        <v>49</v>
      </c>
      <c r="E72">
        <v>0</v>
      </c>
      <c r="F72">
        <v>2</v>
      </c>
      <c r="G72">
        <v>0</v>
      </c>
      <c r="H72">
        <v>0</v>
      </c>
      <c r="I72">
        <v>2</v>
      </c>
    </row>
    <row r="73" spans="1:9" x14ac:dyDescent="0.3">
      <c r="A73">
        <v>72</v>
      </c>
      <c r="B73" s="1" t="s">
        <v>55</v>
      </c>
      <c r="C73" s="2">
        <v>0.75</v>
      </c>
      <c r="D73" s="1" t="s">
        <v>44</v>
      </c>
      <c r="E73">
        <v>3</v>
      </c>
      <c r="F73">
        <v>0</v>
      </c>
      <c r="G73">
        <v>0</v>
      </c>
      <c r="H73">
        <v>0</v>
      </c>
      <c r="I73">
        <v>3</v>
      </c>
    </row>
    <row r="74" spans="1:9" x14ac:dyDescent="0.3">
      <c r="A74">
        <v>73</v>
      </c>
      <c r="B74" s="1" t="s">
        <v>55</v>
      </c>
      <c r="C74" s="2">
        <v>0.75</v>
      </c>
      <c r="D74" s="1" t="s">
        <v>48</v>
      </c>
      <c r="E74">
        <v>7</v>
      </c>
      <c r="F74">
        <v>0</v>
      </c>
      <c r="G74">
        <v>0</v>
      </c>
      <c r="H74">
        <v>0</v>
      </c>
      <c r="I74">
        <v>7</v>
      </c>
    </row>
    <row r="75" spans="1:9" x14ac:dyDescent="0.3">
      <c r="A75">
        <v>74</v>
      </c>
      <c r="B75" s="1" t="s">
        <v>56</v>
      </c>
      <c r="C75" s="2">
        <v>0.75</v>
      </c>
      <c r="D75" s="1" t="s">
        <v>53</v>
      </c>
      <c r="E75">
        <v>2</v>
      </c>
      <c r="F75">
        <v>0</v>
      </c>
      <c r="G75">
        <v>0</v>
      </c>
      <c r="H75">
        <v>0</v>
      </c>
      <c r="I75">
        <v>2</v>
      </c>
    </row>
    <row r="76" spans="1:9" x14ac:dyDescent="0.3">
      <c r="A76">
        <v>75</v>
      </c>
      <c r="B76" s="1" t="s">
        <v>56</v>
      </c>
      <c r="C76" s="2">
        <v>0.75</v>
      </c>
      <c r="D76" s="1" t="s">
        <v>57</v>
      </c>
      <c r="E76">
        <v>1</v>
      </c>
      <c r="F76">
        <v>0</v>
      </c>
      <c r="G76">
        <v>0</v>
      </c>
      <c r="H76">
        <v>0</v>
      </c>
      <c r="I76">
        <v>1</v>
      </c>
    </row>
    <row r="77" spans="1:9" x14ac:dyDescent="0.3">
      <c r="A77">
        <v>76</v>
      </c>
      <c r="B77" s="1" t="s">
        <v>56</v>
      </c>
      <c r="C77" s="2">
        <v>0.75</v>
      </c>
      <c r="D77" s="1" t="s">
        <v>10</v>
      </c>
      <c r="E77">
        <v>9</v>
      </c>
      <c r="F77">
        <v>0</v>
      </c>
      <c r="G77">
        <v>3</v>
      </c>
      <c r="H77">
        <v>0</v>
      </c>
      <c r="I77">
        <v>9</v>
      </c>
    </row>
    <row r="78" spans="1:9" x14ac:dyDescent="0.3">
      <c r="A78">
        <v>77</v>
      </c>
      <c r="B78" s="1" t="s">
        <v>56</v>
      </c>
      <c r="C78" s="2">
        <v>0.75</v>
      </c>
      <c r="D78" s="1" t="s">
        <v>58</v>
      </c>
      <c r="E78">
        <v>2</v>
      </c>
      <c r="F78">
        <v>0</v>
      </c>
      <c r="G78">
        <v>0</v>
      </c>
      <c r="H78">
        <v>0</v>
      </c>
      <c r="I78">
        <v>2</v>
      </c>
    </row>
    <row r="79" spans="1:9" x14ac:dyDescent="0.3">
      <c r="A79">
        <v>78</v>
      </c>
      <c r="B79" s="1" t="s">
        <v>56</v>
      </c>
      <c r="C79" s="2">
        <v>0.75</v>
      </c>
      <c r="D79" s="1" t="s">
        <v>59</v>
      </c>
      <c r="E79">
        <v>1</v>
      </c>
      <c r="F79">
        <v>0</v>
      </c>
      <c r="G79">
        <v>0</v>
      </c>
      <c r="H79">
        <v>0</v>
      </c>
      <c r="I79">
        <v>1</v>
      </c>
    </row>
    <row r="80" spans="1:9" x14ac:dyDescent="0.3">
      <c r="A80">
        <v>79</v>
      </c>
      <c r="B80" s="1" t="s">
        <v>56</v>
      </c>
      <c r="C80" s="2">
        <v>0.75</v>
      </c>
      <c r="D80" s="1" t="s">
        <v>46</v>
      </c>
      <c r="E80">
        <v>1</v>
      </c>
      <c r="F80">
        <v>14</v>
      </c>
      <c r="G80">
        <v>0</v>
      </c>
      <c r="H80">
        <v>0</v>
      </c>
      <c r="I80">
        <v>15</v>
      </c>
    </row>
    <row r="81" spans="1:9" x14ac:dyDescent="0.3">
      <c r="A81">
        <v>80</v>
      </c>
      <c r="B81" s="1" t="s">
        <v>56</v>
      </c>
      <c r="C81" s="2">
        <v>0.75</v>
      </c>
      <c r="D81" s="1" t="s">
        <v>54</v>
      </c>
      <c r="E81">
        <v>1</v>
      </c>
      <c r="F81">
        <v>0</v>
      </c>
      <c r="G81">
        <v>0</v>
      </c>
      <c r="H81">
        <v>0</v>
      </c>
      <c r="I81">
        <v>1</v>
      </c>
    </row>
    <row r="82" spans="1:9" x14ac:dyDescent="0.3">
      <c r="A82">
        <v>81</v>
      </c>
      <c r="B82" s="1" t="s">
        <v>56</v>
      </c>
      <c r="C82" s="2">
        <v>0.75</v>
      </c>
      <c r="D82" s="1" t="s">
        <v>43</v>
      </c>
      <c r="E82">
        <v>1</v>
      </c>
      <c r="F82">
        <v>0</v>
      </c>
      <c r="G82">
        <v>0</v>
      </c>
      <c r="H82">
        <v>0</v>
      </c>
      <c r="I82">
        <v>1</v>
      </c>
    </row>
    <row r="83" spans="1:9" x14ac:dyDescent="0.3">
      <c r="A83">
        <v>82</v>
      </c>
      <c r="B83" s="1" t="s">
        <v>56</v>
      </c>
      <c r="C83" s="2">
        <v>0.75</v>
      </c>
      <c r="D83" s="1" t="s">
        <v>60</v>
      </c>
      <c r="E83">
        <v>1</v>
      </c>
      <c r="F83">
        <v>0</v>
      </c>
      <c r="G83">
        <v>0</v>
      </c>
      <c r="H83">
        <v>0</v>
      </c>
      <c r="I83">
        <v>1</v>
      </c>
    </row>
    <row r="84" spans="1:9" x14ac:dyDescent="0.3">
      <c r="A84">
        <v>83</v>
      </c>
      <c r="B84" s="1" t="s">
        <v>56</v>
      </c>
      <c r="C84" s="2">
        <v>0.75</v>
      </c>
      <c r="D84" s="1" t="s">
        <v>48</v>
      </c>
      <c r="E84">
        <v>7</v>
      </c>
      <c r="F84">
        <v>0</v>
      </c>
      <c r="G84">
        <v>0</v>
      </c>
      <c r="H84">
        <v>0</v>
      </c>
      <c r="I84">
        <v>7</v>
      </c>
    </row>
    <row r="85" spans="1:9" x14ac:dyDescent="0.3">
      <c r="A85">
        <v>84</v>
      </c>
      <c r="B85" s="1" t="s">
        <v>56</v>
      </c>
      <c r="C85" s="2">
        <v>0.75</v>
      </c>
      <c r="D85" s="1" t="s">
        <v>49</v>
      </c>
      <c r="E85">
        <v>0</v>
      </c>
      <c r="F85">
        <v>2</v>
      </c>
      <c r="G85">
        <v>0</v>
      </c>
      <c r="H85">
        <v>0</v>
      </c>
      <c r="I85">
        <v>2</v>
      </c>
    </row>
    <row r="86" spans="1:9" x14ac:dyDescent="0.3">
      <c r="A86">
        <v>85</v>
      </c>
      <c r="B86" s="1" t="s">
        <v>56</v>
      </c>
      <c r="C86" s="2">
        <v>0.75</v>
      </c>
      <c r="D86" s="1" t="s">
        <v>44</v>
      </c>
      <c r="E86">
        <v>4</v>
      </c>
      <c r="F86">
        <v>0</v>
      </c>
      <c r="G86">
        <v>0</v>
      </c>
      <c r="H86">
        <v>0</v>
      </c>
      <c r="I86">
        <v>4</v>
      </c>
    </row>
    <row r="87" spans="1:9" x14ac:dyDescent="0.3">
      <c r="A87">
        <v>86</v>
      </c>
      <c r="B87" s="1" t="s">
        <v>61</v>
      </c>
      <c r="C87" s="2">
        <v>0.75</v>
      </c>
      <c r="D87" s="1" t="s">
        <v>48</v>
      </c>
      <c r="E87">
        <v>7</v>
      </c>
      <c r="F87">
        <v>0</v>
      </c>
      <c r="G87">
        <v>0</v>
      </c>
      <c r="H87">
        <v>0</v>
      </c>
      <c r="I87">
        <v>7</v>
      </c>
    </row>
    <row r="88" spans="1:9" x14ac:dyDescent="0.3">
      <c r="A88">
        <v>87</v>
      </c>
      <c r="B88" s="1" t="s">
        <v>61</v>
      </c>
      <c r="C88" s="2">
        <v>0.75</v>
      </c>
      <c r="D88" s="1" t="s">
        <v>53</v>
      </c>
      <c r="E88">
        <v>2</v>
      </c>
      <c r="F88">
        <v>0</v>
      </c>
      <c r="G88">
        <v>0</v>
      </c>
      <c r="H88">
        <v>0</v>
      </c>
      <c r="I88">
        <v>2</v>
      </c>
    </row>
    <row r="89" spans="1:9" x14ac:dyDescent="0.3">
      <c r="A89">
        <v>88</v>
      </c>
      <c r="B89" s="1" t="s">
        <v>61</v>
      </c>
      <c r="C89" s="2">
        <v>0.75</v>
      </c>
      <c r="D89" s="1" t="s">
        <v>44</v>
      </c>
      <c r="E89">
        <v>4</v>
      </c>
      <c r="F89">
        <v>0</v>
      </c>
      <c r="G89">
        <v>0</v>
      </c>
      <c r="H89">
        <v>0</v>
      </c>
      <c r="I89">
        <v>4</v>
      </c>
    </row>
    <row r="90" spans="1:9" x14ac:dyDescent="0.3">
      <c r="A90">
        <v>89</v>
      </c>
      <c r="B90" s="1" t="s">
        <v>61</v>
      </c>
      <c r="C90" s="2">
        <v>0.75</v>
      </c>
      <c r="D90" s="1" t="s">
        <v>49</v>
      </c>
      <c r="E90">
        <v>0</v>
      </c>
      <c r="F90">
        <v>2</v>
      </c>
      <c r="G90">
        <v>0</v>
      </c>
      <c r="H90">
        <v>0</v>
      </c>
      <c r="I90">
        <v>2</v>
      </c>
    </row>
    <row r="91" spans="1:9" x14ac:dyDescent="0.3">
      <c r="A91">
        <v>90</v>
      </c>
      <c r="B91" s="1" t="s">
        <v>61</v>
      </c>
      <c r="C91" s="2">
        <v>0.75</v>
      </c>
      <c r="D91" s="1" t="s">
        <v>57</v>
      </c>
      <c r="E91">
        <v>4</v>
      </c>
      <c r="F91">
        <v>0</v>
      </c>
      <c r="G91">
        <v>0</v>
      </c>
      <c r="H91">
        <v>0</v>
      </c>
      <c r="I91">
        <v>4</v>
      </c>
    </row>
    <row r="92" spans="1:9" x14ac:dyDescent="0.3">
      <c r="A92">
        <v>91</v>
      </c>
      <c r="B92" s="1" t="s">
        <v>61</v>
      </c>
      <c r="C92" s="2">
        <v>0.75</v>
      </c>
      <c r="D92" s="1" t="s">
        <v>10</v>
      </c>
      <c r="E92">
        <v>15</v>
      </c>
      <c r="F92">
        <v>0</v>
      </c>
      <c r="G92">
        <v>3</v>
      </c>
      <c r="H92">
        <v>0</v>
      </c>
      <c r="I92">
        <v>15</v>
      </c>
    </row>
    <row r="93" spans="1:9" x14ac:dyDescent="0.3">
      <c r="A93">
        <v>92</v>
      </c>
      <c r="B93" s="1" t="s">
        <v>61</v>
      </c>
      <c r="C93" s="2">
        <v>0.75</v>
      </c>
      <c r="D93" s="1" t="s">
        <v>58</v>
      </c>
      <c r="E93">
        <v>5</v>
      </c>
      <c r="F93">
        <v>0</v>
      </c>
      <c r="G93">
        <v>0</v>
      </c>
      <c r="H93">
        <v>0</v>
      </c>
      <c r="I93">
        <v>5</v>
      </c>
    </row>
    <row r="94" spans="1:9" x14ac:dyDescent="0.3">
      <c r="A94">
        <v>93</v>
      </c>
      <c r="B94" s="1" t="s">
        <v>61</v>
      </c>
      <c r="C94" s="2">
        <v>0.75</v>
      </c>
      <c r="D94" s="1" t="s">
        <v>59</v>
      </c>
      <c r="E94">
        <v>1</v>
      </c>
      <c r="F94">
        <v>0</v>
      </c>
      <c r="G94">
        <v>0</v>
      </c>
      <c r="H94">
        <v>0</v>
      </c>
      <c r="I94">
        <v>1</v>
      </c>
    </row>
    <row r="95" spans="1:9" x14ac:dyDescent="0.3">
      <c r="A95">
        <v>94</v>
      </c>
      <c r="B95" s="1" t="s">
        <v>61</v>
      </c>
      <c r="C95" s="2">
        <v>0.75</v>
      </c>
      <c r="D95" s="1" t="s">
        <v>46</v>
      </c>
      <c r="E95">
        <v>1</v>
      </c>
      <c r="F95">
        <v>14</v>
      </c>
      <c r="G95">
        <v>0</v>
      </c>
      <c r="H95">
        <v>0</v>
      </c>
      <c r="I95">
        <v>15</v>
      </c>
    </row>
    <row r="96" spans="1:9" x14ac:dyDescent="0.3">
      <c r="A96">
        <v>95</v>
      </c>
      <c r="B96" s="1" t="s">
        <v>61</v>
      </c>
      <c r="C96" s="2">
        <v>0.75</v>
      </c>
      <c r="D96" s="1" t="s">
        <v>54</v>
      </c>
      <c r="E96">
        <v>1</v>
      </c>
      <c r="F96">
        <v>0</v>
      </c>
      <c r="G96">
        <v>0</v>
      </c>
      <c r="H96">
        <v>0</v>
      </c>
      <c r="I96">
        <v>1</v>
      </c>
    </row>
    <row r="97" spans="1:9" x14ac:dyDescent="0.3">
      <c r="A97">
        <v>96</v>
      </c>
      <c r="B97" s="1" t="s">
        <v>61</v>
      </c>
      <c r="C97" s="2">
        <v>0.75</v>
      </c>
      <c r="D97" s="1" t="s">
        <v>43</v>
      </c>
      <c r="E97">
        <v>1</v>
      </c>
      <c r="F97">
        <v>0</v>
      </c>
      <c r="G97">
        <v>0</v>
      </c>
      <c r="H97">
        <v>0</v>
      </c>
      <c r="I97">
        <v>1</v>
      </c>
    </row>
    <row r="98" spans="1:9" x14ac:dyDescent="0.3">
      <c r="A98">
        <v>97</v>
      </c>
      <c r="B98" s="1" t="s">
        <v>61</v>
      </c>
      <c r="C98" s="2">
        <v>0.75</v>
      </c>
      <c r="D98" s="1" t="s">
        <v>60</v>
      </c>
      <c r="E98">
        <v>1</v>
      </c>
      <c r="F98">
        <v>0</v>
      </c>
      <c r="G98">
        <v>0</v>
      </c>
      <c r="H98">
        <v>0</v>
      </c>
      <c r="I98">
        <v>1</v>
      </c>
    </row>
    <row r="99" spans="1:9" x14ac:dyDescent="0.3">
      <c r="A99">
        <v>98</v>
      </c>
      <c r="B99" s="1" t="s">
        <v>62</v>
      </c>
      <c r="C99" s="2">
        <v>0.75</v>
      </c>
      <c r="D99" s="1" t="s">
        <v>58</v>
      </c>
      <c r="E99">
        <v>2</v>
      </c>
      <c r="F99">
        <v>0</v>
      </c>
      <c r="G99">
        <v>0</v>
      </c>
      <c r="H99">
        <v>0</v>
      </c>
      <c r="I99">
        <v>2</v>
      </c>
    </row>
    <row r="100" spans="1:9" x14ac:dyDescent="0.3">
      <c r="A100">
        <v>99</v>
      </c>
      <c r="B100" s="1" t="s">
        <v>62</v>
      </c>
      <c r="C100" s="2">
        <v>0.75</v>
      </c>
      <c r="D100" s="1" t="s">
        <v>44</v>
      </c>
      <c r="E100">
        <v>5</v>
      </c>
      <c r="F100">
        <v>0</v>
      </c>
      <c r="G100">
        <v>0</v>
      </c>
      <c r="H100">
        <v>0</v>
      </c>
      <c r="I100">
        <v>5</v>
      </c>
    </row>
    <row r="101" spans="1:9" x14ac:dyDescent="0.3">
      <c r="A101">
        <v>100</v>
      </c>
      <c r="B101" s="1" t="s">
        <v>62</v>
      </c>
      <c r="C101" s="2">
        <v>0.75</v>
      </c>
      <c r="D101" s="1" t="s">
        <v>49</v>
      </c>
      <c r="E101">
        <v>0</v>
      </c>
      <c r="F101">
        <v>14</v>
      </c>
      <c r="G101">
        <v>0</v>
      </c>
      <c r="H101">
        <v>0</v>
      </c>
      <c r="I101">
        <v>14</v>
      </c>
    </row>
    <row r="102" spans="1:9" x14ac:dyDescent="0.3">
      <c r="A102">
        <v>101</v>
      </c>
      <c r="B102" s="1" t="s">
        <v>62</v>
      </c>
      <c r="C102" s="2">
        <v>0.75</v>
      </c>
      <c r="D102" s="1" t="s">
        <v>10</v>
      </c>
      <c r="E102">
        <v>17</v>
      </c>
      <c r="F102">
        <v>0</v>
      </c>
      <c r="G102">
        <v>3</v>
      </c>
      <c r="H102">
        <v>0</v>
      </c>
      <c r="I102">
        <v>17</v>
      </c>
    </row>
    <row r="103" spans="1:9" x14ac:dyDescent="0.3">
      <c r="A103">
        <v>102</v>
      </c>
      <c r="B103" s="1" t="s">
        <v>62</v>
      </c>
      <c r="C103" s="2">
        <v>0.75</v>
      </c>
      <c r="D103" s="1" t="s">
        <v>46</v>
      </c>
      <c r="E103">
        <v>1</v>
      </c>
      <c r="F103">
        <v>2</v>
      </c>
      <c r="G103">
        <v>0</v>
      </c>
      <c r="H103">
        <v>0</v>
      </c>
      <c r="I103">
        <v>3</v>
      </c>
    </row>
    <row r="104" spans="1:9" x14ac:dyDescent="0.3">
      <c r="A104">
        <v>103</v>
      </c>
      <c r="B104" s="1" t="s">
        <v>62</v>
      </c>
      <c r="C104" s="2">
        <v>0.75</v>
      </c>
      <c r="D104" s="1" t="s">
        <v>43</v>
      </c>
      <c r="E104">
        <v>1</v>
      </c>
      <c r="F104">
        <v>0</v>
      </c>
      <c r="G104">
        <v>0</v>
      </c>
      <c r="H104">
        <v>0</v>
      </c>
      <c r="I104">
        <v>1</v>
      </c>
    </row>
    <row r="105" spans="1:9" x14ac:dyDescent="0.3">
      <c r="A105">
        <v>104</v>
      </c>
      <c r="B105" s="1" t="s">
        <v>62</v>
      </c>
      <c r="C105" s="2">
        <v>0.75</v>
      </c>
      <c r="D105" s="1" t="s">
        <v>48</v>
      </c>
      <c r="E105">
        <v>9</v>
      </c>
      <c r="F105">
        <v>0</v>
      </c>
      <c r="G105">
        <v>0</v>
      </c>
      <c r="H105">
        <v>0</v>
      </c>
      <c r="I105">
        <v>9</v>
      </c>
    </row>
    <row r="106" spans="1:9" x14ac:dyDescent="0.3">
      <c r="A106">
        <v>105</v>
      </c>
      <c r="B106" s="1" t="s">
        <v>62</v>
      </c>
      <c r="C106" s="2">
        <v>0.75</v>
      </c>
      <c r="D106" s="1" t="s">
        <v>53</v>
      </c>
      <c r="E106">
        <v>2</v>
      </c>
      <c r="F106">
        <v>0</v>
      </c>
      <c r="G106">
        <v>0</v>
      </c>
      <c r="H106">
        <v>0</v>
      </c>
      <c r="I106">
        <v>2</v>
      </c>
    </row>
    <row r="107" spans="1:9" x14ac:dyDescent="0.3">
      <c r="A107">
        <v>106</v>
      </c>
      <c r="B107" s="1" t="s">
        <v>62</v>
      </c>
      <c r="C107" s="2">
        <v>0.75</v>
      </c>
      <c r="D107" s="1" t="s">
        <v>54</v>
      </c>
      <c r="E107">
        <v>1</v>
      </c>
      <c r="F107">
        <v>0</v>
      </c>
      <c r="G107">
        <v>0</v>
      </c>
      <c r="H107">
        <v>0</v>
      </c>
      <c r="I107">
        <v>1</v>
      </c>
    </row>
    <row r="108" spans="1:9" x14ac:dyDescent="0.3">
      <c r="A108">
        <v>107</v>
      </c>
      <c r="B108" s="1" t="s">
        <v>62</v>
      </c>
      <c r="C108" s="2">
        <v>0.75</v>
      </c>
      <c r="D108" s="1" t="s">
        <v>60</v>
      </c>
      <c r="E108">
        <v>1</v>
      </c>
      <c r="F108">
        <v>0</v>
      </c>
      <c r="G108">
        <v>0</v>
      </c>
      <c r="H108">
        <v>0</v>
      </c>
      <c r="I108">
        <v>1</v>
      </c>
    </row>
    <row r="109" spans="1:9" x14ac:dyDescent="0.3">
      <c r="A109">
        <v>108</v>
      </c>
      <c r="B109" s="1" t="s">
        <v>62</v>
      </c>
      <c r="C109" s="2">
        <v>0.75</v>
      </c>
      <c r="D109" s="1" t="s">
        <v>59</v>
      </c>
      <c r="E109">
        <v>1</v>
      </c>
      <c r="F109">
        <v>0</v>
      </c>
      <c r="G109">
        <v>0</v>
      </c>
      <c r="H109">
        <v>0</v>
      </c>
      <c r="I109">
        <v>1</v>
      </c>
    </row>
    <row r="110" spans="1:9" x14ac:dyDescent="0.3">
      <c r="A110">
        <v>109</v>
      </c>
      <c r="B110" s="1" t="s">
        <v>62</v>
      </c>
      <c r="C110" s="2">
        <v>0.75</v>
      </c>
      <c r="D110" s="1" t="s">
        <v>57</v>
      </c>
      <c r="E110">
        <v>4</v>
      </c>
      <c r="F110">
        <v>0</v>
      </c>
      <c r="G110">
        <v>0</v>
      </c>
      <c r="H110">
        <v>0</v>
      </c>
      <c r="I110">
        <v>4</v>
      </c>
    </row>
    <row r="111" spans="1:9" x14ac:dyDescent="0.3">
      <c r="A111">
        <v>110</v>
      </c>
      <c r="B111" s="1" t="s">
        <v>63</v>
      </c>
      <c r="C111" s="2">
        <v>0.75</v>
      </c>
      <c r="D111" s="1" t="s">
        <v>44</v>
      </c>
      <c r="E111">
        <v>6</v>
      </c>
      <c r="F111">
        <v>0</v>
      </c>
      <c r="G111">
        <v>0</v>
      </c>
      <c r="H111">
        <v>0</v>
      </c>
      <c r="I111">
        <v>6</v>
      </c>
    </row>
    <row r="112" spans="1:9" x14ac:dyDescent="0.3">
      <c r="A112">
        <v>111</v>
      </c>
      <c r="B112" s="1" t="s">
        <v>63</v>
      </c>
      <c r="C112" s="2">
        <v>0.75</v>
      </c>
      <c r="D112" s="1" t="s">
        <v>49</v>
      </c>
      <c r="E112">
        <v>0</v>
      </c>
      <c r="F112">
        <v>14</v>
      </c>
      <c r="G112">
        <v>0</v>
      </c>
      <c r="H112">
        <v>0</v>
      </c>
      <c r="I112">
        <v>14</v>
      </c>
    </row>
    <row r="113" spans="1:9" x14ac:dyDescent="0.3">
      <c r="A113">
        <v>112</v>
      </c>
      <c r="B113" s="1" t="s">
        <v>63</v>
      </c>
      <c r="C113" s="2">
        <v>0.75</v>
      </c>
      <c r="D113" s="1" t="s">
        <v>10</v>
      </c>
      <c r="E113">
        <v>17</v>
      </c>
      <c r="F113">
        <v>0</v>
      </c>
      <c r="G113">
        <v>3</v>
      </c>
      <c r="H113">
        <v>0</v>
      </c>
      <c r="I113">
        <v>17</v>
      </c>
    </row>
    <row r="114" spans="1:9" x14ac:dyDescent="0.3">
      <c r="A114">
        <v>113</v>
      </c>
      <c r="B114" s="1" t="s">
        <v>63</v>
      </c>
      <c r="C114" s="2">
        <v>0.75</v>
      </c>
      <c r="D114" s="1" t="s">
        <v>46</v>
      </c>
      <c r="E114">
        <v>1</v>
      </c>
      <c r="F114">
        <v>2</v>
      </c>
      <c r="G114">
        <v>0</v>
      </c>
      <c r="H114">
        <v>0</v>
      </c>
      <c r="I114">
        <v>3</v>
      </c>
    </row>
    <row r="115" spans="1:9" x14ac:dyDescent="0.3">
      <c r="A115">
        <v>114</v>
      </c>
      <c r="B115" s="1" t="s">
        <v>63</v>
      </c>
      <c r="C115" s="2">
        <v>0.75</v>
      </c>
      <c r="D115" s="1" t="s">
        <v>43</v>
      </c>
      <c r="E115">
        <v>1</v>
      </c>
      <c r="F115">
        <v>0</v>
      </c>
      <c r="G115">
        <v>0</v>
      </c>
      <c r="H115">
        <v>0</v>
      </c>
      <c r="I115">
        <v>1</v>
      </c>
    </row>
    <row r="116" spans="1:9" x14ac:dyDescent="0.3">
      <c r="A116">
        <v>115</v>
      </c>
      <c r="B116" s="1" t="s">
        <v>63</v>
      </c>
      <c r="C116" s="2">
        <v>0.75</v>
      </c>
      <c r="D116" s="1" t="s">
        <v>48</v>
      </c>
      <c r="E116">
        <v>10</v>
      </c>
      <c r="F116">
        <v>1</v>
      </c>
      <c r="G116">
        <v>0</v>
      </c>
      <c r="H116">
        <v>0</v>
      </c>
      <c r="I116">
        <v>11</v>
      </c>
    </row>
    <row r="117" spans="1:9" x14ac:dyDescent="0.3">
      <c r="A117">
        <v>116</v>
      </c>
      <c r="B117" s="1" t="s">
        <v>63</v>
      </c>
      <c r="C117" s="2">
        <v>0.75</v>
      </c>
      <c r="D117" s="1" t="s">
        <v>53</v>
      </c>
      <c r="E117">
        <v>3</v>
      </c>
      <c r="F117">
        <v>0</v>
      </c>
      <c r="G117">
        <v>0</v>
      </c>
      <c r="H117">
        <v>0</v>
      </c>
      <c r="I117">
        <v>3</v>
      </c>
    </row>
    <row r="118" spans="1:9" x14ac:dyDescent="0.3">
      <c r="A118">
        <v>117</v>
      </c>
      <c r="B118" s="1" t="s">
        <v>63</v>
      </c>
      <c r="C118" s="2">
        <v>0.75</v>
      </c>
      <c r="D118" s="1" t="s">
        <v>54</v>
      </c>
      <c r="E118">
        <v>1</v>
      </c>
      <c r="F118">
        <v>0</v>
      </c>
      <c r="G118">
        <v>0</v>
      </c>
      <c r="H118">
        <v>0</v>
      </c>
      <c r="I118">
        <v>1</v>
      </c>
    </row>
    <row r="119" spans="1:9" x14ac:dyDescent="0.3">
      <c r="A119">
        <v>118</v>
      </c>
      <c r="B119" s="1" t="s">
        <v>63</v>
      </c>
      <c r="C119" s="2">
        <v>0.75</v>
      </c>
      <c r="D119" s="1" t="s">
        <v>60</v>
      </c>
      <c r="E119">
        <v>1</v>
      </c>
      <c r="F119">
        <v>0</v>
      </c>
      <c r="G119">
        <v>0</v>
      </c>
      <c r="H119">
        <v>0</v>
      </c>
      <c r="I119">
        <v>1</v>
      </c>
    </row>
    <row r="120" spans="1:9" x14ac:dyDescent="0.3">
      <c r="A120">
        <v>119</v>
      </c>
      <c r="B120" s="1" t="s">
        <v>63</v>
      </c>
      <c r="C120" s="2">
        <v>0.75</v>
      </c>
      <c r="D120" s="1" t="s">
        <v>59</v>
      </c>
      <c r="E120">
        <v>1</v>
      </c>
      <c r="F120">
        <v>0</v>
      </c>
      <c r="G120">
        <v>0</v>
      </c>
      <c r="H120">
        <v>0</v>
      </c>
      <c r="I120">
        <v>1</v>
      </c>
    </row>
    <row r="121" spans="1:9" x14ac:dyDescent="0.3">
      <c r="A121">
        <v>120</v>
      </c>
      <c r="B121" s="1" t="s">
        <v>63</v>
      </c>
      <c r="C121" s="2">
        <v>0.75</v>
      </c>
      <c r="D121" s="1" t="s">
        <v>57</v>
      </c>
      <c r="E121">
        <v>4</v>
      </c>
      <c r="F121">
        <v>0</v>
      </c>
      <c r="G121">
        <v>0</v>
      </c>
      <c r="H121">
        <v>0</v>
      </c>
      <c r="I121">
        <v>4</v>
      </c>
    </row>
    <row r="122" spans="1:9" x14ac:dyDescent="0.3">
      <c r="A122">
        <v>121</v>
      </c>
      <c r="B122" s="1" t="s">
        <v>63</v>
      </c>
      <c r="C122" s="2">
        <v>0.75</v>
      </c>
      <c r="D122" s="1" t="s">
        <v>58</v>
      </c>
      <c r="E122">
        <v>11</v>
      </c>
      <c r="F122">
        <v>0</v>
      </c>
      <c r="G122">
        <v>0</v>
      </c>
      <c r="H122">
        <v>0</v>
      </c>
      <c r="I122">
        <v>11</v>
      </c>
    </row>
    <row r="123" spans="1:9" x14ac:dyDescent="0.3">
      <c r="A123">
        <v>122</v>
      </c>
      <c r="B123" s="1" t="s">
        <v>63</v>
      </c>
      <c r="C123" s="2">
        <v>0.75</v>
      </c>
      <c r="D123" s="1" t="s">
        <v>64</v>
      </c>
      <c r="E123">
        <v>1</v>
      </c>
      <c r="F123">
        <v>0</v>
      </c>
      <c r="G123">
        <v>0</v>
      </c>
      <c r="H123">
        <v>0</v>
      </c>
      <c r="I123">
        <v>1</v>
      </c>
    </row>
    <row r="124" spans="1:9" x14ac:dyDescent="0.3">
      <c r="A124">
        <v>123</v>
      </c>
      <c r="B124" s="1" t="s">
        <v>65</v>
      </c>
      <c r="C124" s="2">
        <v>0.75</v>
      </c>
      <c r="D124" s="1" t="s">
        <v>44</v>
      </c>
      <c r="E124">
        <v>6</v>
      </c>
      <c r="F124">
        <v>0</v>
      </c>
      <c r="G124">
        <v>0</v>
      </c>
      <c r="H124">
        <v>0</v>
      </c>
      <c r="I124">
        <v>6</v>
      </c>
    </row>
    <row r="125" spans="1:9" x14ac:dyDescent="0.3">
      <c r="A125">
        <v>124</v>
      </c>
      <c r="B125" s="1" t="s">
        <v>65</v>
      </c>
      <c r="C125" s="2">
        <v>0.75</v>
      </c>
      <c r="D125" s="1" t="s">
        <v>49</v>
      </c>
      <c r="E125">
        <v>0</v>
      </c>
      <c r="F125">
        <v>14</v>
      </c>
      <c r="G125">
        <v>0</v>
      </c>
      <c r="H125">
        <v>0</v>
      </c>
      <c r="I125">
        <v>14</v>
      </c>
    </row>
    <row r="126" spans="1:9" x14ac:dyDescent="0.3">
      <c r="A126">
        <v>125</v>
      </c>
      <c r="B126" s="1" t="s">
        <v>65</v>
      </c>
      <c r="C126" s="2">
        <v>0.75</v>
      </c>
      <c r="D126" s="1" t="s">
        <v>10</v>
      </c>
      <c r="E126">
        <v>19</v>
      </c>
      <c r="F126">
        <v>0</v>
      </c>
      <c r="G126">
        <v>3</v>
      </c>
      <c r="H126">
        <v>0</v>
      </c>
      <c r="I126">
        <v>19</v>
      </c>
    </row>
    <row r="127" spans="1:9" x14ac:dyDescent="0.3">
      <c r="A127">
        <v>126</v>
      </c>
      <c r="B127" s="1" t="s">
        <v>65</v>
      </c>
      <c r="C127" s="2">
        <v>0.75</v>
      </c>
      <c r="D127" s="1" t="s">
        <v>46</v>
      </c>
      <c r="E127">
        <v>1</v>
      </c>
      <c r="F127">
        <v>2</v>
      </c>
      <c r="G127">
        <v>0</v>
      </c>
      <c r="H127">
        <v>0</v>
      </c>
      <c r="I127">
        <v>3</v>
      </c>
    </row>
    <row r="128" spans="1:9" x14ac:dyDescent="0.3">
      <c r="A128">
        <v>127</v>
      </c>
      <c r="B128" s="1" t="s">
        <v>65</v>
      </c>
      <c r="C128" s="2">
        <v>0.75</v>
      </c>
      <c r="D128" s="1" t="s">
        <v>43</v>
      </c>
      <c r="E128">
        <v>1</v>
      </c>
      <c r="F128">
        <v>0</v>
      </c>
      <c r="G128">
        <v>0</v>
      </c>
      <c r="H128">
        <v>0</v>
      </c>
      <c r="I128">
        <v>1</v>
      </c>
    </row>
    <row r="129" spans="1:9" x14ac:dyDescent="0.3">
      <c r="A129">
        <v>128</v>
      </c>
      <c r="B129" s="1" t="s">
        <v>65</v>
      </c>
      <c r="C129" s="2">
        <v>0.75</v>
      </c>
      <c r="D129" s="1" t="s">
        <v>48</v>
      </c>
      <c r="E129">
        <v>10</v>
      </c>
      <c r="F129">
        <v>1</v>
      </c>
      <c r="G129">
        <v>0</v>
      </c>
      <c r="H129">
        <v>0</v>
      </c>
      <c r="I129">
        <v>11</v>
      </c>
    </row>
    <row r="130" spans="1:9" x14ac:dyDescent="0.3">
      <c r="A130">
        <v>129</v>
      </c>
      <c r="B130" s="1" t="s">
        <v>65</v>
      </c>
      <c r="C130" s="2">
        <v>0.75</v>
      </c>
      <c r="D130" s="1" t="s">
        <v>53</v>
      </c>
      <c r="E130">
        <v>3</v>
      </c>
      <c r="F130">
        <v>0</v>
      </c>
      <c r="G130">
        <v>0</v>
      </c>
      <c r="H130">
        <v>0</v>
      </c>
      <c r="I130">
        <v>3</v>
      </c>
    </row>
    <row r="131" spans="1:9" x14ac:dyDescent="0.3">
      <c r="A131">
        <v>130</v>
      </c>
      <c r="B131" s="1" t="s">
        <v>65</v>
      </c>
      <c r="C131" s="2">
        <v>0.75</v>
      </c>
      <c r="D131" s="1" t="s">
        <v>54</v>
      </c>
      <c r="E131">
        <v>1</v>
      </c>
      <c r="F131">
        <v>0</v>
      </c>
      <c r="G131">
        <v>0</v>
      </c>
      <c r="H131">
        <v>0</v>
      </c>
      <c r="I131">
        <v>1</v>
      </c>
    </row>
    <row r="132" spans="1:9" x14ac:dyDescent="0.3">
      <c r="A132">
        <v>131</v>
      </c>
      <c r="B132" s="1" t="s">
        <v>65</v>
      </c>
      <c r="C132" s="2">
        <v>0.75</v>
      </c>
      <c r="D132" s="1" t="s">
        <v>60</v>
      </c>
      <c r="E132">
        <v>1</v>
      </c>
      <c r="F132">
        <v>0</v>
      </c>
      <c r="G132">
        <v>0</v>
      </c>
      <c r="H132">
        <v>0</v>
      </c>
      <c r="I132">
        <v>1</v>
      </c>
    </row>
    <row r="133" spans="1:9" x14ac:dyDescent="0.3">
      <c r="A133">
        <v>132</v>
      </c>
      <c r="B133" s="1" t="s">
        <v>65</v>
      </c>
      <c r="C133" s="2">
        <v>0.75</v>
      </c>
      <c r="D133" s="1" t="s">
        <v>59</v>
      </c>
      <c r="E133">
        <v>1</v>
      </c>
      <c r="F133">
        <v>0</v>
      </c>
      <c r="G133">
        <v>0</v>
      </c>
      <c r="H133">
        <v>0</v>
      </c>
      <c r="I133">
        <v>1</v>
      </c>
    </row>
    <row r="134" spans="1:9" x14ac:dyDescent="0.3">
      <c r="A134">
        <v>133</v>
      </c>
      <c r="B134" s="1" t="s">
        <v>65</v>
      </c>
      <c r="C134" s="2">
        <v>0.75</v>
      </c>
      <c r="D134" s="1" t="s">
        <v>57</v>
      </c>
      <c r="E134">
        <v>6</v>
      </c>
      <c r="F134">
        <v>0</v>
      </c>
      <c r="G134">
        <v>0</v>
      </c>
      <c r="H134">
        <v>1</v>
      </c>
      <c r="I134">
        <v>6</v>
      </c>
    </row>
    <row r="135" spans="1:9" x14ac:dyDescent="0.3">
      <c r="A135">
        <v>134</v>
      </c>
      <c r="B135" s="1" t="s">
        <v>65</v>
      </c>
      <c r="C135" s="2">
        <v>0.75</v>
      </c>
      <c r="D135" s="1" t="s">
        <v>58</v>
      </c>
      <c r="E135">
        <v>14</v>
      </c>
      <c r="F135">
        <v>0</v>
      </c>
      <c r="G135">
        <v>0</v>
      </c>
      <c r="H135">
        <v>0</v>
      </c>
      <c r="I135">
        <v>14</v>
      </c>
    </row>
    <row r="136" spans="1:9" x14ac:dyDescent="0.3">
      <c r="A136">
        <v>135</v>
      </c>
      <c r="B136" s="1" t="s">
        <v>65</v>
      </c>
      <c r="C136" s="2">
        <v>0.75</v>
      </c>
      <c r="D136" s="1" t="s">
        <v>64</v>
      </c>
      <c r="E136">
        <v>1</v>
      </c>
      <c r="F136">
        <v>0</v>
      </c>
      <c r="G136">
        <v>0</v>
      </c>
      <c r="H136">
        <v>0</v>
      </c>
      <c r="I136">
        <v>1</v>
      </c>
    </row>
    <row r="137" spans="1:9" x14ac:dyDescent="0.3">
      <c r="A137">
        <v>136</v>
      </c>
      <c r="B137" s="1" t="s">
        <v>66</v>
      </c>
      <c r="C137" s="2">
        <v>0.75</v>
      </c>
      <c r="D137" s="1" t="s">
        <v>44</v>
      </c>
      <c r="E137">
        <v>7</v>
      </c>
      <c r="F137">
        <v>0</v>
      </c>
      <c r="G137">
        <v>1</v>
      </c>
      <c r="H137">
        <v>1</v>
      </c>
      <c r="I137">
        <v>7</v>
      </c>
    </row>
    <row r="138" spans="1:9" x14ac:dyDescent="0.3">
      <c r="A138">
        <v>137</v>
      </c>
      <c r="B138" s="1" t="s">
        <v>66</v>
      </c>
      <c r="C138" s="2">
        <v>0.75</v>
      </c>
      <c r="D138" s="1" t="s">
        <v>49</v>
      </c>
      <c r="E138">
        <v>0</v>
      </c>
      <c r="F138">
        <v>14</v>
      </c>
      <c r="G138">
        <v>0</v>
      </c>
      <c r="H138">
        <v>0</v>
      </c>
      <c r="I138">
        <v>14</v>
      </c>
    </row>
    <row r="139" spans="1:9" x14ac:dyDescent="0.3">
      <c r="A139">
        <v>138</v>
      </c>
      <c r="B139" s="1" t="s">
        <v>66</v>
      </c>
      <c r="C139" s="2">
        <v>0.75</v>
      </c>
      <c r="D139" s="1" t="s">
        <v>10</v>
      </c>
      <c r="E139">
        <v>19</v>
      </c>
      <c r="F139">
        <v>0</v>
      </c>
      <c r="G139">
        <v>3</v>
      </c>
      <c r="H139">
        <v>0</v>
      </c>
      <c r="I139">
        <v>19</v>
      </c>
    </row>
    <row r="140" spans="1:9" x14ac:dyDescent="0.3">
      <c r="A140">
        <v>139</v>
      </c>
      <c r="B140" s="1" t="s">
        <v>66</v>
      </c>
      <c r="C140" s="2">
        <v>0.75</v>
      </c>
      <c r="D140" s="1" t="s">
        <v>46</v>
      </c>
      <c r="E140">
        <v>1</v>
      </c>
      <c r="F140">
        <v>2</v>
      </c>
      <c r="G140">
        <v>1</v>
      </c>
      <c r="H140">
        <v>0</v>
      </c>
      <c r="I140">
        <v>3</v>
      </c>
    </row>
    <row r="141" spans="1:9" x14ac:dyDescent="0.3">
      <c r="A141">
        <v>140</v>
      </c>
      <c r="B141" s="1" t="s">
        <v>66</v>
      </c>
      <c r="C141" s="2">
        <v>0.75</v>
      </c>
      <c r="D141" s="1" t="s">
        <v>43</v>
      </c>
      <c r="E141">
        <v>1</v>
      </c>
      <c r="F141">
        <v>0</v>
      </c>
      <c r="G141">
        <v>0</v>
      </c>
      <c r="H141">
        <v>0</v>
      </c>
      <c r="I141">
        <v>1</v>
      </c>
    </row>
    <row r="142" spans="1:9" x14ac:dyDescent="0.3">
      <c r="A142">
        <v>141</v>
      </c>
      <c r="B142" s="1" t="s">
        <v>66</v>
      </c>
      <c r="C142" s="2">
        <v>0.75</v>
      </c>
      <c r="D142" s="1" t="s">
        <v>48</v>
      </c>
      <c r="E142">
        <v>11</v>
      </c>
      <c r="F142">
        <v>1</v>
      </c>
      <c r="G142">
        <v>5</v>
      </c>
      <c r="H142">
        <v>0</v>
      </c>
      <c r="I142">
        <v>12</v>
      </c>
    </row>
    <row r="143" spans="1:9" x14ac:dyDescent="0.3">
      <c r="A143">
        <v>142</v>
      </c>
      <c r="B143" s="1" t="s">
        <v>66</v>
      </c>
      <c r="C143" s="2">
        <v>0.75</v>
      </c>
      <c r="D143" s="1" t="s">
        <v>53</v>
      </c>
      <c r="E143">
        <v>3</v>
      </c>
      <c r="F143">
        <v>0</v>
      </c>
      <c r="G143">
        <v>0</v>
      </c>
      <c r="H143">
        <v>0</v>
      </c>
      <c r="I143">
        <v>3</v>
      </c>
    </row>
    <row r="144" spans="1:9" x14ac:dyDescent="0.3">
      <c r="A144">
        <v>143</v>
      </c>
      <c r="B144" s="1" t="s">
        <v>66</v>
      </c>
      <c r="C144" s="2">
        <v>0.75</v>
      </c>
      <c r="D144" s="1" t="s">
        <v>54</v>
      </c>
      <c r="E144">
        <v>1</v>
      </c>
      <c r="F144">
        <v>0</v>
      </c>
      <c r="G144">
        <v>0</v>
      </c>
      <c r="H144">
        <v>0</v>
      </c>
      <c r="I144">
        <v>1</v>
      </c>
    </row>
    <row r="145" spans="1:9" x14ac:dyDescent="0.3">
      <c r="A145">
        <v>144</v>
      </c>
      <c r="B145" s="1" t="s">
        <v>66</v>
      </c>
      <c r="C145" s="2">
        <v>0.75</v>
      </c>
      <c r="D145" s="1" t="s">
        <v>60</v>
      </c>
      <c r="E145">
        <v>2</v>
      </c>
      <c r="F145">
        <v>0</v>
      </c>
      <c r="G145">
        <v>0</v>
      </c>
      <c r="H145">
        <v>0</v>
      </c>
      <c r="I145">
        <v>2</v>
      </c>
    </row>
    <row r="146" spans="1:9" x14ac:dyDescent="0.3">
      <c r="A146">
        <v>145</v>
      </c>
      <c r="B146" s="1" t="s">
        <v>66</v>
      </c>
      <c r="C146" s="2">
        <v>0.75</v>
      </c>
      <c r="D146" s="1" t="s">
        <v>59</v>
      </c>
      <c r="E146">
        <v>1</v>
      </c>
      <c r="F146">
        <v>0</v>
      </c>
      <c r="G146">
        <v>0</v>
      </c>
      <c r="H146">
        <v>0</v>
      </c>
      <c r="I146">
        <v>1</v>
      </c>
    </row>
    <row r="147" spans="1:9" x14ac:dyDescent="0.3">
      <c r="A147">
        <v>146</v>
      </c>
      <c r="B147" s="1" t="s">
        <v>66</v>
      </c>
      <c r="C147" s="2">
        <v>0.75</v>
      </c>
      <c r="D147" s="1" t="s">
        <v>57</v>
      </c>
      <c r="E147">
        <v>6</v>
      </c>
      <c r="F147">
        <v>0</v>
      </c>
      <c r="G147">
        <v>0</v>
      </c>
      <c r="H147">
        <v>1</v>
      </c>
      <c r="I147">
        <v>6</v>
      </c>
    </row>
    <row r="148" spans="1:9" x14ac:dyDescent="0.3">
      <c r="A148">
        <v>147</v>
      </c>
      <c r="B148" s="1" t="s">
        <v>66</v>
      </c>
      <c r="C148" s="2">
        <v>0.75</v>
      </c>
      <c r="D148" s="1" t="s">
        <v>58</v>
      </c>
      <c r="E148">
        <v>14</v>
      </c>
      <c r="F148">
        <v>0</v>
      </c>
      <c r="G148">
        <v>0</v>
      </c>
      <c r="H148">
        <v>0</v>
      </c>
      <c r="I148">
        <v>14</v>
      </c>
    </row>
    <row r="149" spans="1:9" x14ac:dyDescent="0.3">
      <c r="A149">
        <v>148</v>
      </c>
      <c r="B149" s="1" t="s">
        <v>66</v>
      </c>
      <c r="C149" s="2">
        <v>0.75</v>
      </c>
      <c r="D149" s="1" t="s">
        <v>64</v>
      </c>
      <c r="E149">
        <v>1</v>
      </c>
      <c r="F149">
        <v>0</v>
      </c>
      <c r="G149">
        <v>0</v>
      </c>
      <c r="H149">
        <v>0</v>
      </c>
      <c r="I149">
        <v>1</v>
      </c>
    </row>
    <row r="150" spans="1:9" x14ac:dyDescent="0.3">
      <c r="A150">
        <v>149</v>
      </c>
      <c r="B150" s="1" t="s">
        <v>67</v>
      </c>
      <c r="C150" s="2">
        <v>0.75</v>
      </c>
      <c r="D150" s="1" t="s">
        <v>64</v>
      </c>
      <c r="E150">
        <v>1</v>
      </c>
      <c r="F150">
        <v>0</v>
      </c>
      <c r="G150">
        <v>0</v>
      </c>
      <c r="H150">
        <v>0</v>
      </c>
      <c r="I150">
        <v>1</v>
      </c>
    </row>
    <row r="151" spans="1:9" x14ac:dyDescent="0.3">
      <c r="A151">
        <v>150</v>
      </c>
      <c r="B151" s="1" t="s">
        <v>67</v>
      </c>
      <c r="C151" s="2">
        <v>0.75</v>
      </c>
      <c r="D151" s="1" t="s">
        <v>44</v>
      </c>
      <c r="E151">
        <v>7</v>
      </c>
      <c r="F151">
        <v>0</v>
      </c>
      <c r="G151">
        <v>2</v>
      </c>
      <c r="H151">
        <v>1</v>
      </c>
      <c r="I151">
        <v>7</v>
      </c>
    </row>
    <row r="152" spans="1:9" x14ac:dyDescent="0.3">
      <c r="A152">
        <v>151</v>
      </c>
      <c r="B152" s="1" t="s">
        <v>67</v>
      </c>
      <c r="C152" s="2">
        <v>0.75</v>
      </c>
      <c r="D152" s="1" t="s">
        <v>49</v>
      </c>
      <c r="E152">
        <v>0</v>
      </c>
      <c r="F152">
        <v>14</v>
      </c>
      <c r="G152">
        <v>0</v>
      </c>
      <c r="H152">
        <v>0</v>
      </c>
      <c r="I152">
        <v>14</v>
      </c>
    </row>
    <row r="153" spans="1:9" x14ac:dyDescent="0.3">
      <c r="A153">
        <v>152</v>
      </c>
      <c r="B153" s="1" t="s">
        <v>67</v>
      </c>
      <c r="C153" s="2">
        <v>0.75</v>
      </c>
      <c r="D153" s="1" t="s">
        <v>57</v>
      </c>
      <c r="E153">
        <v>6</v>
      </c>
      <c r="F153">
        <v>0</v>
      </c>
      <c r="G153">
        <v>0</v>
      </c>
      <c r="H153">
        <v>1</v>
      </c>
      <c r="I153">
        <v>6</v>
      </c>
    </row>
    <row r="154" spans="1:9" x14ac:dyDescent="0.3">
      <c r="A154">
        <v>153</v>
      </c>
      <c r="B154" s="1" t="s">
        <v>67</v>
      </c>
      <c r="C154" s="2">
        <v>0.75</v>
      </c>
      <c r="D154" s="1" t="s">
        <v>10</v>
      </c>
      <c r="E154">
        <v>22</v>
      </c>
      <c r="F154">
        <v>0</v>
      </c>
      <c r="G154">
        <v>3</v>
      </c>
      <c r="H154">
        <v>0</v>
      </c>
      <c r="I154">
        <v>22</v>
      </c>
    </row>
    <row r="155" spans="1:9" x14ac:dyDescent="0.3">
      <c r="A155">
        <v>154</v>
      </c>
      <c r="B155" s="1" t="s">
        <v>67</v>
      </c>
      <c r="C155" s="2">
        <v>0.75</v>
      </c>
      <c r="D155" s="1" t="s">
        <v>58</v>
      </c>
      <c r="E155">
        <v>32</v>
      </c>
      <c r="F155">
        <v>0</v>
      </c>
      <c r="G155">
        <v>0</v>
      </c>
      <c r="H155">
        <v>0</v>
      </c>
      <c r="I155">
        <v>32</v>
      </c>
    </row>
    <row r="156" spans="1:9" x14ac:dyDescent="0.3">
      <c r="A156">
        <v>155</v>
      </c>
      <c r="B156" s="1" t="s">
        <v>67</v>
      </c>
      <c r="C156" s="2">
        <v>0.75</v>
      </c>
      <c r="D156" s="1" t="s">
        <v>59</v>
      </c>
      <c r="E156">
        <v>1</v>
      </c>
      <c r="F156">
        <v>0</v>
      </c>
      <c r="G156">
        <v>0</v>
      </c>
      <c r="H156">
        <v>0</v>
      </c>
      <c r="I156">
        <v>1</v>
      </c>
    </row>
    <row r="157" spans="1:9" x14ac:dyDescent="0.3">
      <c r="A157">
        <v>156</v>
      </c>
      <c r="B157" s="1" t="s">
        <v>67</v>
      </c>
      <c r="C157" s="2">
        <v>0.75</v>
      </c>
      <c r="D157" s="1" t="s">
        <v>46</v>
      </c>
      <c r="E157">
        <v>2</v>
      </c>
      <c r="F157">
        <v>2</v>
      </c>
      <c r="G157">
        <v>3</v>
      </c>
      <c r="H157">
        <v>0</v>
      </c>
      <c r="I157">
        <v>4</v>
      </c>
    </row>
    <row r="158" spans="1:9" x14ac:dyDescent="0.3">
      <c r="A158">
        <v>157</v>
      </c>
      <c r="B158" s="1" t="s">
        <v>67</v>
      </c>
      <c r="C158" s="2">
        <v>0.75</v>
      </c>
      <c r="D158" s="1" t="s">
        <v>54</v>
      </c>
      <c r="E158">
        <v>1</v>
      </c>
      <c r="F158">
        <v>0</v>
      </c>
      <c r="G158">
        <v>0</v>
      </c>
      <c r="H158">
        <v>0</v>
      </c>
      <c r="I158">
        <v>1</v>
      </c>
    </row>
    <row r="159" spans="1:9" x14ac:dyDescent="0.3">
      <c r="A159">
        <v>158</v>
      </c>
      <c r="B159" s="1" t="s">
        <v>67</v>
      </c>
      <c r="C159" s="2">
        <v>0.75</v>
      </c>
      <c r="D159" s="1" t="s">
        <v>43</v>
      </c>
      <c r="E159">
        <v>3</v>
      </c>
      <c r="F159">
        <v>0</v>
      </c>
      <c r="G159">
        <v>1</v>
      </c>
      <c r="H159">
        <v>0</v>
      </c>
      <c r="I159">
        <v>3</v>
      </c>
    </row>
    <row r="160" spans="1:9" x14ac:dyDescent="0.3">
      <c r="A160">
        <v>159</v>
      </c>
      <c r="B160" s="1" t="s">
        <v>67</v>
      </c>
      <c r="C160" s="2">
        <v>0.75</v>
      </c>
      <c r="D160" s="1" t="s">
        <v>60</v>
      </c>
      <c r="E160">
        <v>2</v>
      </c>
      <c r="F160">
        <v>0</v>
      </c>
      <c r="G160">
        <v>0</v>
      </c>
      <c r="H160">
        <v>0</v>
      </c>
      <c r="I160">
        <v>2</v>
      </c>
    </row>
    <row r="161" spans="1:9" x14ac:dyDescent="0.3">
      <c r="A161">
        <v>160</v>
      </c>
      <c r="B161" s="1" t="s">
        <v>67</v>
      </c>
      <c r="C161" s="2">
        <v>0.75</v>
      </c>
      <c r="D161" s="1" t="s">
        <v>53</v>
      </c>
      <c r="E161">
        <v>3</v>
      </c>
      <c r="F161">
        <v>0</v>
      </c>
      <c r="G161">
        <v>0</v>
      </c>
      <c r="H161">
        <v>0</v>
      </c>
      <c r="I161">
        <v>3</v>
      </c>
    </row>
    <row r="162" spans="1:9" x14ac:dyDescent="0.3">
      <c r="A162">
        <v>161</v>
      </c>
      <c r="B162" s="1" t="s">
        <v>67</v>
      </c>
      <c r="C162" s="2">
        <v>0.75</v>
      </c>
      <c r="D162" s="1" t="s">
        <v>48</v>
      </c>
      <c r="E162">
        <v>12</v>
      </c>
      <c r="F162">
        <v>1</v>
      </c>
      <c r="G162">
        <v>4</v>
      </c>
      <c r="H162">
        <v>0</v>
      </c>
      <c r="I162">
        <v>13</v>
      </c>
    </row>
    <row r="163" spans="1:9" x14ac:dyDescent="0.3">
      <c r="A163">
        <v>162</v>
      </c>
      <c r="B163" s="1" t="s">
        <v>67</v>
      </c>
      <c r="C163" s="2">
        <v>0.75</v>
      </c>
      <c r="D163" s="1" t="s">
        <v>68</v>
      </c>
      <c r="E163">
        <v>1</v>
      </c>
      <c r="F163">
        <v>0</v>
      </c>
      <c r="G163">
        <v>0</v>
      </c>
      <c r="H163">
        <v>0</v>
      </c>
      <c r="I163">
        <v>1</v>
      </c>
    </row>
    <row r="164" spans="1:9" x14ac:dyDescent="0.3">
      <c r="A164">
        <v>163</v>
      </c>
      <c r="B164" s="1" t="s">
        <v>69</v>
      </c>
      <c r="C164" s="2">
        <v>0.75</v>
      </c>
      <c r="D164" s="1" t="s">
        <v>64</v>
      </c>
      <c r="E164">
        <v>1</v>
      </c>
      <c r="F164">
        <v>0</v>
      </c>
      <c r="G164">
        <v>0</v>
      </c>
      <c r="H164">
        <v>0</v>
      </c>
      <c r="I164">
        <v>1</v>
      </c>
    </row>
    <row r="165" spans="1:9" x14ac:dyDescent="0.3">
      <c r="A165">
        <v>164</v>
      </c>
      <c r="B165" s="1" t="s">
        <v>69</v>
      </c>
      <c r="C165" s="2">
        <v>0.75</v>
      </c>
      <c r="D165" s="1" t="s">
        <v>44</v>
      </c>
      <c r="E165">
        <v>7</v>
      </c>
      <c r="F165">
        <v>0</v>
      </c>
      <c r="G165">
        <v>2</v>
      </c>
      <c r="H165">
        <v>1</v>
      </c>
      <c r="I165">
        <v>7</v>
      </c>
    </row>
    <row r="166" spans="1:9" x14ac:dyDescent="0.3">
      <c r="A166">
        <v>165</v>
      </c>
      <c r="B166" s="1" t="s">
        <v>69</v>
      </c>
      <c r="C166" s="2">
        <v>0.75</v>
      </c>
      <c r="D166" s="1" t="s">
        <v>49</v>
      </c>
      <c r="E166">
        <v>0</v>
      </c>
      <c r="F166">
        <v>14</v>
      </c>
      <c r="G166">
        <v>0</v>
      </c>
      <c r="H166">
        <v>0</v>
      </c>
      <c r="I166">
        <v>14</v>
      </c>
    </row>
    <row r="167" spans="1:9" x14ac:dyDescent="0.3">
      <c r="A167">
        <v>166</v>
      </c>
      <c r="B167" s="1" t="s">
        <v>69</v>
      </c>
      <c r="C167" s="2">
        <v>0.75</v>
      </c>
      <c r="D167" s="1" t="s">
        <v>57</v>
      </c>
      <c r="E167">
        <v>6</v>
      </c>
      <c r="F167">
        <v>0</v>
      </c>
      <c r="G167">
        <v>0</v>
      </c>
      <c r="H167">
        <v>1</v>
      </c>
      <c r="I167">
        <v>6</v>
      </c>
    </row>
    <row r="168" spans="1:9" x14ac:dyDescent="0.3">
      <c r="A168">
        <v>167</v>
      </c>
      <c r="B168" s="1" t="s">
        <v>69</v>
      </c>
      <c r="C168" s="2">
        <v>0.75</v>
      </c>
      <c r="D168" s="1" t="s">
        <v>10</v>
      </c>
      <c r="E168">
        <v>23</v>
      </c>
      <c r="F168">
        <v>0</v>
      </c>
      <c r="G168">
        <v>3</v>
      </c>
      <c r="H168">
        <v>0</v>
      </c>
      <c r="I168">
        <v>23</v>
      </c>
    </row>
    <row r="169" spans="1:9" x14ac:dyDescent="0.3">
      <c r="A169">
        <v>168</v>
      </c>
      <c r="B169" s="1" t="s">
        <v>69</v>
      </c>
      <c r="C169" s="2">
        <v>0.75</v>
      </c>
      <c r="D169" s="1" t="s">
        <v>58</v>
      </c>
      <c r="E169">
        <v>32</v>
      </c>
      <c r="F169">
        <v>0</v>
      </c>
      <c r="G169">
        <v>0</v>
      </c>
      <c r="H169">
        <v>0</v>
      </c>
      <c r="I169">
        <v>32</v>
      </c>
    </row>
    <row r="170" spans="1:9" x14ac:dyDescent="0.3">
      <c r="A170">
        <v>169</v>
      </c>
      <c r="B170" s="1" t="s">
        <v>69</v>
      </c>
      <c r="C170" s="2">
        <v>0.75</v>
      </c>
      <c r="D170" s="1" t="s">
        <v>70</v>
      </c>
      <c r="E170">
        <v>1</v>
      </c>
      <c r="F170">
        <v>0</v>
      </c>
      <c r="G170">
        <v>0</v>
      </c>
      <c r="H170">
        <v>0</v>
      </c>
      <c r="I170">
        <v>1</v>
      </c>
    </row>
    <row r="171" spans="1:9" x14ac:dyDescent="0.3">
      <c r="A171">
        <v>170</v>
      </c>
      <c r="B171" s="1" t="s">
        <v>69</v>
      </c>
      <c r="C171" s="2">
        <v>0.75</v>
      </c>
      <c r="D171" s="1" t="s">
        <v>59</v>
      </c>
      <c r="E171">
        <v>1</v>
      </c>
      <c r="F171">
        <v>0</v>
      </c>
      <c r="G171">
        <v>0</v>
      </c>
      <c r="H171">
        <v>0</v>
      </c>
      <c r="I171">
        <v>1</v>
      </c>
    </row>
    <row r="172" spans="1:9" x14ac:dyDescent="0.3">
      <c r="A172">
        <v>171</v>
      </c>
      <c r="B172" s="1" t="s">
        <v>69</v>
      </c>
      <c r="C172" s="2">
        <v>0.75</v>
      </c>
      <c r="D172" s="1" t="s">
        <v>46</v>
      </c>
      <c r="E172">
        <v>2</v>
      </c>
      <c r="F172">
        <v>2</v>
      </c>
      <c r="G172">
        <v>3</v>
      </c>
      <c r="H172">
        <v>0</v>
      </c>
      <c r="I172">
        <v>4</v>
      </c>
    </row>
    <row r="173" spans="1:9" x14ac:dyDescent="0.3">
      <c r="A173">
        <v>172</v>
      </c>
      <c r="B173" s="1" t="s">
        <v>69</v>
      </c>
      <c r="C173" s="2">
        <v>0.75</v>
      </c>
      <c r="D173" s="1" t="s">
        <v>54</v>
      </c>
      <c r="E173">
        <v>1</v>
      </c>
      <c r="F173">
        <v>0</v>
      </c>
      <c r="G173">
        <v>0</v>
      </c>
      <c r="H173">
        <v>0</v>
      </c>
      <c r="I173">
        <v>1</v>
      </c>
    </row>
    <row r="174" spans="1:9" x14ac:dyDescent="0.3">
      <c r="A174">
        <v>173</v>
      </c>
      <c r="B174" s="1" t="s">
        <v>69</v>
      </c>
      <c r="C174" s="2">
        <v>0.75</v>
      </c>
      <c r="D174" s="1" t="s">
        <v>43</v>
      </c>
      <c r="E174">
        <v>3</v>
      </c>
      <c r="F174">
        <v>0</v>
      </c>
      <c r="G174">
        <v>1</v>
      </c>
      <c r="H174">
        <v>0</v>
      </c>
      <c r="I174">
        <v>3</v>
      </c>
    </row>
    <row r="175" spans="1:9" x14ac:dyDescent="0.3">
      <c r="A175">
        <v>174</v>
      </c>
      <c r="B175" s="1" t="s">
        <v>69</v>
      </c>
      <c r="C175" s="2">
        <v>0.75</v>
      </c>
      <c r="D175" s="1" t="s">
        <v>60</v>
      </c>
      <c r="E175">
        <v>3</v>
      </c>
      <c r="F175">
        <v>0</v>
      </c>
      <c r="G175">
        <v>0</v>
      </c>
      <c r="H175">
        <v>0</v>
      </c>
      <c r="I175">
        <v>3</v>
      </c>
    </row>
    <row r="176" spans="1:9" x14ac:dyDescent="0.3">
      <c r="A176">
        <v>175</v>
      </c>
      <c r="B176" s="1" t="s">
        <v>69</v>
      </c>
      <c r="C176" s="2">
        <v>0.75</v>
      </c>
      <c r="D176" s="1" t="s">
        <v>53</v>
      </c>
      <c r="E176">
        <v>4</v>
      </c>
      <c r="F176">
        <v>0</v>
      </c>
      <c r="G176">
        <v>0</v>
      </c>
      <c r="H176">
        <v>0</v>
      </c>
      <c r="I176">
        <v>4</v>
      </c>
    </row>
    <row r="177" spans="1:9" x14ac:dyDescent="0.3">
      <c r="A177">
        <v>176</v>
      </c>
      <c r="B177" s="1" t="s">
        <v>69</v>
      </c>
      <c r="C177" s="2">
        <v>0.75</v>
      </c>
      <c r="D177" s="1" t="s">
        <v>48</v>
      </c>
      <c r="E177">
        <v>12</v>
      </c>
      <c r="F177">
        <v>1</v>
      </c>
      <c r="G177">
        <v>4</v>
      </c>
      <c r="H177">
        <v>0</v>
      </c>
      <c r="I177">
        <v>13</v>
      </c>
    </row>
    <row r="178" spans="1:9" x14ac:dyDescent="0.3">
      <c r="A178">
        <v>177</v>
      </c>
      <c r="B178" s="1" t="s">
        <v>69</v>
      </c>
      <c r="C178" s="2">
        <v>0.75</v>
      </c>
      <c r="D178" s="1" t="s">
        <v>68</v>
      </c>
      <c r="E178">
        <v>1</v>
      </c>
      <c r="F178">
        <v>0</v>
      </c>
      <c r="G178">
        <v>0</v>
      </c>
      <c r="H178">
        <v>0</v>
      </c>
      <c r="I178">
        <v>1</v>
      </c>
    </row>
    <row r="179" spans="1:9" x14ac:dyDescent="0.3">
      <c r="A179">
        <v>178</v>
      </c>
      <c r="B179" s="1" t="s">
        <v>71</v>
      </c>
      <c r="C179" s="2">
        <v>0.75</v>
      </c>
      <c r="D179" s="1" t="s">
        <v>64</v>
      </c>
      <c r="E179">
        <v>1</v>
      </c>
      <c r="F179">
        <v>0</v>
      </c>
      <c r="G179">
        <v>0</v>
      </c>
      <c r="H179">
        <v>0</v>
      </c>
      <c r="I179">
        <v>1</v>
      </c>
    </row>
    <row r="180" spans="1:9" x14ac:dyDescent="0.3">
      <c r="A180">
        <v>179</v>
      </c>
      <c r="B180" s="1" t="s">
        <v>71</v>
      </c>
      <c r="C180" s="2">
        <v>0.75</v>
      </c>
      <c r="D180" s="1" t="s">
        <v>44</v>
      </c>
      <c r="E180">
        <v>8</v>
      </c>
      <c r="F180">
        <v>0</v>
      </c>
      <c r="G180">
        <v>2</v>
      </c>
      <c r="H180">
        <v>1</v>
      </c>
      <c r="I180">
        <v>8</v>
      </c>
    </row>
    <row r="181" spans="1:9" x14ac:dyDescent="0.3">
      <c r="A181">
        <v>180</v>
      </c>
      <c r="B181" s="1" t="s">
        <v>71</v>
      </c>
      <c r="C181" s="2">
        <v>0.75</v>
      </c>
      <c r="D181" s="1" t="s">
        <v>49</v>
      </c>
      <c r="E181">
        <v>1</v>
      </c>
      <c r="F181">
        <v>14</v>
      </c>
      <c r="G181">
        <v>0</v>
      </c>
      <c r="H181">
        <v>0</v>
      </c>
      <c r="I181">
        <v>15</v>
      </c>
    </row>
    <row r="182" spans="1:9" x14ac:dyDescent="0.3">
      <c r="A182">
        <v>181</v>
      </c>
      <c r="B182" s="1" t="s">
        <v>71</v>
      </c>
      <c r="C182" s="2">
        <v>0.75</v>
      </c>
      <c r="D182" s="1" t="s">
        <v>57</v>
      </c>
      <c r="E182">
        <v>11</v>
      </c>
      <c r="F182">
        <v>0</v>
      </c>
      <c r="G182">
        <v>0</v>
      </c>
      <c r="H182">
        <v>1</v>
      </c>
      <c r="I182">
        <v>11</v>
      </c>
    </row>
    <row r="183" spans="1:9" x14ac:dyDescent="0.3">
      <c r="A183">
        <v>182</v>
      </c>
      <c r="B183" s="1" t="s">
        <v>71</v>
      </c>
      <c r="C183" s="2">
        <v>0.75</v>
      </c>
      <c r="D183" s="1" t="s">
        <v>10</v>
      </c>
      <c r="E183">
        <v>24</v>
      </c>
      <c r="F183">
        <v>2</v>
      </c>
      <c r="G183">
        <v>3</v>
      </c>
      <c r="H183">
        <v>0</v>
      </c>
      <c r="I183">
        <v>26</v>
      </c>
    </row>
    <row r="184" spans="1:9" x14ac:dyDescent="0.3">
      <c r="A184">
        <v>183</v>
      </c>
      <c r="B184" s="1" t="s">
        <v>71</v>
      </c>
      <c r="C184" s="2">
        <v>0.75</v>
      </c>
      <c r="D184" s="1" t="s">
        <v>58</v>
      </c>
      <c r="E184">
        <v>36</v>
      </c>
      <c r="F184">
        <v>3</v>
      </c>
      <c r="G184">
        <v>0</v>
      </c>
      <c r="H184">
        <v>1</v>
      </c>
      <c r="I184">
        <v>39</v>
      </c>
    </row>
    <row r="185" spans="1:9" x14ac:dyDescent="0.3">
      <c r="A185">
        <v>184</v>
      </c>
      <c r="B185" s="1" t="s">
        <v>71</v>
      </c>
      <c r="C185" s="2">
        <v>0.75</v>
      </c>
      <c r="D185" s="1" t="s">
        <v>70</v>
      </c>
      <c r="E185">
        <v>1</v>
      </c>
      <c r="F185">
        <v>0</v>
      </c>
      <c r="G185">
        <v>0</v>
      </c>
      <c r="H185">
        <v>0</v>
      </c>
      <c r="I185">
        <v>1</v>
      </c>
    </row>
    <row r="186" spans="1:9" x14ac:dyDescent="0.3">
      <c r="A186">
        <v>185</v>
      </c>
      <c r="B186" s="1" t="s">
        <v>71</v>
      </c>
      <c r="C186" s="2">
        <v>0.75</v>
      </c>
      <c r="D186" s="1" t="s">
        <v>59</v>
      </c>
      <c r="E186">
        <v>1</v>
      </c>
      <c r="F186">
        <v>0</v>
      </c>
      <c r="G186">
        <v>0</v>
      </c>
      <c r="H186">
        <v>0</v>
      </c>
      <c r="I186">
        <v>1</v>
      </c>
    </row>
    <row r="187" spans="1:9" x14ac:dyDescent="0.3">
      <c r="A187">
        <v>186</v>
      </c>
      <c r="B187" s="1" t="s">
        <v>71</v>
      </c>
      <c r="C187" s="2">
        <v>0.75</v>
      </c>
      <c r="D187" s="1" t="s">
        <v>46</v>
      </c>
      <c r="E187">
        <v>2</v>
      </c>
      <c r="F187">
        <v>2</v>
      </c>
      <c r="G187">
        <v>3</v>
      </c>
      <c r="H187">
        <v>0</v>
      </c>
      <c r="I187">
        <v>4</v>
      </c>
    </row>
    <row r="188" spans="1:9" x14ac:dyDescent="0.3">
      <c r="A188">
        <v>187</v>
      </c>
      <c r="B188" s="1" t="s">
        <v>71</v>
      </c>
      <c r="C188" s="2">
        <v>0.75</v>
      </c>
      <c r="D188" s="1" t="s">
        <v>54</v>
      </c>
      <c r="E188">
        <v>1</v>
      </c>
      <c r="F188">
        <v>0</v>
      </c>
      <c r="G188">
        <v>0</v>
      </c>
      <c r="H188">
        <v>0</v>
      </c>
      <c r="I188">
        <v>1</v>
      </c>
    </row>
    <row r="189" spans="1:9" x14ac:dyDescent="0.3">
      <c r="A189">
        <v>188</v>
      </c>
      <c r="B189" s="1" t="s">
        <v>71</v>
      </c>
      <c r="C189" s="2">
        <v>0.75</v>
      </c>
      <c r="D189" s="1" t="s">
        <v>43</v>
      </c>
      <c r="E189">
        <v>3</v>
      </c>
      <c r="F189">
        <v>2</v>
      </c>
      <c r="G189">
        <v>1</v>
      </c>
      <c r="H189">
        <v>0</v>
      </c>
      <c r="I189">
        <v>5</v>
      </c>
    </row>
    <row r="190" spans="1:9" x14ac:dyDescent="0.3">
      <c r="A190">
        <v>189</v>
      </c>
      <c r="B190" s="1" t="s">
        <v>71</v>
      </c>
      <c r="C190" s="2">
        <v>0.75</v>
      </c>
      <c r="D190" s="1" t="s">
        <v>60</v>
      </c>
      <c r="E190">
        <v>3</v>
      </c>
      <c r="F190">
        <v>0</v>
      </c>
      <c r="G190">
        <v>0</v>
      </c>
      <c r="H190">
        <v>0</v>
      </c>
      <c r="I190">
        <v>3</v>
      </c>
    </row>
    <row r="191" spans="1:9" x14ac:dyDescent="0.3">
      <c r="A191">
        <v>190</v>
      </c>
      <c r="B191" s="1" t="s">
        <v>71</v>
      </c>
      <c r="C191" s="2">
        <v>0.75</v>
      </c>
      <c r="D191" s="1" t="s">
        <v>53</v>
      </c>
      <c r="E191">
        <v>6</v>
      </c>
      <c r="F191">
        <v>0</v>
      </c>
      <c r="G191">
        <v>0</v>
      </c>
      <c r="H191">
        <v>0</v>
      </c>
      <c r="I191">
        <v>6</v>
      </c>
    </row>
    <row r="192" spans="1:9" x14ac:dyDescent="0.3">
      <c r="A192">
        <v>191</v>
      </c>
      <c r="B192" s="1" t="s">
        <v>71</v>
      </c>
      <c r="C192" s="2">
        <v>0.75</v>
      </c>
      <c r="D192" s="1" t="s">
        <v>48</v>
      </c>
      <c r="E192">
        <v>14</v>
      </c>
      <c r="F192">
        <v>1</v>
      </c>
      <c r="G192">
        <v>5</v>
      </c>
      <c r="H192">
        <v>0</v>
      </c>
      <c r="I192">
        <v>15</v>
      </c>
    </row>
    <row r="193" spans="1:9" x14ac:dyDescent="0.3">
      <c r="A193">
        <v>192</v>
      </c>
      <c r="B193" s="1" t="s">
        <v>71</v>
      </c>
      <c r="C193" s="2">
        <v>0.75</v>
      </c>
      <c r="D193" s="1" t="s">
        <v>68</v>
      </c>
      <c r="E193">
        <v>1</v>
      </c>
      <c r="F193">
        <v>0</v>
      </c>
      <c r="G193">
        <v>0</v>
      </c>
      <c r="H193">
        <v>0</v>
      </c>
      <c r="I193">
        <v>1</v>
      </c>
    </row>
    <row r="194" spans="1:9" x14ac:dyDescent="0.3">
      <c r="A194">
        <v>193</v>
      </c>
      <c r="B194" s="1" t="s">
        <v>72</v>
      </c>
      <c r="C194" s="2">
        <v>0.75</v>
      </c>
      <c r="D194" s="1" t="s">
        <v>64</v>
      </c>
      <c r="E194">
        <v>1</v>
      </c>
      <c r="F194">
        <v>0</v>
      </c>
      <c r="G194">
        <v>0</v>
      </c>
      <c r="H194">
        <v>0</v>
      </c>
      <c r="I194">
        <v>1</v>
      </c>
    </row>
    <row r="195" spans="1:9" x14ac:dyDescent="0.3">
      <c r="A195">
        <v>194</v>
      </c>
      <c r="B195" s="1" t="s">
        <v>72</v>
      </c>
      <c r="C195" s="2">
        <v>0.75</v>
      </c>
      <c r="D195" s="1" t="s">
        <v>44</v>
      </c>
      <c r="E195">
        <v>9</v>
      </c>
      <c r="F195">
        <v>1</v>
      </c>
      <c r="G195">
        <v>2</v>
      </c>
      <c r="H195">
        <v>1</v>
      </c>
      <c r="I195">
        <v>10</v>
      </c>
    </row>
    <row r="196" spans="1:9" x14ac:dyDescent="0.3">
      <c r="A196">
        <v>195</v>
      </c>
      <c r="B196" s="1" t="s">
        <v>72</v>
      </c>
      <c r="C196" s="2">
        <v>0.75</v>
      </c>
      <c r="D196" s="1" t="s">
        <v>49</v>
      </c>
      <c r="E196">
        <v>3</v>
      </c>
      <c r="F196">
        <v>14</v>
      </c>
      <c r="G196">
        <v>0</v>
      </c>
      <c r="H196">
        <v>0</v>
      </c>
      <c r="I196">
        <v>17</v>
      </c>
    </row>
    <row r="197" spans="1:9" x14ac:dyDescent="0.3">
      <c r="A197">
        <v>196</v>
      </c>
      <c r="B197" s="1" t="s">
        <v>72</v>
      </c>
      <c r="C197" s="2">
        <v>0.75</v>
      </c>
      <c r="D197" s="1" t="s">
        <v>57</v>
      </c>
      <c r="E197">
        <v>11</v>
      </c>
      <c r="F197">
        <v>0</v>
      </c>
      <c r="G197">
        <v>0</v>
      </c>
      <c r="H197">
        <v>1</v>
      </c>
      <c r="I197">
        <v>11</v>
      </c>
    </row>
    <row r="198" spans="1:9" x14ac:dyDescent="0.3">
      <c r="A198">
        <v>197</v>
      </c>
      <c r="B198" s="1" t="s">
        <v>72</v>
      </c>
      <c r="C198" s="2">
        <v>0.75</v>
      </c>
      <c r="D198" s="1" t="s">
        <v>10</v>
      </c>
      <c r="E198">
        <v>25</v>
      </c>
      <c r="F198">
        <v>2</v>
      </c>
      <c r="G198">
        <v>3</v>
      </c>
      <c r="H198">
        <v>0</v>
      </c>
      <c r="I198">
        <v>27</v>
      </c>
    </row>
    <row r="199" spans="1:9" x14ac:dyDescent="0.3">
      <c r="A199">
        <v>198</v>
      </c>
      <c r="B199" s="1" t="s">
        <v>72</v>
      </c>
      <c r="C199" s="2">
        <v>0.75</v>
      </c>
      <c r="D199" s="1" t="s">
        <v>58</v>
      </c>
      <c r="E199">
        <v>39</v>
      </c>
      <c r="F199">
        <v>3</v>
      </c>
      <c r="G199">
        <v>0</v>
      </c>
      <c r="H199">
        <v>1</v>
      </c>
      <c r="I199">
        <v>42</v>
      </c>
    </row>
    <row r="200" spans="1:9" x14ac:dyDescent="0.3">
      <c r="A200">
        <v>199</v>
      </c>
      <c r="B200" s="1" t="s">
        <v>72</v>
      </c>
      <c r="C200" s="2">
        <v>0.75</v>
      </c>
      <c r="D200" s="1" t="s">
        <v>70</v>
      </c>
      <c r="E200">
        <v>1</v>
      </c>
      <c r="F200">
        <v>0</v>
      </c>
      <c r="G200">
        <v>0</v>
      </c>
      <c r="H200">
        <v>0</v>
      </c>
      <c r="I200">
        <v>1</v>
      </c>
    </row>
    <row r="201" spans="1:9" x14ac:dyDescent="0.3">
      <c r="A201">
        <v>200</v>
      </c>
      <c r="B201" s="1" t="s">
        <v>72</v>
      </c>
      <c r="C201" s="2">
        <v>0.75</v>
      </c>
      <c r="D201" s="1" t="s">
        <v>73</v>
      </c>
      <c r="E201">
        <v>1</v>
      </c>
      <c r="F201">
        <v>0</v>
      </c>
      <c r="G201">
        <v>0</v>
      </c>
      <c r="H201">
        <v>0</v>
      </c>
      <c r="I201">
        <v>1</v>
      </c>
    </row>
    <row r="202" spans="1:9" x14ac:dyDescent="0.3">
      <c r="A202">
        <v>201</v>
      </c>
      <c r="B202" s="1" t="s">
        <v>72</v>
      </c>
      <c r="C202" s="2">
        <v>0.75</v>
      </c>
      <c r="D202" s="1" t="s">
        <v>59</v>
      </c>
      <c r="E202">
        <v>1</v>
      </c>
      <c r="F202">
        <v>0</v>
      </c>
      <c r="G202">
        <v>0</v>
      </c>
      <c r="H202">
        <v>0</v>
      </c>
      <c r="I202">
        <v>1</v>
      </c>
    </row>
    <row r="203" spans="1:9" x14ac:dyDescent="0.3">
      <c r="A203">
        <v>202</v>
      </c>
      <c r="B203" s="1" t="s">
        <v>72</v>
      </c>
      <c r="C203" s="2">
        <v>0.75</v>
      </c>
      <c r="D203" s="1" t="s">
        <v>46</v>
      </c>
      <c r="E203">
        <v>2</v>
      </c>
      <c r="F203">
        <v>2</v>
      </c>
      <c r="G203">
        <v>3</v>
      </c>
      <c r="H203">
        <v>0</v>
      </c>
      <c r="I203">
        <v>4</v>
      </c>
    </row>
    <row r="204" spans="1:9" x14ac:dyDescent="0.3">
      <c r="A204">
        <v>203</v>
      </c>
      <c r="B204" s="1" t="s">
        <v>72</v>
      </c>
      <c r="C204" s="2">
        <v>0.75</v>
      </c>
      <c r="D204" s="1" t="s">
        <v>54</v>
      </c>
      <c r="E204">
        <v>1</v>
      </c>
      <c r="F204">
        <v>0</v>
      </c>
      <c r="G204">
        <v>0</v>
      </c>
      <c r="H204">
        <v>0</v>
      </c>
      <c r="I204">
        <v>1</v>
      </c>
    </row>
    <row r="205" spans="1:9" x14ac:dyDescent="0.3">
      <c r="A205">
        <v>204</v>
      </c>
      <c r="B205" s="1" t="s">
        <v>72</v>
      </c>
      <c r="C205" s="2">
        <v>0.75</v>
      </c>
      <c r="D205" s="1" t="s">
        <v>43</v>
      </c>
      <c r="E205">
        <v>4</v>
      </c>
      <c r="F205">
        <v>2</v>
      </c>
      <c r="G205">
        <v>1</v>
      </c>
      <c r="H205">
        <v>0</v>
      </c>
      <c r="I205">
        <v>6</v>
      </c>
    </row>
    <row r="206" spans="1:9" x14ac:dyDescent="0.3">
      <c r="A206">
        <v>205</v>
      </c>
      <c r="B206" s="1" t="s">
        <v>72</v>
      </c>
      <c r="C206" s="2">
        <v>0.75</v>
      </c>
      <c r="D206" s="1" t="s">
        <v>60</v>
      </c>
      <c r="E206">
        <v>3</v>
      </c>
      <c r="F206">
        <v>0</v>
      </c>
      <c r="G206">
        <v>0</v>
      </c>
      <c r="H206">
        <v>0</v>
      </c>
      <c r="I206">
        <v>3</v>
      </c>
    </row>
    <row r="207" spans="1:9" x14ac:dyDescent="0.3">
      <c r="A207">
        <v>206</v>
      </c>
      <c r="B207" s="1" t="s">
        <v>72</v>
      </c>
      <c r="C207" s="2">
        <v>0.75</v>
      </c>
      <c r="D207" s="1" t="s">
        <v>53</v>
      </c>
      <c r="E207">
        <v>8</v>
      </c>
      <c r="F207">
        <v>0</v>
      </c>
      <c r="G207">
        <v>0</v>
      </c>
      <c r="H207">
        <v>0</v>
      </c>
      <c r="I207">
        <v>8</v>
      </c>
    </row>
    <row r="208" spans="1:9" x14ac:dyDescent="0.3">
      <c r="A208">
        <v>207</v>
      </c>
      <c r="B208" s="1" t="s">
        <v>72</v>
      </c>
      <c r="C208" s="2">
        <v>0.75</v>
      </c>
      <c r="D208" s="1" t="s">
        <v>48</v>
      </c>
      <c r="E208">
        <v>15</v>
      </c>
      <c r="F208">
        <v>1</v>
      </c>
      <c r="G208">
        <v>5</v>
      </c>
      <c r="H208">
        <v>0</v>
      </c>
      <c r="I208">
        <v>16</v>
      </c>
    </row>
    <row r="209" spans="1:9" x14ac:dyDescent="0.3">
      <c r="A209">
        <v>208</v>
      </c>
      <c r="B209" s="1" t="s">
        <v>72</v>
      </c>
      <c r="C209" s="2">
        <v>0.75</v>
      </c>
      <c r="D209" s="1" t="s">
        <v>68</v>
      </c>
      <c r="E209">
        <v>1</v>
      </c>
      <c r="F209">
        <v>0</v>
      </c>
      <c r="G209">
        <v>0</v>
      </c>
      <c r="H209">
        <v>0</v>
      </c>
      <c r="I209">
        <v>1</v>
      </c>
    </row>
    <row r="210" spans="1:9" x14ac:dyDescent="0.3">
      <c r="A210">
        <v>209</v>
      </c>
      <c r="B210" s="1" t="s">
        <v>72</v>
      </c>
      <c r="C210" s="2">
        <v>0.75</v>
      </c>
      <c r="D210" s="1" t="s">
        <v>74</v>
      </c>
      <c r="E210">
        <v>1</v>
      </c>
      <c r="F210">
        <v>0</v>
      </c>
      <c r="G210">
        <v>0</v>
      </c>
      <c r="H210">
        <v>0</v>
      </c>
      <c r="I210">
        <v>1</v>
      </c>
    </row>
    <row r="211" spans="1:9" x14ac:dyDescent="0.3">
      <c r="A211">
        <v>210</v>
      </c>
      <c r="B211" s="1" t="s">
        <v>75</v>
      </c>
      <c r="C211" s="2">
        <v>0.75</v>
      </c>
      <c r="D211" s="1" t="s">
        <v>64</v>
      </c>
      <c r="E211">
        <v>2</v>
      </c>
      <c r="F211">
        <v>0</v>
      </c>
      <c r="G211">
        <v>0</v>
      </c>
      <c r="H211">
        <v>0</v>
      </c>
      <c r="I211">
        <v>2</v>
      </c>
    </row>
    <row r="212" spans="1:9" x14ac:dyDescent="0.3">
      <c r="A212">
        <v>211</v>
      </c>
      <c r="B212" s="1" t="s">
        <v>75</v>
      </c>
      <c r="C212" s="2">
        <v>0.75</v>
      </c>
      <c r="D212" s="1" t="s">
        <v>76</v>
      </c>
      <c r="E212">
        <v>1</v>
      </c>
      <c r="F212">
        <v>0</v>
      </c>
      <c r="G212">
        <v>0</v>
      </c>
      <c r="H212">
        <v>0</v>
      </c>
      <c r="I212">
        <v>1</v>
      </c>
    </row>
    <row r="213" spans="1:9" x14ac:dyDescent="0.3">
      <c r="A213">
        <v>212</v>
      </c>
      <c r="B213" s="1" t="s">
        <v>75</v>
      </c>
      <c r="C213" s="2">
        <v>0.75</v>
      </c>
      <c r="D213" s="1" t="s">
        <v>44</v>
      </c>
      <c r="E213">
        <v>11</v>
      </c>
      <c r="F213">
        <v>1</v>
      </c>
      <c r="G213">
        <v>3</v>
      </c>
      <c r="H213">
        <v>1</v>
      </c>
      <c r="I213">
        <v>12</v>
      </c>
    </row>
    <row r="214" spans="1:9" x14ac:dyDescent="0.3">
      <c r="A214">
        <v>213</v>
      </c>
      <c r="B214" s="1" t="s">
        <v>75</v>
      </c>
      <c r="C214" s="2">
        <v>0.75</v>
      </c>
      <c r="D214" s="1" t="s">
        <v>49</v>
      </c>
      <c r="E214">
        <v>3</v>
      </c>
      <c r="F214">
        <v>14</v>
      </c>
      <c r="G214">
        <v>0</v>
      </c>
      <c r="H214">
        <v>0</v>
      </c>
      <c r="I214">
        <v>17</v>
      </c>
    </row>
    <row r="215" spans="1:9" x14ac:dyDescent="0.3">
      <c r="A215">
        <v>214</v>
      </c>
      <c r="B215" s="1" t="s">
        <v>75</v>
      </c>
      <c r="C215" s="2">
        <v>0.75</v>
      </c>
      <c r="D215" s="1" t="s">
        <v>57</v>
      </c>
      <c r="E215">
        <v>14</v>
      </c>
      <c r="F215">
        <v>0</v>
      </c>
      <c r="G215">
        <v>0</v>
      </c>
      <c r="H215">
        <v>1</v>
      </c>
      <c r="I215">
        <v>14</v>
      </c>
    </row>
    <row r="216" spans="1:9" x14ac:dyDescent="0.3">
      <c r="A216">
        <v>215</v>
      </c>
      <c r="B216" s="1" t="s">
        <v>75</v>
      </c>
      <c r="C216" s="2">
        <v>0.75</v>
      </c>
      <c r="D216" s="1" t="s">
        <v>10</v>
      </c>
      <c r="E216">
        <v>25</v>
      </c>
      <c r="F216">
        <v>2</v>
      </c>
      <c r="G216">
        <v>3</v>
      </c>
      <c r="H216">
        <v>0</v>
      </c>
      <c r="I216">
        <v>27</v>
      </c>
    </row>
    <row r="217" spans="1:9" x14ac:dyDescent="0.3">
      <c r="A217">
        <v>216</v>
      </c>
      <c r="B217" s="1" t="s">
        <v>75</v>
      </c>
      <c r="C217" s="2">
        <v>0.75</v>
      </c>
      <c r="D217" s="1" t="s">
        <v>58</v>
      </c>
      <c r="E217">
        <v>44</v>
      </c>
      <c r="F217">
        <v>3</v>
      </c>
      <c r="G217">
        <v>0</v>
      </c>
      <c r="H217">
        <v>1</v>
      </c>
      <c r="I217">
        <v>47</v>
      </c>
    </row>
    <row r="218" spans="1:9" x14ac:dyDescent="0.3">
      <c r="A218">
        <v>217</v>
      </c>
      <c r="B218" s="1" t="s">
        <v>75</v>
      </c>
      <c r="C218" s="2">
        <v>0.75</v>
      </c>
      <c r="D218" s="1" t="s">
        <v>70</v>
      </c>
      <c r="E218">
        <v>1</v>
      </c>
      <c r="F218">
        <v>0</v>
      </c>
      <c r="G218">
        <v>0</v>
      </c>
      <c r="H218">
        <v>0</v>
      </c>
      <c r="I218">
        <v>1</v>
      </c>
    </row>
    <row r="219" spans="1:9" x14ac:dyDescent="0.3">
      <c r="A219">
        <v>218</v>
      </c>
      <c r="B219" s="1" t="s">
        <v>75</v>
      </c>
      <c r="C219" s="2">
        <v>0.75</v>
      </c>
      <c r="D219" s="1" t="s">
        <v>73</v>
      </c>
      <c r="E219">
        <v>1</v>
      </c>
      <c r="F219">
        <v>0</v>
      </c>
      <c r="G219">
        <v>0</v>
      </c>
      <c r="H219">
        <v>0</v>
      </c>
      <c r="I219">
        <v>1</v>
      </c>
    </row>
    <row r="220" spans="1:9" x14ac:dyDescent="0.3">
      <c r="A220">
        <v>219</v>
      </c>
      <c r="B220" s="1" t="s">
        <v>75</v>
      </c>
      <c r="C220" s="2">
        <v>0.75</v>
      </c>
      <c r="D220" s="1" t="s">
        <v>59</v>
      </c>
      <c r="E220">
        <v>2</v>
      </c>
      <c r="F220">
        <v>0</v>
      </c>
      <c r="G220">
        <v>0</v>
      </c>
      <c r="H220">
        <v>1</v>
      </c>
      <c r="I220">
        <v>2</v>
      </c>
    </row>
    <row r="221" spans="1:9" x14ac:dyDescent="0.3">
      <c r="A221">
        <v>220</v>
      </c>
      <c r="B221" s="1" t="s">
        <v>75</v>
      </c>
      <c r="C221" s="2">
        <v>0.75</v>
      </c>
      <c r="D221" s="1" t="s">
        <v>46</v>
      </c>
      <c r="E221">
        <v>5</v>
      </c>
      <c r="F221">
        <v>2</v>
      </c>
      <c r="G221">
        <v>3</v>
      </c>
      <c r="H221">
        <v>0</v>
      </c>
      <c r="I221">
        <v>7</v>
      </c>
    </row>
    <row r="222" spans="1:9" x14ac:dyDescent="0.3">
      <c r="A222">
        <v>221</v>
      </c>
      <c r="B222" s="1" t="s">
        <v>75</v>
      </c>
      <c r="C222" s="2">
        <v>0.75</v>
      </c>
      <c r="D222" s="1" t="s">
        <v>54</v>
      </c>
      <c r="E222">
        <v>2</v>
      </c>
      <c r="F222">
        <v>0</v>
      </c>
      <c r="G222">
        <v>1</v>
      </c>
      <c r="H222">
        <v>0</v>
      </c>
      <c r="I222">
        <v>2</v>
      </c>
    </row>
    <row r="223" spans="1:9" x14ac:dyDescent="0.3">
      <c r="A223">
        <v>222</v>
      </c>
      <c r="B223" s="1" t="s">
        <v>75</v>
      </c>
      <c r="C223" s="2">
        <v>0.75</v>
      </c>
      <c r="D223" s="1" t="s">
        <v>43</v>
      </c>
      <c r="E223">
        <v>4</v>
      </c>
      <c r="F223">
        <v>2</v>
      </c>
      <c r="G223">
        <v>1</v>
      </c>
      <c r="H223">
        <v>0</v>
      </c>
      <c r="I223">
        <v>6</v>
      </c>
    </row>
    <row r="224" spans="1:9" x14ac:dyDescent="0.3">
      <c r="A224">
        <v>223</v>
      </c>
      <c r="B224" s="1" t="s">
        <v>75</v>
      </c>
      <c r="C224" s="2">
        <v>0.75</v>
      </c>
      <c r="D224" s="1" t="s">
        <v>77</v>
      </c>
      <c r="E224">
        <v>1</v>
      </c>
      <c r="F224">
        <v>0</v>
      </c>
      <c r="G224">
        <v>0</v>
      </c>
      <c r="H224">
        <v>0</v>
      </c>
      <c r="I224">
        <v>1</v>
      </c>
    </row>
    <row r="225" spans="1:9" x14ac:dyDescent="0.3">
      <c r="A225">
        <v>224</v>
      </c>
      <c r="B225" s="1" t="s">
        <v>75</v>
      </c>
      <c r="C225" s="2">
        <v>0.75</v>
      </c>
      <c r="D225" s="1" t="s">
        <v>60</v>
      </c>
      <c r="E225">
        <v>4</v>
      </c>
      <c r="F225">
        <v>0</v>
      </c>
      <c r="G225">
        <v>0</v>
      </c>
      <c r="H225">
        <v>0</v>
      </c>
      <c r="I225">
        <v>4</v>
      </c>
    </row>
    <row r="226" spans="1:9" x14ac:dyDescent="0.3">
      <c r="A226">
        <v>225</v>
      </c>
      <c r="B226" s="1" t="s">
        <v>75</v>
      </c>
      <c r="C226" s="2">
        <v>0.75</v>
      </c>
      <c r="D226" s="1" t="s">
        <v>53</v>
      </c>
      <c r="E226">
        <v>8</v>
      </c>
      <c r="F226">
        <v>0</v>
      </c>
      <c r="G226">
        <v>0</v>
      </c>
      <c r="H226">
        <v>0</v>
      </c>
      <c r="I226">
        <v>8</v>
      </c>
    </row>
    <row r="227" spans="1:9" x14ac:dyDescent="0.3">
      <c r="A227">
        <v>226</v>
      </c>
      <c r="B227" s="1" t="s">
        <v>75</v>
      </c>
      <c r="C227" s="2">
        <v>0.75</v>
      </c>
      <c r="D227" s="1" t="s">
        <v>48</v>
      </c>
      <c r="E227">
        <v>18</v>
      </c>
      <c r="F227">
        <v>1</v>
      </c>
      <c r="G227">
        <v>9</v>
      </c>
      <c r="H227">
        <v>0</v>
      </c>
      <c r="I227">
        <v>19</v>
      </c>
    </row>
    <row r="228" spans="1:9" x14ac:dyDescent="0.3">
      <c r="A228">
        <v>227</v>
      </c>
      <c r="B228" s="1" t="s">
        <v>75</v>
      </c>
      <c r="C228" s="2">
        <v>0.75</v>
      </c>
      <c r="D228" s="1" t="s">
        <v>68</v>
      </c>
      <c r="E228">
        <v>1</v>
      </c>
      <c r="F228">
        <v>0</v>
      </c>
      <c r="G228">
        <v>0</v>
      </c>
      <c r="H228">
        <v>0</v>
      </c>
      <c r="I228">
        <v>1</v>
      </c>
    </row>
    <row r="229" spans="1:9" x14ac:dyDescent="0.3">
      <c r="A229">
        <v>228</v>
      </c>
      <c r="B229" s="1" t="s">
        <v>75</v>
      </c>
      <c r="C229" s="2">
        <v>0.75</v>
      </c>
      <c r="D229" s="1" t="s">
        <v>74</v>
      </c>
      <c r="E229">
        <v>1</v>
      </c>
      <c r="F229">
        <v>0</v>
      </c>
      <c r="G229">
        <v>0</v>
      </c>
      <c r="H229">
        <v>0</v>
      </c>
      <c r="I229">
        <v>1</v>
      </c>
    </row>
    <row r="230" spans="1:9" x14ac:dyDescent="0.3">
      <c r="A230">
        <v>229</v>
      </c>
      <c r="B230" s="1" t="s">
        <v>78</v>
      </c>
      <c r="C230" s="2">
        <v>0.75</v>
      </c>
      <c r="D230" s="1" t="s">
        <v>64</v>
      </c>
      <c r="E230">
        <v>3</v>
      </c>
      <c r="F230">
        <v>0</v>
      </c>
      <c r="G230">
        <v>0</v>
      </c>
      <c r="H230">
        <v>0</v>
      </c>
      <c r="I230">
        <v>3</v>
      </c>
    </row>
    <row r="231" spans="1:9" x14ac:dyDescent="0.3">
      <c r="A231">
        <v>230</v>
      </c>
      <c r="B231" s="1" t="s">
        <v>78</v>
      </c>
      <c r="C231" s="2">
        <v>0.75</v>
      </c>
      <c r="D231" s="1" t="s">
        <v>76</v>
      </c>
      <c r="E231">
        <v>1</v>
      </c>
      <c r="F231">
        <v>0</v>
      </c>
      <c r="G231">
        <v>0</v>
      </c>
      <c r="H231">
        <v>0</v>
      </c>
      <c r="I231">
        <v>1</v>
      </c>
    </row>
    <row r="232" spans="1:9" x14ac:dyDescent="0.3">
      <c r="A232">
        <v>231</v>
      </c>
      <c r="B232" s="1" t="s">
        <v>78</v>
      </c>
      <c r="C232" s="2">
        <v>0.75</v>
      </c>
      <c r="D232" s="1" t="s">
        <v>44</v>
      </c>
      <c r="E232">
        <v>16</v>
      </c>
      <c r="F232">
        <v>1</v>
      </c>
      <c r="G232">
        <v>5</v>
      </c>
      <c r="H232">
        <v>1</v>
      </c>
      <c r="I232">
        <v>17</v>
      </c>
    </row>
    <row r="233" spans="1:9" x14ac:dyDescent="0.3">
      <c r="A233">
        <v>232</v>
      </c>
      <c r="B233" s="1" t="s">
        <v>78</v>
      </c>
      <c r="C233" s="2">
        <v>0.75</v>
      </c>
      <c r="D233" s="1" t="s">
        <v>79</v>
      </c>
      <c r="E233">
        <v>5</v>
      </c>
      <c r="F233">
        <v>0</v>
      </c>
      <c r="G233">
        <v>0</v>
      </c>
      <c r="H233">
        <v>0</v>
      </c>
      <c r="I233">
        <v>5</v>
      </c>
    </row>
    <row r="234" spans="1:9" x14ac:dyDescent="0.3">
      <c r="A234">
        <v>233</v>
      </c>
      <c r="B234" s="1" t="s">
        <v>78</v>
      </c>
      <c r="C234" s="2">
        <v>0.75</v>
      </c>
      <c r="D234" s="1" t="s">
        <v>49</v>
      </c>
      <c r="E234">
        <v>3</v>
      </c>
      <c r="F234">
        <v>14</v>
      </c>
      <c r="G234">
        <v>0</v>
      </c>
      <c r="H234">
        <v>0</v>
      </c>
      <c r="I234">
        <v>17</v>
      </c>
    </row>
    <row r="235" spans="1:9" x14ac:dyDescent="0.3">
      <c r="A235">
        <v>234</v>
      </c>
      <c r="B235" s="1" t="s">
        <v>78</v>
      </c>
      <c r="C235" s="2">
        <v>0.75</v>
      </c>
      <c r="D235" s="1" t="s">
        <v>57</v>
      </c>
      <c r="E235">
        <v>15</v>
      </c>
      <c r="F235">
        <v>0</v>
      </c>
      <c r="G235">
        <v>1</v>
      </c>
      <c r="H235">
        <v>1</v>
      </c>
      <c r="I235">
        <v>15</v>
      </c>
    </row>
    <row r="236" spans="1:9" x14ac:dyDescent="0.3">
      <c r="A236">
        <v>235</v>
      </c>
      <c r="B236" s="1" t="s">
        <v>78</v>
      </c>
      <c r="C236" s="2">
        <v>0.75</v>
      </c>
      <c r="D236" s="1" t="s">
        <v>10</v>
      </c>
      <c r="E236">
        <v>26</v>
      </c>
      <c r="F236">
        <v>2</v>
      </c>
      <c r="G236">
        <v>3</v>
      </c>
      <c r="H236">
        <v>0</v>
      </c>
      <c r="I236">
        <v>28</v>
      </c>
    </row>
    <row r="237" spans="1:9" x14ac:dyDescent="0.3">
      <c r="A237">
        <v>236</v>
      </c>
      <c r="B237" s="1" t="s">
        <v>78</v>
      </c>
      <c r="C237" s="2">
        <v>0.75</v>
      </c>
      <c r="D237" s="1" t="s">
        <v>58</v>
      </c>
      <c r="E237">
        <v>49</v>
      </c>
      <c r="F237">
        <v>3</v>
      </c>
      <c r="G237">
        <v>0</v>
      </c>
      <c r="H237">
        <v>1</v>
      </c>
      <c r="I237">
        <v>52</v>
      </c>
    </row>
    <row r="238" spans="1:9" x14ac:dyDescent="0.3">
      <c r="A238">
        <v>237</v>
      </c>
      <c r="B238" s="1" t="s">
        <v>78</v>
      </c>
      <c r="C238" s="2">
        <v>0.75</v>
      </c>
      <c r="D238" s="1" t="s">
        <v>70</v>
      </c>
      <c r="E238">
        <v>2</v>
      </c>
      <c r="F238">
        <v>0</v>
      </c>
      <c r="G238">
        <v>0</v>
      </c>
      <c r="H238">
        <v>0</v>
      </c>
      <c r="I238">
        <v>2</v>
      </c>
    </row>
    <row r="239" spans="1:9" x14ac:dyDescent="0.3">
      <c r="A239">
        <v>238</v>
      </c>
      <c r="B239" s="1" t="s">
        <v>78</v>
      </c>
      <c r="C239" s="2">
        <v>0.75</v>
      </c>
      <c r="D239" s="1" t="s">
        <v>73</v>
      </c>
      <c r="E239">
        <v>1</v>
      </c>
      <c r="F239">
        <v>0</v>
      </c>
      <c r="G239">
        <v>0</v>
      </c>
      <c r="H239">
        <v>0</v>
      </c>
      <c r="I239">
        <v>1</v>
      </c>
    </row>
    <row r="240" spans="1:9" x14ac:dyDescent="0.3">
      <c r="A240">
        <v>239</v>
      </c>
      <c r="B240" s="1" t="s">
        <v>78</v>
      </c>
      <c r="C240" s="2">
        <v>0.75</v>
      </c>
      <c r="D240" s="1" t="s">
        <v>59</v>
      </c>
      <c r="E240">
        <v>2</v>
      </c>
      <c r="F240">
        <v>0</v>
      </c>
      <c r="G240">
        <v>0</v>
      </c>
      <c r="H240">
        <v>1</v>
      </c>
      <c r="I240">
        <v>2</v>
      </c>
    </row>
    <row r="241" spans="1:9" x14ac:dyDescent="0.3">
      <c r="A241">
        <v>240</v>
      </c>
      <c r="B241" s="1" t="s">
        <v>78</v>
      </c>
      <c r="C241" s="2">
        <v>0.75</v>
      </c>
      <c r="D241" s="1" t="s">
        <v>46</v>
      </c>
      <c r="E241">
        <v>15</v>
      </c>
      <c r="F241">
        <v>2</v>
      </c>
      <c r="G241">
        <v>3</v>
      </c>
      <c r="H241">
        <v>0</v>
      </c>
      <c r="I241">
        <v>17</v>
      </c>
    </row>
    <row r="242" spans="1:9" x14ac:dyDescent="0.3">
      <c r="A242">
        <v>241</v>
      </c>
      <c r="B242" s="1" t="s">
        <v>78</v>
      </c>
      <c r="C242" s="2">
        <v>0.75</v>
      </c>
      <c r="D242" s="1" t="s">
        <v>54</v>
      </c>
      <c r="E242">
        <v>3</v>
      </c>
      <c r="F242">
        <v>0</v>
      </c>
      <c r="G242">
        <v>1</v>
      </c>
      <c r="H242">
        <v>0</v>
      </c>
      <c r="I242">
        <v>3</v>
      </c>
    </row>
    <row r="243" spans="1:9" x14ac:dyDescent="0.3">
      <c r="A243">
        <v>242</v>
      </c>
      <c r="B243" s="1" t="s">
        <v>78</v>
      </c>
      <c r="C243" s="2">
        <v>0.75</v>
      </c>
      <c r="D243" s="1" t="s">
        <v>43</v>
      </c>
      <c r="E243">
        <v>8</v>
      </c>
      <c r="F243">
        <v>9</v>
      </c>
      <c r="G243">
        <v>1</v>
      </c>
      <c r="H243">
        <v>0</v>
      </c>
      <c r="I243">
        <v>17</v>
      </c>
    </row>
    <row r="244" spans="1:9" x14ac:dyDescent="0.3">
      <c r="A244">
        <v>243</v>
      </c>
      <c r="B244" s="1" t="s">
        <v>78</v>
      </c>
      <c r="C244" s="2">
        <v>0.75</v>
      </c>
      <c r="D244" s="1" t="s">
        <v>77</v>
      </c>
      <c r="E244">
        <v>1</v>
      </c>
      <c r="F244">
        <v>0</v>
      </c>
      <c r="G244">
        <v>0</v>
      </c>
      <c r="H244">
        <v>0</v>
      </c>
      <c r="I244">
        <v>1</v>
      </c>
    </row>
    <row r="245" spans="1:9" x14ac:dyDescent="0.3">
      <c r="A245">
        <v>244</v>
      </c>
      <c r="B245" s="1" t="s">
        <v>78</v>
      </c>
      <c r="C245" s="2">
        <v>0.75</v>
      </c>
      <c r="D245" s="1" t="s">
        <v>60</v>
      </c>
      <c r="E245">
        <v>4</v>
      </c>
      <c r="F245">
        <v>0</v>
      </c>
      <c r="G245">
        <v>0</v>
      </c>
      <c r="H245">
        <v>0</v>
      </c>
      <c r="I245">
        <v>4</v>
      </c>
    </row>
    <row r="246" spans="1:9" x14ac:dyDescent="0.3">
      <c r="A246">
        <v>245</v>
      </c>
      <c r="B246" s="1" t="s">
        <v>78</v>
      </c>
      <c r="C246" s="2">
        <v>0.75</v>
      </c>
      <c r="D246" s="1" t="s">
        <v>53</v>
      </c>
      <c r="E246">
        <v>10</v>
      </c>
      <c r="F246">
        <v>0</v>
      </c>
      <c r="G246">
        <v>0</v>
      </c>
      <c r="H246">
        <v>0</v>
      </c>
      <c r="I246">
        <v>10</v>
      </c>
    </row>
    <row r="247" spans="1:9" x14ac:dyDescent="0.3">
      <c r="A247">
        <v>246</v>
      </c>
      <c r="B247" s="1" t="s">
        <v>78</v>
      </c>
      <c r="C247" s="2">
        <v>0.75</v>
      </c>
      <c r="D247" s="1" t="s">
        <v>48</v>
      </c>
      <c r="E247">
        <v>22</v>
      </c>
      <c r="F247">
        <v>1</v>
      </c>
      <c r="G247">
        <v>9</v>
      </c>
      <c r="H247">
        <v>0</v>
      </c>
      <c r="I247">
        <v>23</v>
      </c>
    </row>
    <row r="248" spans="1:9" x14ac:dyDescent="0.3">
      <c r="A248">
        <v>247</v>
      </c>
      <c r="B248" s="1" t="s">
        <v>78</v>
      </c>
      <c r="C248" s="2">
        <v>0.75</v>
      </c>
      <c r="D248" s="1" t="s">
        <v>68</v>
      </c>
      <c r="E248">
        <v>3</v>
      </c>
      <c r="F248">
        <v>0</v>
      </c>
      <c r="G248">
        <v>0</v>
      </c>
      <c r="H248">
        <v>0</v>
      </c>
      <c r="I248">
        <v>3</v>
      </c>
    </row>
    <row r="249" spans="1:9" x14ac:dyDescent="0.3">
      <c r="A249">
        <v>248</v>
      </c>
      <c r="B249" s="1" t="s">
        <v>78</v>
      </c>
      <c r="C249" s="2">
        <v>0.75</v>
      </c>
      <c r="D249" s="1" t="s">
        <v>74</v>
      </c>
      <c r="E249">
        <v>2</v>
      </c>
      <c r="F249">
        <v>0</v>
      </c>
      <c r="G249">
        <v>0</v>
      </c>
      <c r="H249">
        <v>0</v>
      </c>
      <c r="I249">
        <v>2</v>
      </c>
    </row>
    <row r="250" spans="1:9" x14ac:dyDescent="0.3">
      <c r="A250">
        <v>249</v>
      </c>
      <c r="B250" s="1" t="s">
        <v>80</v>
      </c>
      <c r="C250" s="2">
        <v>0.75</v>
      </c>
      <c r="D250" s="1" t="s">
        <v>64</v>
      </c>
      <c r="E250">
        <v>3</v>
      </c>
      <c r="F250">
        <v>0</v>
      </c>
      <c r="G250">
        <v>0</v>
      </c>
      <c r="H250">
        <v>0</v>
      </c>
      <c r="I250">
        <v>3</v>
      </c>
    </row>
    <row r="251" spans="1:9" x14ac:dyDescent="0.3">
      <c r="A251">
        <v>250</v>
      </c>
      <c r="B251" s="1" t="s">
        <v>80</v>
      </c>
      <c r="C251" s="2">
        <v>0.75</v>
      </c>
      <c r="D251" s="1" t="s">
        <v>76</v>
      </c>
      <c r="E251">
        <v>1</v>
      </c>
      <c r="F251">
        <v>0</v>
      </c>
      <c r="G251">
        <v>0</v>
      </c>
      <c r="H251">
        <v>0</v>
      </c>
      <c r="I251">
        <v>1</v>
      </c>
    </row>
    <row r="252" spans="1:9" x14ac:dyDescent="0.3">
      <c r="A252">
        <v>251</v>
      </c>
      <c r="B252" s="1" t="s">
        <v>80</v>
      </c>
      <c r="C252" s="2">
        <v>0.75</v>
      </c>
      <c r="D252" s="1" t="s">
        <v>44</v>
      </c>
      <c r="E252">
        <v>25</v>
      </c>
      <c r="F252">
        <v>1</v>
      </c>
      <c r="G252">
        <v>5</v>
      </c>
      <c r="H252">
        <v>1</v>
      </c>
      <c r="I252">
        <v>26</v>
      </c>
    </row>
    <row r="253" spans="1:9" x14ac:dyDescent="0.3">
      <c r="A253">
        <v>252</v>
      </c>
      <c r="B253" s="1" t="s">
        <v>80</v>
      </c>
      <c r="C253" s="2">
        <v>0.75</v>
      </c>
      <c r="D253" s="1" t="s">
        <v>79</v>
      </c>
      <c r="E253">
        <v>7</v>
      </c>
      <c r="F253">
        <v>0</v>
      </c>
      <c r="G253">
        <v>0</v>
      </c>
      <c r="H253">
        <v>0</v>
      </c>
      <c r="I253">
        <v>7</v>
      </c>
    </row>
    <row r="254" spans="1:9" x14ac:dyDescent="0.3">
      <c r="A254">
        <v>253</v>
      </c>
      <c r="B254" s="1" t="s">
        <v>80</v>
      </c>
      <c r="C254" s="2">
        <v>0.75</v>
      </c>
      <c r="D254" s="1" t="s">
        <v>49</v>
      </c>
      <c r="E254">
        <v>3</v>
      </c>
      <c r="F254">
        <v>14</v>
      </c>
      <c r="G254">
        <v>0</v>
      </c>
      <c r="H254">
        <v>0</v>
      </c>
      <c r="I254">
        <v>17</v>
      </c>
    </row>
    <row r="255" spans="1:9" x14ac:dyDescent="0.3">
      <c r="A255">
        <v>254</v>
      </c>
      <c r="B255" s="1" t="s">
        <v>80</v>
      </c>
      <c r="C255" s="2">
        <v>0.75</v>
      </c>
      <c r="D255" s="1" t="s">
        <v>81</v>
      </c>
      <c r="E255">
        <v>2</v>
      </c>
      <c r="F255">
        <v>0</v>
      </c>
      <c r="G255">
        <v>0</v>
      </c>
      <c r="H255">
        <v>0</v>
      </c>
      <c r="I255">
        <v>2</v>
      </c>
    </row>
    <row r="256" spans="1:9" x14ac:dyDescent="0.3">
      <c r="A256">
        <v>255</v>
      </c>
      <c r="B256" s="1" t="s">
        <v>80</v>
      </c>
      <c r="C256" s="2">
        <v>0.75</v>
      </c>
      <c r="D256" s="1" t="s">
        <v>57</v>
      </c>
      <c r="E256">
        <v>15</v>
      </c>
      <c r="F256">
        <v>0</v>
      </c>
      <c r="G256">
        <v>1</v>
      </c>
      <c r="H256">
        <v>1</v>
      </c>
      <c r="I256">
        <v>15</v>
      </c>
    </row>
    <row r="257" spans="1:9" x14ac:dyDescent="0.3">
      <c r="A257">
        <v>256</v>
      </c>
      <c r="B257" s="1" t="s">
        <v>80</v>
      </c>
      <c r="C257" s="2">
        <v>0.75</v>
      </c>
      <c r="D257" s="1" t="s">
        <v>10</v>
      </c>
      <c r="E257">
        <v>33</v>
      </c>
      <c r="F257">
        <v>7</v>
      </c>
      <c r="G257">
        <v>3</v>
      </c>
      <c r="H257">
        <v>0</v>
      </c>
      <c r="I257">
        <v>40</v>
      </c>
    </row>
    <row r="258" spans="1:9" x14ac:dyDescent="0.3">
      <c r="A258">
        <v>257</v>
      </c>
      <c r="B258" s="1" t="s">
        <v>80</v>
      </c>
      <c r="C258" s="2">
        <v>0.75</v>
      </c>
      <c r="D258" s="1" t="s">
        <v>82</v>
      </c>
      <c r="E258">
        <v>4</v>
      </c>
      <c r="F258">
        <v>0</v>
      </c>
      <c r="G258">
        <v>0</v>
      </c>
      <c r="H258">
        <v>0</v>
      </c>
      <c r="I258">
        <v>4</v>
      </c>
    </row>
    <row r="259" spans="1:9" x14ac:dyDescent="0.3">
      <c r="A259">
        <v>258</v>
      </c>
      <c r="B259" s="1" t="s">
        <v>80</v>
      </c>
      <c r="C259" s="2">
        <v>0.75</v>
      </c>
      <c r="D259" s="1" t="s">
        <v>58</v>
      </c>
      <c r="E259">
        <v>60</v>
      </c>
      <c r="F259">
        <v>3</v>
      </c>
      <c r="G259">
        <v>0</v>
      </c>
      <c r="H259">
        <v>1</v>
      </c>
      <c r="I259">
        <v>63</v>
      </c>
    </row>
    <row r="260" spans="1:9" x14ac:dyDescent="0.3">
      <c r="A260">
        <v>259</v>
      </c>
      <c r="B260" s="1" t="s">
        <v>80</v>
      </c>
      <c r="C260" s="2">
        <v>0.75</v>
      </c>
      <c r="D260" s="1" t="s">
        <v>70</v>
      </c>
      <c r="E260">
        <v>2</v>
      </c>
      <c r="F260">
        <v>0</v>
      </c>
      <c r="G260">
        <v>0</v>
      </c>
      <c r="H260">
        <v>0</v>
      </c>
      <c r="I260">
        <v>2</v>
      </c>
    </row>
    <row r="261" spans="1:9" x14ac:dyDescent="0.3">
      <c r="A261">
        <v>260</v>
      </c>
      <c r="B261" s="1" t="s">
        <v>80</v>
      </c>
      <c r="C261" s="2">
        <v>0.75</v>
      </c>
      <c r="D261" s="1" t="s">
        <v>73</v>
      </c>
      <c r="E261">
        <v>1</v>
      </c>
      <c r="F261">
        <v>0</v>
      </c>
      <c r="G261">
        <v>0</v>
      </c>
      <c r="H261">
        <v>0</v>
      </c>
      <c r="I261">
        <v>1</v>
      </c>
    </row>
    <row r="262" spans="1:9" x14ac:dyDescent="0.3">
      <c r="A262">
        <v>261</v>
      </c>
      <c r="B262" s="1" t="s">
        <v>80</v>
      </c>
      <c r="C262" s="2">
        <v>0.75</v>
      </c>
      <c r="D262" s="1" t="s">
        <v>59</v>
      </c>
      <c r="E262">
        <v>13</v>
      </c>
      <c r="F262">
        <v>0</v>
      </c>
      <c r="G262">
        <v>0</v>
      </c>
      <c r="H262">
        <v>1</v>
      </c>
      <c r="I262">
        <v>13</v>
      </c>
    </row>
    <row r="263" spans="1:9" x14ac:dyDescent="0.3">
      <c r="A263">
        <v>262</v>
      </c>
      <c r="B263" s="1" t="s">
        <v>80</v>
      </c>
      <c r="C263" s="2">
        <v>0.75</v>
      </c>
      <c r="D263" s="1" t="s">
        <v>46</v>
      </c>
      <c r="E263">
        <v>15</v>
      </c>
      <c r="F263">
        <v>2</v>
      </c>
      <c r="G263">
        <v>3</v>
      </c>
      <c r="H263">
        <v>0</v>
      </c>
      <c r="I263">
        <v>17</v>
      </c>
    </row>
    <row r="264" spans="1:9" x14ac:dyDescent="0.3">
      <c r="A264">
        <v>263</v>
      </c>
      <c r="B264" s="1" t="s">
        <v>80</v>
      </c>
      <c r="C264" s="2">
        <v>0.75</v>
      </c>
      <c r="D264" s="1" t="s">
        <v>54</v>
      </c>
      <c r="E264">
        <v>3</v>
      </c>
      <c r="F264">
        <v>0</v>
      </c>
      <c r="G264">
        <v>1</v>
      </c>
      <c r="H264">
        <v>0</v>
      </c>
      <c r="I264">
        <v>3</v>
      </c>
    </row>
    <row r="265" spans="1:9" x14ac:dyDescent="0.3">
      <c r="A265">
        <v>264</v>
      </c>
      <c r="B265" s="1" t="s">
        <v>80</v>
      </c>
      <c r="C265" s="2">
        <v>0.75</v>
      </c>
      <c r="D265" s="1" t="s">
        <v>43</v>
      </c>
      <c r="E265">
        <v>10</v>
      </c>
      <c r="F265">
        <v>11</v>
      </c>
      <c r="G265">
        <v>1</v>
      </c>
      <c r="H265">
        <v>0</v>
      </c>
      <c r="I265">
        <v>21</v>
      </c>
    </row>
    <row r="266" spans="1:9" x14ac:dyDescent="0.3">
      <c r="A266">
        <v>265</v>
      </c>
      <c r="B266" s="1" t="s">
        <v>80</v>
      </c>
      <c r="C266" s="2">
        <v>0.75</v>
      </c>
      <c r="D266" s="1" t="s">
        <v>77</v>
      </c>
      <c r="E266">
        <v>1</v>
      </c>
      <c r="F266">
        <v>0</v>
      </c>
      <c r="G266">
        <v>0</v>
      </c>
      <c r="H266">
        <v>0</v>
      </c>
      <c r="I266">
        <v>1</v>
      </c>
    </row>
    <row r="267" spans="1:9" x14ac:dyDescent="0.3">
      <c r="A267">
        <v>266</v>
      </c>
      <c r="B267" s="1" t="s">
        <v>80</v>
      </c>
      <c r="C267" s="2">
        <v>0.75</v>
      </c>
      <c r="D267" s="1" t="s">
        <v>60</v>
      </c>
      <c r="E267">
        <v>4</v>
      </c>
      <c r="F267">
        <v>0</v>
      </c>
      <c r="G267">
        <v>0</v>
      </c>
      <c r="H267">
        <v>0</v>
      </c>
      <c r="I267">
        <v>4</v>
      </c>
    </row>
    <row r="268" spans="1:9" x14ac:dyDescent="0.3">
      <c r="A268">
        <v>267</v>
      </c>
      <c r="B268" s="1" t="s">
        <v>80</v>
      </c>
      <c r="C268" s="2">
        <v>0.75</v>
      </c>
      <c r="D268" s="1" t="s">
        <v>53</v>
      </c>
      <c r="E268">
        <v>13</v>
      </c>
      <c r="F268">
        <v>0</v>
      </c>
      <c r="G268">
        <v>0</v>
      </c>
      <c r="H268">
        <v>0</v>
      </c>
      <c r="I268">
        <v>13</v>
      </c>
    </row>
    <row r="269" spans="1:9" x14ac:dyDescent="0.3">
      <c r="A269">
        <v>268</v>
      </c>
      <c r="B269" s="1" t="s">
        <v>80</v>
      </c>
      <c r="C269" s="2">
        <v>0.75</v>
      </c>
      <c r="D269" s="1" t="s">
        <v>48</v>
      </c>
      <c r="E269">
        <v>23</v>
      </c>
      <c r="F269">
        <v>1</v>
      </c>
      <c r="G269">
        <v>9</v>
      </c>
      <c r="H269">
        <v>0</v>
      </c>
      <c r="I269">
        <v>24</v>
      </c>
    </row>
    <row r="270" spans="1:9" x14ac:dyDescent="0.3">
      <c r="A270">
        <v>269</v>
      </c>
      <c r="B270" s="1" t="s">
        <v>80</v>
      </c>
      <c r="C270" s="2">
        <v>0.75</v>
      </c>
      <c r="D270" s="1" t="s">
        <v>68</v>
      </c>
      <c r="E270">
        <v>3</v>
      </c>
      <c r="F270">
        <v>0</v>
      </c>
      <c r="G270">
        <v>0</v>
      </c>
      <c r="H270">
        <v>0</v>
      </c>
      <c r="I270">
        <v>3</v>
      </c>
    </row>
    <row r="271" spans="1:9" x14ac:dyDescent="0.3">
      <c r="A271">
        <v>270</v>
      </c>
      <c r="B271" s="1" t="s">
        <v>80</v>
      </c>
      <c r="C271" s="2">
        <v>0.75</v>
      </c>
      <c r="D271" s="1" t="s">
        <v>74</v>
      </c>
      <c r="E271">
        <v>3</v>
      </c>
      <c r="F271">
        <v>0</v>
      </c>
      <c r="G271">
        <v>0</v>
      </c>
      <c r="H271">
        <v>0</v>
      </c>
      <c r="I271">
        <v>3</v>
      </c>
    </row>
    <row r="272" spans="1:9" x14ac:dyDescent="0.3">
      <c r="A272">
        <v>271</v>
      </c>
      <c r="B272" s="1" t="s">
        <v>83</v>
      </c>
      <c r="C272" s="2">
        <v>0.75</v>
      </c>
      <c r="D272" s="1" t="s">
        <v>64</v>
      </c>
      <c r="E272">
        <v>5</v>
      </c>
      <c r="F272">
        <v>0</v>
      </c>
      <c r="G272">
        <v>0</v>
      </c>
      <c r="H272">
        <v>0</v>
      </c>
      <c r="I272">
        <v>5</v>
      </c>
    </row>
    <row r="273" spans="1:9" x14ac:dyDescent="0.3">
      <c r="A273">
        <v>272</v>
      </c>
      <c r="B273" s="1" t="s">
        <v>83</v>
      </c>
      <c r="C273" s="2">
        <v>0.75</v>
      </c>
      <c r="D273" s="1" t="s">
        <v>84</v>
      </c>
      <c r="E273">
        <v>2</v>
      </c>
      <c r="F273">
        <v>0</v>
      </c>
      <c r="G273">
        <v>0</v>
      </c>
      <c r="H273">
        <v>1</v>
      </c>
      <c r="I273">
        <v>2</v>
      </c>
    </row>
    <row r="274" spans="1:9" x14ac:dyDescent="0.3">
      <c r="A274">
        <v>273</v>
      </c>
      <c r="B274" s="1" t="s">
        <v>83</v>
      </c>
      <c r="C274" s="2">
        <v>0.75</v>
      </c>
      <c r="D274" s="1" t="s">
        <v>76</v>
      </c>
      <c r="E274">
        <v>1</v>
      </c>
      <c r="F274">
        <v>0</v>
      </c>
      <c r="G274">
        <v>0</v>
      </c>
      <c r="H274">
        <v>0</v>
      </c>
      <c r="I274">
        <v>1</v>
      </c>
    </row>
    <row r="275" spans="1:9" x14ac:dyDescent="0.3">
      <c r="A275">
        <v>274</v>
      </c>
      <c r="B275" s="1" t="s">
        <v>83</v>
      </c>
      <c r="C275" s="2">
        <v>0.75</v>
      </c>
      <c r="D275" s="1" t="s">
        <v>44</v>
      </c>
      <c r="E275">
        <v>28</v>
      </c>
      <c r="F275">
        <v>1</v>
      </c>
      <c r="G275">
        <v>5</v>
      </c>
      <c r="H275">
        <v>1</v>
      </c>
      <c r="I275">
        <v>29</v>
      </c>
    </row>
    <row r="276" spans="1:9" x14ac:dyDescent="0.3">
      <c r="A276">
        <v>275</v>
      </c>
      <c r="B276" s="1" t="s">
        <v>83</v>
      </c>
      <c r="C276" s="2">
        <v>0.75</v>
      </c>
      <c r="D276" s="1" t="s">
        <v>79</v>
      </c>
      <c r="E276">
        <v>18</v>
      </c>
      <c r="F276">
        <v>0</v>
      </c>
      <c r="G276">
        <v>0</v>
      </c>
      <c r="H276">
        <v>1</v>
      </c>
      <c r="I276">
        <v>18</v>
      </c>
    </row>
    <row r="277" spans="1:9" x14ac:dyDescent="0.3">
      <c r="A277">
        <v>276</v>
      </c>
      <c r="B277" s="1" t="s">
        <v>83</v>
      </c>
      <c r="C277" s="2">
        <v>0.75</v>
      </c>
      <c r="D277" s="1" t="s">
        <v>49</v>
      </c>
      <c r="E277">
        <v>7</v>
      </c>
      <c r="F277">
        <v>14</v>
      </c>
      <c r="G277">
        <v>0</v>
      </c>
      <c r="H277">
        <v>0</v>
      </c>
      <c r="I277">
        <v>21</v>
      </c>
    </row>
    <row r="278" spans="1:9" x14ac:dyDescent="0.3">
      <c r="A278">
        <v>277</v>
      </c>
      <c r="B278" s="1" t="s">
        <v>83</v>
      </c>
      <c r="C278" s="2">
        <v>0.75</v>
      </c>
      <c r="D278" s="1" t="s">
        <v>81</v>
      </c>
      <c r="E278">
        <v>2</v>
      </c>
      <c r="F278">
        <v>0</v>
      </c>
      <c r="G278">
        <v>0</v>
      </c>
      <c r="H278">
        <v>0</v>
      </c>
      <c r="I278">
        <v>2</v>
      </c>
    </row>
    <row r="279" spans="1:9" x14ac:dyDescent="0.3">
      <c r="A279">
        <v>278</v>
      </c>
      <c r="B279" s="1" t="s">
        <v>83</v>
      </c>
      <c r="C279" s="2">
        <v>0.75</v>
      </c>
      <c r="D279" s="1" t="s">
        <v>57</v>
      </c>
      <c r="E279">
        <v>26</v>
      </c>
      <c r="F279">
        <v>0</v>
      </c>
      <c r="G279">
        <v>2</v>
      </c>
      <c r="H279">
        <v>1</v>
      </c>
      <c r="I279">
        <v>26</v>
      </c>
    </row>
    <row r="280" spans="1:9" x14ac:dyDescent="0.3">
      <c r="A280">
        <v>279</v>
      </c>
      <c r="B280" s="1" t="s">
        <v>83</v>
      </c>
      <c r="C280" s="2">
        <v>0.75</v>
      </c>
      <c r="D280" s="1" t="s">
        <v>10</v>
      </c>
      <c r="E280">
        <v>45</v>
      </c>
      <c r="F280">
        <v>7</v>
      </c>
      <c r="G280">
        <v>3</v>
      </c>
      <c r="H280">
        <v>0</v>
      </c>
      <c r="I280">
        <v>52</v>
      </c>
    </row>
    <row r="281" spans="1:9" x14ac:dyDescent="0.3">
      <c r="A281">
        <v>280</v>
      </c>
      <c r="B281" s="1" t="s">
        <v>83</v>
      </c>
      <c r="C281" s="2">
        <v>0.75</v>
      </c>
      <c r="D281" s="1" t="s">
        <v>82</v>
      </c>
      <c r="E281">
        <v>4</v>
      </c>
      <c r="F281">
        <v>0</v>
      </c>
      <c r="G281">
        <v>0</v>
      </c>
      <c r="H281">
        <v>0</v>
      </c>
      <c r="I281">
        <v>4</v>
      </c>
    </row>
    <row r="282" spans="1:9" x14ac:dyDescent="0.3">
      <c r="A282">
        <v>281</v>
      </c>
      <c r="B282" s="1" t="s">
        <v>83</v>
      </c>
      <c r="C282" s="2">
        <v>0.75</v>
      </c>
      <c r="D282" s="1" t="s">
        <v>58</v>
      </c>
      <c r="E282">
        <v>64</v>
      </c>
      <c r="F282">
        <v>3</v>
      </c>
      <c r="G282">
        <v>0</v>
      </c>
      <c r="H282">
        <v>2</v>
      </c>
      <c r="I282">
        <v>67</v>
      </c>
    </row>
    <row r="283" spans="1:9" x14ac:dyDescent="0.3">
      <c r="A283">
        <v>282</v>
      </c>
      <c r="B283" s="1" t="s">
        <v>83</v>
      </c>
      <c r="C283" s="2">
        <v>0.75</v>
      </c>
      <c r="D283" s="1" t="s">
        <v>70</v>
      </c>
      <c r="E283">
        <v>2</v>
      </c>
      <c r="F283">
        <v>0</v>
      </c>
      <c r="G283">
        <v>0</v>
      </c>
      <c r="H283">
        <v>0</v>
      </c>
      <c r="I283">
        <v>2</v>
      </c>
    </row>
    <row r="284" spans="1:9" x14ac:dyDescent="0.3">
      <c r="A284">
        <v>283</v>
      </c>
      <c r="B284" s="1" t="s">
        <v>83</v>
      </c>
      <c r="C284" s="2">
        <v>0.75</v>
      </c>
      <c r="D284" s="1" t="s">
        <v>73</v>
      </c>
      <c r="E284">
        <v>1</v>
      </c>
      <c r="F284">
        <v>0</v>
      </c>
      <c r="G284">
        <v>0</v>
      </c>
      <c r="H284">
        <v>0</v>
      </c>
      <c r="I284">
        <v>1</v>
      </c>
    </row>
    <row r="285" spans="1:9" x14ac:dyDescent="0.3">
      <c r="A285">
        <v>284</v>
      </c>
      <c r="B285" s="1" t="s">
        <v>83</v>
      </c>
      <c r="C285" s="2">
        <v>0.75</v>
      </c>
      <c r="D285" s="1" t="s">
        <v>59</v>
      </c>
      <c r="E285">
        <v>21</v>
      </c>
      <c r="F285">
        <v>0</v>
      </c>
      <c r="G285">
        <v>0</v>
      </c>
      <c r="H285">
        <v>1</v>
      </c>
      <c r="I285">
        <v>21</v>
      </c>
    </row>
    <row r="286" spans="1:9" x14ac:dyDescent="0.3">
      <c r="A286">
        <v>285</v>
      </c>
      <c r="B286" s="1" t="s">
        <v>83</v>
      </c>
      <c r="C286" s="2">
        <v>0.75</v>
      </c>
      <c r="D286" s="1" t="s">
        <v>46</v>
      </c>
      <c r="E286">
        <v>22</v>
      </c>
      <c r="F286">
        <v>2</v>
      </c>
      <c r="G286">
        <v>3</v>
      </c>
      <c r="H286">
        <v>0</v>
      </c>
      <c r="I286">
        <v>24</v>
      </c>
    </row>
    <row r="287" spans="1:9" x14ac:dyDescent="0.3">
      <c r="A287">
        <v>286</v>
      </c>
      <c r="B287" s="1" t="s">
        <v>83</v>
      </c>
      <c r="C287" s="2">
        <v>0.75</v>
      </c>
      <c r="D287" s="1" t="s">
        <v>54</v>
      </c>
      <c r="E287">
        <v>5</v>
      </c>
      <c r="F287">
        <v>2</v>
      </c>
      <c r="G287">
        <v>1</v>
      </c>
      <c r="H287">
        <v>0</v>
      </c>
      <c r="I287">
        <v>7</v>
      </c>
    </row>
    <row r="288" spans="1:9" x14ac:dyDescent="0.3">
      <c r="A288">
        <v>287</v>
      </c>
      <c r="B288" s="1" t="s">
        <v>83</v>
      </c>
      <c r="C288" s="2">
        <v>0.75</v>
      </c>
      <c r="D288" s="1" t="s">
        <v>43</v>
      </c>
      <c r="E288">
        <v>11</v>
      </c>
      <c r="F288">
        <v>11</v>
      </c>
      <c r="G288">
        <v>1</v>
      </c>
      <c r="H288">
        <v>0</v>
      </c>
      <c r="I288">
        <v>22</v>
      </c>
    </row>
    <row r="289" spans="1:9" x14ac:dyDescent="0.3">
      <c r="A289">
        <v>288</v>
      </c>
      <c r="B289" s="1" t="s">
        <v>83</v>
      </c>
      <c r="C289" s="2">
        <v>0.75</v>
      </c>
      <c r="D289" s="1" t="s">
        <v>77</v>
      </c>
      <c r="E289">
        <v>5</v>
      </c>
      <c r="F289">
        <v>0</v>
      </c>
      <c r="G289">
        <v>0</v>
      </c>
      <c r="H289">
        <v>0</v>
      </c>
      <c r="I289">
        <v>5</v>
      </c>
    </row>
    <row r="290" spans="1:9" x14ac:dyDescent="0.3">
      <c r="A290">
        <v>289</v>
      </c>
      <c r="B290" s="1" t="s">
        <v>83</v>
      </c>
      <c r="C290" s="2">
        <v>0.75</v>
      </c>
      <c r="D290" s="1" t="s">
        <v>60</v>
      </c>
      <c r="E290">
        <v>4</v>
      </c>
      <c r="F290">
        <v>0</v>
      </c>
      <c r="G290">
        <v>0</v>
      </c>
      <c r="H290">
        <v>0</v>
      </c>
      <c r="I290">
        <v>4</v>
      </c>
    </row>
    <row r="291" spans="1:9" x14ac:dyDescent="0.3">
      <c r="A291">
        <v>290</v>
      </c>
      <c r="B291" s="1" t="s">
        <v>83</v>
      </c>
      <c r="C291" s="2">
        <v>0.75</v>
      </c>
      <c r="D291" s="1" t="s">
        <v>53</v>
      </c>
      <c r="E291">
        <v>13</v>
      </c>
      <c r="F291">
        <v>0</v>
      </c>
      <c r="G291">
        <v>0</v>
      </c>
      <c r="H291">
        <v>0</v>
      </c>
      <c r="I291">
        <v>13</v>
      </c>
    </row>
    <row r="292" spans="1:9" x14ac:dyDescent="0.3">
      <c r="A292">
        <v>291</v>
      </c>
      <c r="B292" s="1" t="s">
        <v>83</v>
      </c>
      <c r="C292" s="2">
        <v>0.75</v>
      </c>
      <c r="D292" s="1" t="s">
        <v>48</v>
      </c>
      <c r="E292">
        <v>26</v>
      </c>
      <c r="F292">
        <v>1</v>
      </c>
      <c r="G292">
        <v>9</v>
      </c>
      <c r="H292">
        <v>0</v>
      </c>
      <c r="I292">
        <v>27</v>
      </c>
    </row>
    <row r="293" spans="1:9" x14ac:dyDescent="0.3">
      <c r="A293">
        <v>292</v>
      </c>
      <c r="B293" s="1" t="s">
        <v>83</v>
      </c>
      <c r="C293" s="2">
        <v>0.75</v>
      </c>
      <c r="D293" s="1" t="s">
        <v>68</v>
      </c>
      <c r="E293">
        <v>3</v>
      </c>
      <c r="F293">
        <v>0</v>
      </c>
      <c r="G293">
        <v>0</v>
      </c>
      <c r="H293">
        <v>0</v>
      </c>
      <c r="I293">
        <v>3</v>
      </c>
    </row>
    <row r="294" spans="1:9" x14ac:dyDescent="0.3">
      <c r="A294">
        <v>293</v>
      </c>
      <c r="B294" s="1" t="s">
        <v>83</v>
      </c>
      <c r="C294" s="2">
        <v>0.75</v>
      </c>
      <c r="D294" s="1" t="s">
        <v>74</v>
      </c>
      <c r="E294">
        <v>4</v>
      </c>
      <c r="F294">
        <v>0</v>
      </c>
      <c r="G294">
        <v>0</v>
      </c>
      <c r="H294">
        <v>0</v>
      </c>
      <c r="I294">
        <v>4</v>
      </c>
    </row>
    <row r="295" spans="1:9" x14ac:dyDescent="0.3">
      <c r="A295">
        <v>294</v>
      </c>
      <c r="B295" s="1" t="s">
        <v>85</v>
      </c>
      <c r="C295" s="2">
        <v>0.75</v>
      </c>
      <c r="D295" s="1" t="s">
        <v>64</v>
      </c>
      <c r="E295">
        <v>7</v>
      </c>
      <c r="F295">
        <v>0</v>
      </c>
      <c r="G295">
        <v>0</v>
      </c>
      <c r="H295">
        <v>0</v>
      </c>
      <c r="I295">
        <v>7</v>
      </c>
    </row>
    <row r="296" spans="1:9" x14ac:dyDescent="0.3">
      <c r="A296">
        <v>295</v>
      </c>
      <c r="B296" s="1" t="s">
        <v>85</v>
      </c>
      <c r="C296" s="2">
        <v>0.75</v>
      </c>
      <c r="D296" s="1" t="s">
        <v>84</v>
      </c>
      <c r="E296">
        <v>2</v>
      </c>
      <c r="F296">
        <v>0</v>
      </c>
      <c r="G296">
        <v>0</v>
      </c>
      <c r="H296">
        <v>1</v>
      </c>
      <c r="I296">
        <v>2</v>
      </c>
    </row>
    <row r="297" spans="1:9" x14ac:dyDescent="0.3">
      <c r="A297">
        <v>296</v>
      </c>
      <c r="B297" s="1" t="s">
        <v>85</v>
      </c>
      <c r="C297" s="2">
        <v>0.75</v>
      </c>
      <c r="D297" s="1" t="s">
        <v>76</v>
      </c>
      <c r="E297">
        <v>1</v>
      </c>
      <c r="F297">
        <v>0</v>
      </c>
      <c r="G297">
        <v>0</v>
      </c>
      <c r="H297">
        <v>0</v>
      </c>
      <c r="I297">
        <v>1</v>
      </c>
    </row>
    <row r="298" spans="1:9" x14ac:dyDescent="0.3">
      <c r="A298">
        <v>297</v>
      </c>
      <c r="B298" s="1" t="s">
        <v>85</v>
      </c>
      <c r="C298" s="2">
        <v>0.75</v>
      </c>
      <c r="D298" s="1" t="s">
        <v>44</v>
      </c>
      <c r="E298">
        <v>28</v>
      </c>
      <c r="F298">
        <v>1</v>
      </c>
      <c r="G298">
        <v>5</v>
      </c>
      <c r="H298">
        <v>1</v>
      </c>
      <c r="I298">
        <v>29</v>
      </c>
    </row>
    <row r="299" spans="1:9" x14ac:dyDescent="0.3">
      <c r="A299">
        <v>298</v>
      </c>
      <c r="B299" s="1" t="s">
        <v>85</v>
      </c>
      <c r="C299" s="2">
        <v>0.75</v>
      </c>
      <c r="D299" s="1" t="s">
        <v>79</v>
      </c>
      <c r="E299">
        <v>29</v>
      </c>
      <c r="F299">
        <v>0</v>
      </c>
      <c r="G299">
        <v>0</v>
      </c>
      <c r="H299">
        <v>1</v>
      </c>
      <c r="I299">
        <v>29</v>
      </c>
    </row>
    <row r="300" spans="1:9" x14ac:dyDescent="0.3">
      <c r="A300">
        <v>299</v>
      </c>
      <c r="B300" s="1" t="s">
        <v>85</v>
      </c>
      <c r="C300" s="2">
        <v>0.75</v>
      </c>
      <c r="D300" s="1" t="s">
        <v>49</v>
      </c>
      <c r="E300">
        <v>12</v>
      </c>
      <c r="F300">
        <v>14</v>
      </c>
      <c r="G300">
        <v>0</v>
      </c>
      <c r="H300">
        <v>0</v>
      </c>
      <c r="I300">
        <v>26</v>
      </c>
    </row>
    <row r="301" spans="1:9" x14ac:dyDescent="0.3">
      <c r="A301">
        <v>300</v>
      </c>
      <c r="B301" s="1" t="s">
        <v>85</v>
      </c>
      <c r="C301" s="2">
        <v>0.75</v>
      </c>
      <c r="D301" s="1" t="s">
        <v>81</v>
      </c>
      <c r="E301">
        <v>2</v>
      </c>
      <c r="F301">
        <v>0</v>
      </c>
      <c r="G301">
        <v>0</v>
      </c>
      <c r="H301">
        <v>0</v>
      </c>
      <c r="I301">
        <v>2</v>
      </c>
    </row>
    <row r="302" spans="1:9" x14ac:dyDescent="0.3">
      <c r="A302">
        <v>301</v>
      </c>
      <c r="B302" s="1" t="s">
        <v>85</v>
      </c>
      <c r="C302" s="2">
        <v>0.75</v>
      </c>
      <c r="D302" s="1" t="s">
        <v>57</v>
      </c>
      <c r="E302">
        <v>33</v>
      </c>
      <c r="F302">
        <v>0</v>
      </c>
      <c r="G302">
        <v>2</v>
      </c>
      <c r="H302">
        <v>1</v>
      </c>
      <c r="I302">
        <v>33</v>
      </c>
    </row>
    <row r="303" spans="1:9" x14ac:dyDescent="0.3">
      <c r="A303">
        <v>302</v>
      </c>
      <c r="B303" s="1" t="s">
        <v>85</v>
      </c>
      <c r="C303" s="2">
        <v>0.75</v>
      </c>
      <c r="D303" s="1" t="s">
        <v>10</v>
      </c>
      <c r="E303">
        <v>60</v>
      </c>
      <c r="F303">
        <v>7</v>
      </c>
      <c r="G303">
        <v>3</v>
      </c>
      <c r="H303">
        <v>0</v>
      </c>
      <c r="I303">
        <v>67</v>
      </c>
    </row>
    <row r="304" spans="1:9" x14ac:dyDescent="0.3">
      <c r="A304">
        <v>303</v>
      </c>
      <c r="B304" s="1" t="s">
        <v>85</v>
      </c>
      <c r="C304" s="2">
        <v>0.75</v>
      </c>
      <c r="D304" s="1" t="s">
        <v>82</v>
      </c>
      <c r="E304">
        <v>6</v>
      </c>
      <c r="F304">
        <v>0</v>
      </c>
      <c r="G304">
        <v>0</v>
      </c>
      <c r="H304">
        <v>0</v>
      </c>
      <c r="I304">
        <v>6</v>
      </c>
    </row>
    <row r="305" spans="1:9" x14ac:dyDescent="0.3">
      <c r="A305">
        <v>304</v>
      </c>
      <c r="B305" s="1" t="s">
        <v>85</v>
      </c>
      <c r="C305" s="2">
        <v>0.75</v>
      </c>
      <c r="D305" s="1" t="s">
        <v>58</v>
      </c>
      <c r="E305">
        <v>71</v>
      </c>
      <c r="F305">
        <v>3</v>
      </c>
      <c r="G305">
        <v>0</v>
      </c>
      <c r="H305">
        <v>2</v>
      </c>
      <c r="I305">
        <v>74</v>
      </c>
    </row>
    <row r="306" spans="1:9" x14ac:dyDescent="0.3">
      <c r="A306">
        <v>305</v>
      </c>
      <c r="B306" s="1" t="s">
        <v>85</v>
      </c>
      <c r="C306" s="2">
        <v>0.75</v>
      </c>
      <c r="D306" s="1" t="s">
        <v>70</v>
      </c>
      <c r="E306">
        <v>2</v>
      </c>
      <c r="F306">
        <v>0</v>
      </c>
      <c r="G306">
        <v>0</v>
      </c>
      <c r="H306">
        <v>0</v>
      </c>
      <c r="I306">
        <v>2</v>
      </c>
    </row>
    <row r="307" spans="1:9" x14ac:dyDescent="0.3">
      <c r="A307">
        <v>306</v>
      </c>
      <c r="B307" s="1" t="s">
        <v>85</v>
      </c>
      <c r="C307" s="2">
        <v>0.75</v>
      </c>
      <c r="D307" s="1" t="s">
        <v>73</v>
      </c>
      <c r="E307">
        <v>1</v>
      </c>
      <c r="F307">
        <v>0</v>
      </c>
      <c r="G307">
        <v>0</v>
      </c>
      <c r="H307">
        <v>0</v>
      </c>
      <c r="I307">
        <v>1</v>
      </c>
    </row>
    <row r="308" spans="1:9" x14ac:dyDescent="0.3">
      <c r="A308">
        <v>307</v>
      </c>
      <c r="B308" s="1" t="s">
        <v>85</v>
      </c>
      <c r="C308" s="2">
        <v>0.75</v>
      </c>
      <c r="D308" s="1" t="s">
        <v>59</v>
      </c>
      <c r="E308">
        <v>21</v>
      </c>
      <c r="F308">
        <v>0</v>
      </c>
      <c r="G308">
        <v>0</v>
      </c>
      <c r="H308">
        <v>1</v>
      </c>
      <c r="I308">
        <v>21</v>
      </c>
    </row>
    <row r="309" spans="1:9" x14ac:dyDescent="0.3">
      <c r="A309">
        <v>308</v>
      </c>
      <c r="B309" s="1" t="s">
        <v>85</v>
      </c>
      <c r="C309" s="2">
        <v>0.75</v>
      </c>
      <c r="D309" s="1" t="s">
        <v>46</v>
      </c>
      <c r="E309">
        <v>26</v>
      </c>
      <c r="F309">
        <v>2</v>
      </c>
      <c r="G309">
        <v>3</v>
      </c>
      <c r="H309">
        <v>0</v>
      </c>
      <c r="I309">
        <v>28</v>
      </c>
    </row>
    <row r="310" spans="1:9" x14ac:dyDescent="0.3">
      <c r="A310">
        <v>309</v>
      </c>
      <c r="B310" s="1" t="s">
        <v>85</v>
      </c>
      <c r="C310" s="2">
        <v>0.75</v>
      </c>
      <c r="D310" s="1" t="s">
        <v>54</v>
      </c>
      <c r="E310">
        <v>7</v>
      </c>
      <c r="F310">
        <v>2</v>
      </c>
      <c r="G310">
        <v>1</v>
      </c>
      <c r="H310">
        <v>0</v>
      </c>
      <c r="I310">
        <v>9</v>
      </c>
    </row>
    <row r="311" spans="1:9" x14ac:dyDescent="0.3">
      <c r="A311">
        <v>310</v>
      </c>
      <c r="B311" s="1" t="s">
        <v>85</v>
      </c>
      <c r="C311" s="2">
        <v>0.75</v>
      </c>
      <c r="D311" s="1" t="s">
        <v>43</v>
      </c>
      <c r="E311">
        <v>22</v>
      </c>
      <c r="F311">
        <v>10</v>
      </c>
      <c r="G311">
        <v>1</v>
      </c>
      <c r="H311">
        <v>0</v>
      </c>
      <c r="I311">
        <v>32</v>
      </c>
    </row>
    <row r="312" spans="1:9" x14ac:dyDescent="0.3">
      <c r="A312">
        <v>311</v>
      </c>
      <c r="B312" s="1" t="s">
        <v>85</v>
      </c>
      <c r="C312" s="2">
        <v>0.75</v>
      </c>
      <c r="D312" s="1" t="s">
        <v>77</v>
      </c>
      <c r="E312">
        <v>6</v>
      </c>
      <c r="F312">
        <v>0</v>
      </c>
      <c r="G312">
        <v>0</v>
      </c>
      <c r="H312">
        <v>0</v>
      </c>
      <c r="I312">
        <v>6</v>
      </c>
    </row>
    <row r="313" spans="1:9" x14ac:dyDescent="0.3">
      <c r="A313">
        <v>312</v>
      </c>
      <c r="B313" s="1" t="s">
        <v>85</v>
      </c>
      <c r="C313" s="2">
        <v>0.75</v>
      </c>
      <c r="D313" s="1" t="s">
        <v>60</v>
      </c>
      <c r="E313">
        <v>4</v>
      </c>
      <c r="F313">
        <v>0</v>
      </c>
      <c r="G313">
        <v>0</v>
      </c>
      <c r="H313">
        <v>0</v>
      </c>
      <c r="I313">
        <v>4</v>
      </c>
    </row>
    <row r="314" spans="1:9" x14ac:dyDescent="0.3">
      <c r="A314">
        <v>313</v>
      </c>
      <c r="B314" s="1" t="s">
        <v>85</v>
      </c>
      <c r="C314" s="2">
        <v>0.75</v>
      </c>
      <c r="D314" s="1" t="s">
        <v>53</v>
      </c>
      <c r="E314">
        <v>13</v>
      </c>
      <c r="F314">
        <v>0</v>
      </c>
      <c r="G314">
        <v>0</v>
      </c>
      <c r="H314">
        <v>0</v>
      </c>
      <c r="I314">
        <v>13</v>
      </c>
    </row>
    <row r="315" spans="1:9" x14ac:dyDescent="0.3">
      <c r="A315">
        <v>314</v>
      </c>
      <c r="B315" s="1" t="s">
        <v>85</v>
      </c>
      <c r="C315" s="2">
        <v>0.75</v>
      </c>
      <c r="D315" s="1" t="s">
        <v>48</v>
      </c>
      <c r="E315">
        <v>30</v>
      </c>
      <c r="F315">
        <v>1</v>
      </c>
      <c r="G315">
        <v>9</v>
      </c>
      <c r="H315">
        <v>0</v>
      </c>
      <c r="I315">
        <v>31</v>
      </c>
    </row>
    <row r="316" spans="1:9" x14ac:dyDescent="0.3">
      <c r="A316">
        <v>315</v>
      </c>
      <c r="B316" s="1" t="s">
        <v>85</v>
      </c>
      <c r="C316" s="2">
        <v>0.75</v>
      </c>
      <c r="D316" s="1" t="s">
        <v>68</v>
      </c>
      <c r="E316">
        <v>3</v>
      </c>
      <c r="F316">
        <v>0</v>
      </c>
      <c r="G316">
        <v>0</v>
      </c>
      <c r="H316">
        <v>0</v>
      </c>
      <c r="I316">
        <v>3</v>
      </c>
    </row>
    <row r="317" spans="1:9" x14ac:dyDescent="0.3">
      <c r="A317">
        <v>316</v>
      </c>
      <c r="B317" s="1" t="s">
        <v>85</v>
      </c>
      <c r="C317" s="2">
        <v>0.75</v>
      </c>
      <c r="D317" s="1" t="s">
        <v>74</v>
      </c>
      <c r="E317">
        <v>7</v>
      </c>
      <c r="F317">
        <v>0</v>
      </c>
      <c r="G317">
        <v>0</v>
      </c>
      <c r="H317">
        <v>0</v>
      </c>
      <c r="I317">
        <v>7</v>
      </c>
    </row>
    <row r="318" spans="1:9" x14ac:dyDescent="0.3">
      <c r="A318">
        <v>317</v>
      </c>
      <c r="B318" s="1" t="s">
        <v>86</v>
      </c>
      <c r="C318" s="2">
        <v>0.75</v>
      </c>
      <c r="D318" s="1" t="s">
        <v>64</v>
      </c>
      <c r="E318">
        <v>8</v>
      </c>
      <c r="F318">
        <v>0</v>
      </c>
      <c r="G318">
        <v>0</v>
      </c>
      <c r="H318">
        <v>0</v>
      </c>
      <c r="I318">
        <v>8</v>
      </c>
    </row>
    <row r="319" spans="1:9" x14ac:dyDescent="0.3">
      <c r="A319">
        <v>318</v>
      </c>
      <c r="B319" s="1" t="s">
        <v>86</v>
      </c>
      <c r="C319" s="2">
        <v>0.75</v>
      </c>
      <c r="D319" s="1" t="s">
        <v>84</v>
      </c>
      <c r="E319">
        <v>3</v>
      </c>
      <c r="F319">
        <v>0</v>
      </c>
      <c r="G319">
        <v>0</v>
      </c>
      <c r="H319">
        <v>1</v>
      </c>
      <c r="I319">
        <v>3</v>
      </c>
    </row>
    <row r="320" spans="1:9" x14ac:dyDescent="0.3">
      <c r="A320">
        <v>319</v>
      </c>
      <c r="B320" s="1" t="s">
        <v>86</v>
      </c>
      <c r="C320" s="2">
        <v>0.75</v>
      </c>
      <c r="D320" s="1" t="s">
        <v>76</v>
      </c>
      <c r="E320">
        <v>1</v>
      </c>
      <c r="F320">
        <v>0</v>
      </c>
      <c r="G320">
        <v>0</v>
      </c>
      <c r="H320">
        <v>0</v>
      </c>
      <c r="I320">
        <v>1</v>
      </c>
    </row>
    <row r="321" spans="1:9" x14ac:dyDescent="0.3">
      <c r="A321">
        <v>320</v>
      </c>
      <c r="B321" s="1" t="s">
        <v>86</v>
      </c>
      <c r="C321" s="2">
        <v>0.75</v>
      </c>
      <c r="D321" s="1" t="s">
        <v>44</v>
      </c>
      <c r="E321">
        <v>29</v>
      </c>
      <c r="F321">
        <v>1</v>
      </c>
      <c r="G321">
        <v>6</v>
      </c>
      <c r="H321">
        <v>1</v>
      </c>
      <c r="I321">
        <v>30</v>
      </c>
    </row>
    <row r="322" spans="1:9" x14ac:dyDescent="0.3">
      <c r="A322">
        <v>321</v>
      </c>
      <c r="B322" s="1" t="s">
        <v>86</v>
      </c>
      <c r="C322" s="2">
        <v>0.75</v>
      </c>
      <c r="D322" s="1" t="s">
        <v>79</v>
      </c>
      <c r="E322">
        <v>32</v>
      </c>
      <c r="F322">
        <v>1</v>
      </c>
      <c r="G322">
        <v>0</v>
      </c>
      <c r="H322">
        <v>1</v>
      </c>
      <c r="I322">
        <v>33</v>
      </c>
    </row>
    <row r="323" spans="1:9" x14ac:dyDescent="0.3">
      <c r="A323">
        <v>322</v>
      </c>
      <c r="B323" s="1" t="s">
        <v>86</v>
      </c>
      <c r="C323" s="2">
        <v>0.75</v>
      </c>
      <c r="D323" s="1" t="s">
        <v>49</v>
      </c>
      <c r="E323">
        <v>14</v>
      </c>
      <c r="F323">
        <v>14</v>
      </c>
      <c r="G323">
        <v>11</v>
      </c>
      <c r="H323">
        <v>0</v>
      </c>
      <c r="I323">
        <v>28</v>
      </c>
    </row>
    <row r="324" spans="1:9" x14ac:dyDescent="0.3">
      <c r="A324">
        <v>323</v>
      </c>
      <c r="B324" s="1" t="s">
        <v>86</v>
      </c>
      <c r="C324" s="2">
        <v>0.75</v>
      </c>
      <c r="D324" s="1" t="s">
        <v>81</v>
      </c>
      <c r="E324">
        <v>3</v>
      </c>
      <c r="F324">
        <v>0</v>
      </c>
      <c r="G324">
        <v>0</v>
      </c>
      <c r="H324">
        <v>1</v>
      </c>
      <c r="I324">
        <v>3</v>
      </c>
    </row>
    <row r="325" spans="1:9" x14ac:dyDescent="0.3">
      <c r="A325">
        <v>324</v>
      </c>
      <c r="B325" s="1" t="s">
        <v>86</v>
      </c>
      <c r="C325" s="2">
        <v>0.75</v>
      </c>
      <c r="D325" s="1" t="s">
        <v>57</v>
      </c>
      <c r="E325">
        <v>37</v>
      </c>
      <c r="F325">
        <v>0</v>
      </c>
      <c r="G325">
        <v>3</v>
      </c>
      <c r="H325">
        <v>1</v>
      </c>
      <c r="I325">
        <v>37</v>
      </c>
    </row>
    <row r="326" spans="1:9" x14ac:dyDescent="0.3">
      <c r="A326">
        <v>325</v>
      </c>
      <c r="B326" s="1" t="s">
        <v>86</v>
      </c>
      <c r="C326" s="2">
        <v>0.75</v>
      </c>
      <c r="D326" s="1" t="s">
        <v>10</v>
      </c>
      <c r="E326">
        <v>87</v>
      </c>
      <c r="F326">
        <v>8</v>
      </c>
      <c r="G326">
        <v>4</v>
      </c>
      <c r="H326">
        <v>0</v>
      </c>
      <c r="I326">
        <v>95</v>
      </c>
    </row>
    <row r="327" spans="1:9" x14ac:dyDescent="0.3">
      <c r="A327">
        <v>326</v>
      </c>
      <c r="B327" s="1" t="s">
        <v>86</v>
      </c>
      <c r="C327" s="2">
        <v>0.75</v>
      </c>
      <c r="D327" s="1" t="s">
        <v>82</v>
      </c>
      <c r="E327">
        <v>7</v>
      </c>
      <c r="F327">
        <v>0</v>
      </c>
      <c r="G327">
        <v>0</v>
      </c>
      <c r="H327">
        <v>0</v>
      </c>
      <c r="I327">
        <v>7</v>
      </c>
    </row>
    <row r="328" spans="1:9" x14ac:dyDescent="0.3">
      <c r="A328">
        <v>327</v>
      </c>
      <c r="B328" s="1" t="s">
        <v>86</v>
      </c>
      <c r="C328" s="2">
        <v>0.75</v>
      </c>
      <c r="D328" s="1" t="s">
        <v>58</v>
      </c>
      <c r="E328">
        <v>86</v>
      </c>
      <c r="F328">
        <v>3</v>
      </c>
      <c r="G328">
        <v>0</v>
      </c>
      <c r="H328">
        <v>2</v>
      </c>
      <c r="I328">
        <v>89</v>
      </c>
    </row>
    <row r="329" spans="1:9" x14ac:dyDescent="0.3">
      <c r="A329">
        <v>328</v>
      </c>
      <c r="B329" s="1" t="s">
        <v>86</v>
      </c>
      <c r="C329" s="2">
        <v>0.75</v>
      </c>
      <c r="D329" s="1" t="s">
        <v>87</v>
      </c>
      <c r="E329">
        <v>1</v>
      </c>
      <c r="F329">
        <v>0</v>
      </c>
      <c r="G329">
        <v>0</v>
      </c>
      <c r="H329">
        <v>0</v>
      </c>
      <c r="I329">
        <v>1</v>
      </c>
    </row>
    <row r="330" spans="1:9" x14ac:dyDescent="0.3">
      <c r="A330">
        <v>329</v>
      </c>
      <c r="B330" s="1" t="s">
        <v>86</v>
      </c>
      <c r="C330" s="2">
        <v>0.75</v>
      </c>
      <c r="D330" s="1" t="s">
        <v>70</v>
      </c>
      <c r="E330">
        <v>2</v>
      </c>
      <c r="F330">
        <v>0</v>
      </c>
      <c r="G330">
        <v>0</v>
      </c>
      <c r="H330">
        <v>0</v>
      </c>
      <c r="I330">
        <v>2</v>
      </c>
    </row>
    <row r="331" spans="1:9" x14ac:dyDescent="0.3">
      <c r="A331">
        <v>330</v>
      </c>
      <c r="B331" s="1" t="s">
        <v>86</v>
      </c>
      <c r="C331" s="2">
        <v>0.75</v>
      </c>
      <c r="D331" s="1" t="s">
        <v>73</v>
      </c>
      <c r="E331">
        <v>1</v>
      </c>
      <c r="F331">
        <v>0</v>
      </c>
      <c r="G331">
        <v>0</v>
      </c>
      <c r="H331">
        <v>0</v>
      </c>
      <c r="I331">
        <v>1</v>
      </c>
    </row>
    <row r="332" spans="1:9" x14ac:dyDescent="0.3">
      <c r="A332">
        <v>331</v>
      </c>
      <c r="B332" s="1" t="s">
        <v>86</v>
      </c>
      <c r="C332" s="2">
        <v>0.75</v>
      </c>
      <c r="D332" s="1" t="s">
        <v>59</v>
      </c>
      <c r="E332">
        <v>29</v>
      </c>
      <c r="F332">
        <v>0</v>
      </c>
      <c r="G332">
        <v>0</v>
      </c>
      <c r="H332">
        <v>1</v>
      </c>
      <c r="I332">
        <v>29</v>
      </c>
    </row>
    <row r="333" spans="1:9" x14ac:dyDescent="0.3">
      <c r="A333">
        <v>332</v>
      </c>
      <c r="B333" s="1" t="s">
        <v>86</v>
      </c>
      <c r="C333" s="2">
        <v>0.75</v>
      </c>
      <c r="D333" s="1" t="s">
        <v>46</v>
      </c>
      <c r="E333">
        <v>30</v>
      </c>
      <c r="F333">
        <v>2</v>
      </c>
      <c r="G333">
        <v>3</v>
      </c>
      <c r="H333">
        <v>0</v>
      </c>
      <c r="I333">
        <v>32</v>
      </c>
    </row>
    <row r="334" spans="1:9" x14ac:dyDescent="0.3">
      <c r="A334">
        <v>333</v>
      </c>
      <c r="B334" s="1" t="s">
        <v>86</v>
      </c>
      <c r="C334" s="2">
        <v>0.75</v>
      </c>
      <c r="D334" s="1" t="s">
        <v>54</v>
      </c>
      <c r="E334">
        <v>13</v>
      </c>
      <c r="F334">
        <v>2</v>
      </c>
      <c r="G334">
        <v>1</v>
      </c>
      <c r="H334">
        <v>0</v>
      </c>
      <c r="I334">
        <v>15</v>
      </c>
    </row>
    <row r="335" spans="1:9" x14ac:dyDescent="0.3">
      <c r="A335">
        <v>334</v>
      </c>
      <c r="B335" s="1" t="s">
        <v>86</v>
      </c>
      <c r="C335" s="2">
        <v>0.75</v>
      </c>
      <c r="D335" s="1" t="s">
        <v>43</v>
      </c>
      <c r="E335">
        <v>25</v>
      </c>
      <c r="F335">
        <v>10</v>
      </c>
      <c r="G335">
        <v>1</v>
      </c>
      <c r="H335">
        <v>0</v>
      </c>
      <c r="I335">
        <v>35</v>
      </c>
    </row>
    <row r="336" spans="1:9" x14ac:dyDescent="0.3">
      <c r="A336">
        <v>335</v>
      </c>
      <c r="B336" s="1" t="s">
        <v>86</v>
      </c>
      <c r="C336" s="2">
        <v>0.75</v>
      </c>
      <c r="D336" s="1" t="s">
        <v>77</v>
      </c>
      <c r="E336">
        <v>7</v>
      </c>
      <c r="F336">
        <v>0</v>
      </c>
      <c r="G336">
        <v>0</v>
      </c>
      <c r="H336">
        <v>0</v>
      </c>
      <c r="I336">
        <v>7</v>
      </c>
    </row>
    <row r="337" spans="1:9" x14ac:dyDescent="0.3">
      <c r="A337">
        <v>336</v>
      </c>
      <c r="B337" s="1" t="s">
        <v>86</v>
      </c>
      <c r="C337" s="2">
        <v>0.75</v>
      </c>
      <c r="D337" s="1" t="s">
        <v>60</v>
      </c>
      <c r="E337">
        <v>4</v>
      </c>
      <c r="F337">
        <v>0</v>
      </c>
      <c r="G337">
        <v>0</v>
      </c>
      <c r="H337">
        <v>0</v>
      </c>
      <c r="I337">
        <v>4</v>
      </c>
    </row>
    <row r="338" spans="1:9" x14ac:dyDescent="0.3">
      <c r="A338">
        <v>337</v>
      </c>
      <c r="B338" s="1" t="s">
        <v>86</v>
      </c>
      <c r="C338" s="2">
        <v>0.75</v>
      </c>
      <c r="D338" s="1" t="s">
        <v>53</v>
      </c>
      <c r="E338">
        <v>13</v>
      </c>
      <c r="F338">
        <v>0</v>
      </c>
      <c r="G338">
        <v>0</v>
      </c>
      <c r="H338">
        <v>0</v>
      </c>
      <c r="I338">
        <v>13</v>
      </c>
    </row>
    <row r="339" spans="1:9" x14ac:dyDescent="0.3">
      <c r="A339">
        <v>338</v>
      </c>
      <c r="B339" s="1" t="s">
        <v>86</v>
      </c>
      <c r="C339" s="2">
        <v>0.75</v>
      </c>
      <c r="D339" s="1" t="s">
        <v>48</v>
      </c>
      <c r="E339">
        <v>32</v>
      </c>
      <c r="F339">
        <v>1</v>
      </c>
      <c r="G339">
        <v>11</v>
      </c>
      <c r="H339">
        <v>0</v>
      </c>
      <c r="I339">
        <v>33</v>
      </c>
    </row>
    <row r="340" spans="1:9" x14ac:dyDescent="0.3">
      <c r="A340">
        <v>339</v>
      </c>
      <c r="B340" s="1" t="s">
        <v>86</v>
      </c>
      <c r="C340" s="2">
        <v>0.75</v>
      </c>
      <c r="D340" s="1" t="s">
        <v>68</v>
      </c>
      <c r="E340">
        <v>3</v>
      </c>
      <c r="F340">
        <v>1</v>
      </c>
      <c r="G340">
        <v>0</v>
      </c>
      <c r="H340">
        <v>0</v>
      </c>
      <c r="I340">
        <v>4</v>
      </c>
    </row>
    <row r="341" spans="1:9" x14ac:dyDescent="0.3">
      <c r="A341">
        <v>340</v>
      </c>
      <c r="B341" s="1" t="s">
        <v>86</v>
      </c>
      <c r="C341" s="2">
        <v>0.75</v>
      </c>
      <c r="D341" s="1" t="s">
        <v>74</v>
      </c>
      <c r="E341">
        <v>9</v>
      </c>
      <c r="F341">
        <v>0</v>
      </c>
      <c r="G341">
        <v>0</v>
      </c>
      <c r="H341">
        <v>1</v>
      </c>
      <c r="I341">
        <v>9</v>
      </c>
    </row>
    <row r="342" spans="1:9" x14ac:dyDescent="0.3">
      <c r="A342">
        <v>341</v>
      </c>
      <c r="B342" s="1" t="s">
        <v>88</v>
      </c>
      <c r="C342" s="2">
        <v>0.75</v>
      </c>
      <c r="D342" s="1" t="s">
        <v>64</v>
      </c>
      <c r="E342">
        <v>9</v>
      </c>
      <c r="F342">
        <v>0</v>
      </c>
      <c r="G342">
        <v>1</v>
      </c>
      <c r="H342">
        <v>0</v>
      </c>
      <c r="I342">
        <v>9</v>
      </c>
    </row>
    <row r="343" spans="1:9" x14ac:dyDescent="0.3">
      <c r="A343">
        <v>342</v>
      </c>
      <c r="B343" s="1" t="s">
        <v>88</v>
      </c>
      <c r="C343" s="2">
        <v>0.75</v>
      </c>
      <c r="D343" s="1" t="s">
        <v>84</v>
      </c>
      <c r="E343">
        <v>4</v>
      </c>
      <c r="F343">
        <v>0</v>
      </c>
      <c r="G343">
        <v>0</v>
      </c>
      <c r="H343">
        <v>1</v>
      </c>
      <c r="I343">
        <v>4</v>
      </c>
    </row>
    <row r="344" spans="1:9" x14ac:dyDescent="0.3">
      <c r="A344">
        <v>343</v>
      </c>
      <c r="B344" s="1" t="s">
        <v>88</v>
      </c>
      <c r="C344" s="2">
        <v>0.75</v>
      </c>
      <c r="D344" s="1" t="s">
        <v>76</v>
      </c>
      <c r="E344">
        <v>1</v>
      </c>
      <c r="F344">
        <v>0</v>
      </c>
      <c r="G344">
        <v>0</v>
      </c>
      <c r="H344">
        <v>0</v>
      </c>
      <c r="I344">
        <v>1</v>
      </c>
    </row>
    <row r="345" spans="1:9" x14ac:dyDescent="0.3">
      <c r="A345">
        <v>344</v>
      </c>
      <c r="B345" s="1" t="s">
        <v>88</v>
      </c>
      <c r="C345" s="2">
        <v>0.75</v>
      </c>
      <c r="D345" s="1" t="s">
        <v>44</v>
      </c>
      <c r="E345">
        <v>30</v>
      </c>
      <c r="F345">
        <v>1</v>
      </c>
      <c r="G345">
        <v>6</v>
      </c>
      <c r="H345">
        <v>1</v>
      </c>
      <c r="I345">
        <v>31</v>
      </c>
    </row>
    <row r="346" spans="1:9" x14ac:dyDescent="0.3">
      <c r="A346">
        <v>345</v>
      </c>
      <c r="B346" s="1" t="s">
        <v>88</v>
      </c>
      <c r="C346" s="2">
        <v>0.75</v>
      </c>
      <c r="D346" s="1" t="s">
        <v>79</v>
      </c>
      <c r="E346">
        <v>37</v>
      </c>
      <c r="F346">
        <v>1</v>
      </c>
      <c r="G346">
        <v>0</v>
      </c>
      <c r="H346">
        <v>1</v>
      </c>
      <c r="I346">
        <v>38</v>
      </c>
    </row>
    <row r="347" spans="1:9" x14ac:dyDescent="0.3">
      <c r="A347">
        <v>346</v>
      </c>
      <c r="B347" s="1" t="s">
        <v>88</v>
      </c>
      <c r="C347" s="2">
        <v>0.75</v>
      </c>
      <c r="D347" s="1" t="s">
        <v>49</v>
      </c>
      <c r="E347">
        <v>14</v>
      </c>
      <c r="F347">
        <v>14</v>
      </c>
      <c r="G347">
        <v>11</v>
      </c>
      <c r="H347">
        <v>0</v>
      </c>
      <c r="I347">
        <v>28</v>
      </c>
    </row>
    <row r="348" spans="1:9" x14ac:dyDescent="0.3">
      <c r="A348">
        <v>347</v>
      </c>
      <c r="B348" s="1" t="s">
        <v>88</v>
      </c>
      <c r="C348" s="2">
        <v>0.75</v>
      </c>
      <c r="D348" s="1" t="s">
        <v>81</v>
      </c>
      <c r="E348">
        <v>3</v>
      </c>
      <c r="F348">
        <v>0</v>
      </c>
      <c r="G348">
        <v>0</v>
      </c>
      <c r="H348">
        <v>1</v>
      </c>
      <c r="I348">
        <v>3</v>
      </c>
    </row>
    <row r="349" spans="1:9" x14ac:dyDescent="0.3">
      <c r="A349">
        <v>348</v>
      </c>
      <c r="B349" s="1" t="s">
        <v>88</v>
      </c>
      <c r="C349" s="2">
        <v>0.75</v>
      </c>
      <c r="D349" s="1" t="s">
        <v>57</v>
      </c>
      <c r="E349">
        <v>41</v>
      </c>
      <c r="F349">
        <v>0</v>
      </c>
      <c r="G349">
        <v>3</v>
      </c>
      <c r="H349">
        <v>1</v>
      </c>
      <c r="I349">
        <v>41</v>
      </c>
    </row>
    <row r="350" spans="1:9" x14ac:dyDescent="0.3">
      <c r="A350">
        <v>349</v>
      </c>
      <c r="B350" s="1" t="s">
        <v>88</v>
      </c>
      <c r="C350" s="2">
        <v>0.75</v>
      </c>
      <c r="D350" s="1" t="s">
        <v>10</v>
      </c>
      <c r="E350">
        <v>101</v>
      </c>
      <c r="F350">
        <v>8</v>
      </c>
      <c r="G350">
        <v>4</v>
      </c>
      <c r="H350">
        <v>0</v>
      </c>
      <c r="I350">
        <v>109</v>
      </c>
    </row>
    <row r="351" spans="1:9" x14ac:dyDescent="0.3">
      <c r="A351">
        <v>350</v>
      </c>
      <c r="B351" s="1" t="s">
        <v>88</v>
      </c>
      <c r="C351" s="2">
        <v>0.75</v>
      </c>
      <c r="D351" s="1" t="s">
        <v>82</v>
      </c>
      <c r="E351">
        <v>14</v>
      </c>
      <c r="F351">
        <v>0</v>
      </c>
      <c r="G351">
        <v>0</v>
      </c>
      <c r="H351">
        <v>0</v>
      </c>
      <c r="I351">
        <v>14</v>
      </c>
    </row>
    <row r="352" spans="1:9" x14ac:dyDescent="0.3">
      <c r="A352">
        <v>351</v>
      </c>
      <c r="B352" s="1" t="s">
        <v>88</v>
      </c>
      <c r="C352" s="2">
        <v>0.75</v>
      </c>
      <c r="D352" s="1" t="s">
        <v>58</v>
      </c>
      <c r="E352">
        <v>125</v>
      </c>
      <c r="F352">
        <v>3</v>
      </c>
      <c r="G352">
        <v>1</v>
      </c>
      <c r="H352">
        <v>3</v>
      </c>
      <c r="I352">
        <v>128</v>
      </c>
    </row>
    <row r="353" spans="1:9" x14ac:dyDescent="0.3">
      <c r="A353">
        <v>352</v>
      </c>
      <c r="B353" s="1" t="s">
        <v>88</v>
      </c>
      <c r="C353" s="2">
        <v>0.75</v>
      </c>
      <c r="D353" s="1" t="s">
        <v>87</v>
      </c>
      <c r="E353">
        <v>1</v>
      </c>
      <c r="F353">
        <v>0</v>
      </c>
      <c r="G353">
        <v>0</v>
      </c>
      <c r="H353">
        <v>0</v>
      </c>
      <c r="I353">
        <v>1</v>
      </c>
    </row>
    <row r="354" spans="1:9" x14ac:dyDescent="0.3">
      <c r="A354">
        <v>353</v>
      </c>
      <c r="B354" s="1" t="s">
        <v>88</v>
      </c>
      <c r="C354" s="2">
        <v>0.75</v>
      </c>
      <c r="D354" s="1" t="s">
        <v>89</v>
      </c>
      <c r="E354">
        <v>1</v>
      </c>
      <c r="F354">
        <v>0</v>
      </c>
      <c r="G354">
        <v>0</v>
      </c>
      <c r="H354">
        <v>0</v>
      </c>
      <c r="I354">
        <v>1</v>
      </c>
    </row>
    <row r="355" spans="1:9" x14ac:dyDescent="0.3">
      <c r="A355">
        <v>354</v>
      </c>
      <c r="B355" s="1" t="s">
        <v>88</v>
      </c>
      <c r="C355" s="2">
        <v>0.75</v>
      </c>
      <c r="D355" s="1" t="s">
        <v>70</v>
      </c>
      <c r="E355">
        <v>2</v>
      </c>
      <c r="F355">
        <v>0</v>
      </c>
      <c r="G355">
        <v>0</v>
      </c>
      <c r="H355">
        <v>0</v>
      </c>
      <c r="I355">
        <v>2</v>
      </c>
    </row>
    <row r="356" spans="1:9" x14ac:dyDescent="0.3">
      <c r="A356">
        <v>355</v>
      </c>
      <c r="B356" s="1" t="s">
        <v>88</v>
      </c>
      <c r="C356" s="2">
        <v>0.75</v>
      </c>
      <c r="D356" s="1" t="s">
        <v>73</v>
      </c>
      <c r="E356">
        <v>1</v>
      </c>
      <c r="F356">
        <v>0</v>
      </c>
      <c r="G356">
        <v>0</v>
      </c>
      <c r="H356">
        <v>0</v>
      </c>
      <c r="I356">
        <v>1</v>
      </c>
    </row>
    <row r="357" spans="1:9" x14ac:dyDescent="0.3">
      <c r="A357">
        <v>356</v>
      </c>
      <c r="B357" s="1" t="s">
        <v>88</v>
      </c>
      <c r="C357" s="2">
        <v>0.75</v>
      </c>
      <c r="D357" s="1" t="s">
        <v>59</v>
      </c>
      <c r="E357">
        <v>29</v>
      </c>
      <c r="F357">
        <v>0</v>
      </c>
      <c r="G357">
        <v>0</v>
      </c>
      <c r="H357">
        <v>1</v>
      </c>
      <c r="I357">
        <v>29</v>
      </c>
    </row>
    <row r="358" spans="1:9" x14ac:dyDescent="0.3">
      <c r="A358">
        <v>357</v>
      </c>
      <c r="B358" s="1" t="s">
        <v>88</v>
      </c>
      <c r="C358" s="2">
        <v>0.75</v>
      </c>
      <c r="D358" s="1" t="s">
        <v>46</v>
      </c>
      <c r="E358">
        <v>34</v>
      </c>
      <c r="F358">
        <v>2</v>
      </c>
      <c r="G358">
        <v>3</v>
      </c>
      <c r="H358">
        <v>0</v>
      </c>
      <c r="I358">
        <v>36</v>
      </c>
    </row>
    <row r="359" spans="1:9" x14ac:dyDescent="0.3">
      <c r="A359">
        <v>358</v>
      </c>
      <c r="B359" s="1" t="s">
        <v>88</v>
      </c>
      <c r="C359" s="2">
        <v>0.75</v>
      </c>
      <c r="D359" s="1" t="s">
        <v>54</v>
      </c>
      <c r="E359">
        <v>16</v>
      </c>
      <c r="F359">
        <v>2</v>
      </c>
      <c r="G359">
        <v>1</v>
      </c>
      <c r="H359">
        <v>0</v>
      </c>
      <c r="I359">
        <v>18</v>
      </c>
    </row>
    <row r="360" spans="1:9" x14ac:dyDescent="0.3">
      <c r="A360">
        <v>359</v>
      </c>
      <c r="B360" s="1" t="s">
        <v>88</v>
      </c>
      <c r="C360" s="2">
        <v>0.75</v>
      </c>
      <c r="D360" s="1" t="s">
        <v>43</v>
      </c>
      <c r="E360">
        <v>25</v>
      </c>
      <c r="F360">
        <v>10</v>
      </c>
      <c r="G360">
        <v>1</v>
      </c>
      <c r="H360">
        <v>0</v>
      </c>
      <c r="I360">
        <v>35</v>
      </c>
    </row>
    <row r="361" spans="1:9" x14ac:dyDescent="0.3">
      <c r="A361">
        <v>360</v>
      </c>
      <c r="B361" s="1" t="s">
        <v>88</v>
      </c>
      <c r="C361" s="2">
        <v>0.75</v>
      </c>
      <c r="D361" s="1" t="s">
        <v>77</v>
      </c>
      <c r="E361">
        <v>7</v>
      </c>
      <c r="F361">
        <v>0</v>
      </c>
      <c r="G361">
        <v>0</v>
      </c>
      <c r="H361">
        <v>0</v>
      </c>
      <c r="I361">
        <v>7</v>
      </c>
    </row>
    <row r="362" spans="1:9" x14ac:dyDescent="0.3">
      <c r="A362">
        <v>361</v>
      </c>
      <c r="B362" s="1" t="s">
        <v>88</v>
      </c>
      <c r="C362" s="2">
        <v>0.75</v>
      </c>
      <c r="D362" s="1" t="s">
        <v>60</v>
      </c>
      <c r="E362">
        <v>7</v>
      </c>
      <c r="F362">
        <v>0</v>
      </c>
      <c r="G362">
        <v>1</v>
      </c>
      <c r="H362">
        <v>0</v>
      </c>
      <c r="I362">
        <v>7</v>
      </c>
    </row>
    <row r="363" spans="1:9" x14ac:dyDescent="0.3">
      <c r="A363">
        <v>362</v>
      </c>
      <c r="B363" s="1" t="s">
        <v>88</v>
      </c>
      <c r="C363" s="2">
        <v>0.75</v>
      </c>
      <c r="D363" s="1" t="s">
        <v>53</v>
      </c>
      <c r="E363">
        <v>13</v>
      </c>
      <c r="F363">
        <v>0</v>
      </c>
      <c r="G363">
        <v>0</v>
      </c>
      <c r="H363">
        <v>0</v>
      </c>
      <c r="I363">
        <v>13</v>
      </c>
    </row>
    <row r="364" spans="1:9" x14ac:dyDescent="0.3">
      <c r="A364">
        <v>363</v>
      </c>
      <c r="B364" s="1" t="s">
        <v>88</v>
      </c>
      <c r="C364" s="2">
        <v>0.75</v>
      </c>
      <c r="D364" s="1" t="s">
        <v>48</v>
      </c>
      <c r="E364">
        <v>36</v>
      </c>
      <c r="F364">
        <v>1</v>
      </c>
      <c r="G364">
        <v>11</v>
      </c>
      <c r="H364">
        <v>0</v>
      </c>
      <c r="I364">
        <v>37</v>
      </c>
    </row>
    <row r="365" spans="1:9" x14ac:dyDescent="0.3">
      <c r="A365">
        <v>364</v>
      </c>
      <c r="B365" s="1" t="s">
        <v>88</v>
      </c>
      <c r="C365" s="2">
        <v>0.75</v>
      </c>
      <c r="D365" s="1" t="s">
        <v>68</v>
      </c>
      <c r="E365">
        <v>3</v>
      </c>
      <c r="F365">
        <v>1</v>
      </c>
      <c r="G365">
        <v>0</v>
      </c>
      <c r="H365">
        <v>0</v>
      </c>
      <c r="I365">
        <v>4</v>
      </c>
    </row>
    <row r="366" spans="1:9" x14ac:dyDescent="0.3">
      <c r="A366">
        <v>365</v>
      </c>
      <c r="B366" s="1" t="s">
        <v>88</v>
      </c>
      <c r="C366" s="2">
        <v>0.75</v>
      </c>
      <c r="D366" s="1" t="s">
        <v>74</v>
      </c>
      <c r="E366">
        <v>9</v>
      </c>
      <c r="F366">
        <v>0</v>
      </c>
      <c r="G366">
        <v>0</v>
      </c>
      <c r="H366">
        <v>1</v>
      </c>
      <c r="I366">
        <v>9</v>
      </c>
    </row>
    <row r="367" spans="1:9" x14ac:dyDescent="0.3">
      <c r="A367">
        <v>366</v>
      </c>
      <c r="B367" s="1" t="s">
        <v>90</v>
      </c>
      <c r="C367" s="2">
        <v>0.75</v>
      </c>
      <c r="D367" s="1" t="s">
        <v>91</v>
      </c>
      <c r="E367">
        <v>1</v>
      </c>
      <c r="F367">
        <v>0</v>
      </c>
      <c r="G367">
        <v>0</v>
      </c>
      <c r="H367">
        <v>0</v>
      </c>
      <c r="I367">
        <v>1</v>
      </c>
    </row>
    <row r="368" spans="1:9" x14ac:dyDescent="0.3">
      <c r="A368">
        <v>367</v>
      </c>
      <c r="B368" s="1" t="s">
        <v>90</v>
      </c>
      <c r="C368" s="2">
        <v>0.75</v>
      </c>
      <c r="D368" s="1" t="s">
        <v>64</v>
      </c>
      <c r="E368">
        <v>11</v>
      </c>
      <c r="F368">
        <v>0</v>
      </c>
      <c r="G368">
        <v>1</v>
      </c>
      <c r="H368">
        <v>0</v>
      </c>
      <c r="I368">
        <v>11</v>
      </c>
    </row>
    <row r="369" spans="1:9" x14ac:dyDescent="0.3">
      <c r="A369">
        <v>368</v>
      </c>
      <c r="B369" s="1" t="s">
        <v>90</v>
      </c>
      <c r="C369" s="2">
        <v>0.75</v>
      </c>
      <c r="D369" s="1" t="s">
        <v>84</v>
      </c>
      <c r="E369">
        <v>6</v>
      </c>
      <c r="F369">
        <v>0</v>
      </c>
      <c r="G369">
        <v>0</v>
      </c>
      <c r="H369">
        <v>1</v>
      </c>
      <c r="I369">
        <v>6</v>
      </c>
    </row>
    <row r="370" spans="1:9" x14ac:dyDescent="0.3">
      <c r="A370">
        <v>369</v>
      </c>
      <c r="B370" s="1" t="s">
        <v>90</v>
      </c>
      <c r="C370" s="2">
        <v>0.75</v>
      </c>
      <c r="D370" s="1" t="s">
        <v>77</v>
      </c>
      <c r="E370">
        <v>7</v>
      </c>
      <c r="F370">
        <v>0</v>
      </c>
      <c r="G370">
        <v>0</v>
      </c>
      <c r="H370">
        <v>0</v>
      </c>
      <c r="I370">
        <v>7</v>
      </c>
    </row>
    <row r="371" spans="1:9" x14ac:dyDescent="0.3">
      <c r="A371">
        <v>370</v>
      </c>
      <c r="B371" s="1" t="s">
        <v>90</v>
      </c>
      <c r="C371" s="2">
        <v>0.75</v>
      </c>
      <c r="D371" s="1" t="s">
        <v>76</v>
      </c>
      <c r="E371">
        <v>6</v>
      </c>
      <c r="F371">
        <v>0</v>
      </c>
      <c r="G371">
        <v>0</v>
      </c>
      <c r="H371">
        <v>0</v>
      </c>
      <c r="I371">
        <v>6</v>
      </c>
    </row>
    <row r="372" spans="1:9" x14ac:dyDescent="0.3">
      <c r="A372">
        <v>371</v>
      </c>
      <c r="B372" s="1" t="s">
        <v>90</v>
      </c>
      <c r="C372" s="2">
        <v>0.75</v>
      </c>
      <c r="D372" s="1" t="s">
        <v>44</v>
      </c>
      <c r="E372">
        <v>35</v>
      </c>
      <c r="F372">
        <v>1</v>
      </c>
      <c r="G372">
        <v>6</v>
      </c>
      <c r="H372">
        <v>1</v>
      </c>
      <c r="I372">
        <v>36</v>
      </c>
    </row>
    <row r="373" spans="1:9" x14ac:dyDescent="0.3">
      <c r="A373">
        <v>372</v>
      </c>
      <c r="B373" s="1" t="s">
        <v>90</v>
      </c>
      <c r="C373" s="2">
        <v>0.75</v>
      </c>
      <c r="D373" s="1" t="s">
        <v>92</v>
      </c>
      <c r="E373">
        <v>3</v>
      </c>
      <c r="F373">
        <v>0</v>
      </c>
      <c r="G373">
        <v>0</v>
      </c>
      <c r="H373">
        <v>0</v>
      </c>
      <c r="I373">
        <v>3</v>
      </c>
    </row>
    <row r="374" spans="1:9" x14ac:dyDescent="0.3">
      <c r="A374">
        <v>373</v>
      </c>
      <c r="B374" s="1" t="s">
        <v>90</v>
      </c>
      <c r="C374" s="2">
        <v>0.75</v>
      </c>
      <c r="D374" s="1" t="s">
        <v>79</v>
      </c>
      <c r="E374">
        <v>42</v>
      </c>
      <c r="F374">
        <v>1</v>
      </c>
      <c r="G374">
        <v>0</v>
      </c>
      <c r="H374">
        <v>3</v>
      </c>
      <c r="I374">
        <v>43</v>
      </c>
    </row>
    <row r="375" spans="1:9" x14ac:dyDescent="0.3">
      <c r="A375">
        <v>374</v>
      </c>
      <c r="B375" s="1" t="s">
        <v>90</v>
      </c>
      <c r="C375" s="2">
        <v>0.75</v>
      </c>
      <c r="D375" s="1" t="s">
        <v>49</v>
      </c>
      <c r="E375">
        <v>16</v>
      </c>
      <c r="F375">
        <v>14</v>
      </c>
      <c r="G375">
        <v>11</v>
      </c>
      <c r="H375">
        <v>0</v>
      </c>
      <c r="I375">
        <v>30</v>
      </c>
    </row>
    <row r="376" spans="1:9" x14ac:dyDescent="0.3">
      <c r="A376">
        <v>375</v>
      </c>
      <c r="B376" s="1" t="s">
        <v>90</v>
      </c>
      <c r="C376" s="2">
        <v>0.75</v>
      </c>
      <c r="D376" s="1" t="s">
        <v>81</v>
      </c>
      <c r="E376">
        <v>3</v>
      </c>
      <c r="F376">
        <v>0</v>
      </c>
      <c r="G376">
        <v>0</v>
      </c>
      <c r="H376">
        <v>1</v>
      </c>
      <c r="I376">
        <v>3</v>
      </c>
    </row>
    <row r="377" spans="1:9" x14ac:dyDescent="0.3">
      <c r="A377">
        <v>376</v>
      </c>
      <c r="B377" s="1" t="s">
        <v>90</v>
      </c>
      <c r="C377" s="2">
        <v>0.75</v>
      </c>
      <c r="D377" s="1" t="s">
        <v>60</v>
      </c>
      <c r="E377">
        <v>13</v>
      </c>
      <c r="F377">
        <v>0</v>
      </c>
      <c r="G377">
        <v>1</v>
      </c>
      <c r="H377">
        <v>0</v>
      </c>
      <c r="I377">
        <v>13</v>
      </c>
    </row>
    <row r="378" spans="1:9" x14ac:dyDescent="0.3">
      <c r="A378">
        <v>377</v>
      </c>
      <c r="B378" s="1" t="s">
        <v>90</v>
      </c>
      <c r="C378" s="2">
        <v>0.75</v>
      </c>
      <c r="D378" s="1" t="s">
        <v>57</v>
      </c>
      <c r="E378">
        <v>55</v>
      </c>
      <c r="F378">
        <v>0</v>
      </c>
      <c r="G378">
        <v>3</v>
      </c>
      <c r="H378">
        <v>2</v>
      </c>
      <c r="I378">
        <v>55</v>
      </c>
    </row>
    <row r="379" spans="1:9" x14ac:dyDescent="0.3">
      <c r="A379">
        <v>378</v>
      </c>
      <c r="B379" s="1" t="s">
        <v>90</v>
      </c>
      <c r="C379" s="2">
        <v>0.75</v>
      </c>
      <c r="D379" s="1" t="s">
        <v>10</v>
      </c>
      <c r="E379">
        <v>110</v>
      </c>
      <c r="F379">
        <v>8</v>
      </c>
      <c r="G379">
        <v>6</v>
      </c>
      <c r="H379">
        <v>0</v>
      </c>
      <c r="I379">
        <v>118</v>
      </c>
    </row>
    <row r="380" spans="1:9" x14ac:dyDescent="0.3">
      <c r="A380">
        <v>379</v>
      </c>
      <c r="B380" s="1" t="s">
        <v>90</v>
      </c>
      <c r="C380" s="2">
        <v>0.75</v>
      </c>
      <c r="D380" s="1" t="s">
        <v>53</v>
      </c>
      <c r="E380">
        <v>13</v>
      </c>
      <c r="F380">
        <v>0</v>
      </c>
      <c r="G380">
        <v>0</v>
      </c>
      <c r="H380">
        <v>0</v>
      </c>
      <c r="I380">
        <v>13</v>
      </c>
    </row>
    <row r="381" spans="1:9" x14ac:dyDescent="0.3">
      <c r="A381">
        <v>380</v>
      </c>
      <c r="B381" s="1" t="s">
        <v>90</v>
      </c>
      <c r="C381" s="2">
        <v>0.75</v>
      </c>
      <c r="D381" s="1" t="s">
        <v>82</v>
      </c>
      <c r="E381">
        <v>20</v>
      </c>
      <c r="F381">
        <v>0</v>
      </c>
      <c r="G381">
        <v>0</v>
      </c>
      <c r="H381">
        <v>1</v>
      </c>
      <c r="I381">
        <v>20</v>
      </c>
    </row>
    <row r="382" spans="1:9" x14ac:dyDescent="0.3">
      <c r="A382">
        <v>381</v>
      </c>
      <c r="B382" s="1" t="s">
        <v>90</v>
      </c>
      <c r="C382" s="2">
        <v>0.75</v>
      </c>
      <c r="D382" s="1" t="s">
        <v>58</v>
      </c>
      <c r="E382">
        <v>121</v>
      </c>
      <c r="F382">
        <v>3</v>
      </c>
      <c r="G382">
        <v>1</v>
      </c>
      <c r="H382">
        <v>3</v>
      </c>
      <c r="I382">
        <v>124</v>
      </c>
    </row>
    <row r="383" spans="1:9" x14ac:dyDescent="0.3">
      <c r="A383">
        <v>382</v>
      </c>
      <c r="B383" s="1" t="s">
        <v>90</v>
      </c>
      <c r="C383" s="2">
        <v>0.75</v>
      </c>
      <c r="D383" s="1" t="s">
        <v>87</v>
      </c>
      <c r="E383">
        <v>1</v>
      </c>
      <c r="F383">
        <v>0</v>
      </c>
      <c r="G383">
        <v>0</v>
      </c>
      <c r="H383">
        <v>0</v>
      </c>
      <c r="I383">
        <v>1</v>
      </c>
    </row>
    <row r="384" spans="1:9" x14ac:dyDescent="0.3">
      <c r="A384">
        <v>383</v>
      </c>
      <c r="B384" s="1" t="s">
        <v>90</v>
      </c>
      <c r="C384" s="2">
        <v>0.75</v>
      </c>
      <c r="D384" s="1" t="s">
        <v>89</v>
      </c>
      <c r="E384">
        <v>1</v>
      </c>
      <c r="F384">
        <v>0</v>
      </c>
      <c r="G384">
        <v>0</v>
      </c>
      <c r="H384">
        <v>0</v>
      </c>
      <c r="I384">
        <v>1</v>
      </c>
    </row>
    <row r="385" spans="1:9" x14ac:dyDescent="0.3">
      <c r="A385">
        <v>384</v>
      </c>
      <c r="B385" s="1" t="s">
        <v>90</v>
      </c>
      <c r="C385" s="2">
        <v>0.75</v>
      </c>
      <c r="D385" s="1" t="s">
        <v>70</v>
      </c>
      <c r="E385">
        <v>2</v>
      </c>
      <c r="F385">
        <v>0</v>
      </c>
      <c r="G385">
        <v>0</v>
      </c>
      <c r="H385">
        <v>0</v>
      </c>
      <c r="I385">
        <v>2</v>
      </c>
    </row>
    <row r="386" spans="1:9" x14ac:dyDescent="0.3">
      <c r="A386">
        <v>385</v>
      </c>
      <c r="B386" s="1" t="s">
        <v>90</v>
      </c>
      <c r="C386" s="2">
        <v>0.75</v>
      </c>
      <c r="D386" s="1" t="s">
        <v>73</v>
      </c>
      <c r="E386">
        <v>1</v>
      </c>
      <c r="F386">
        <v>0</v>
      </c>
      <c r="G386">
        <v>0</v>
      </c>
      <c r="H386">
        <v>0</v>
      </c>
      <c r="I386">
        <v>1</v>
      </c>
    </row>
    <row r="387" spans="1:9" x14ac:dyDescent="0.3">
      <c r="A387">
        <v>386</v>
      </c>
      <c r="B387" s="1" t="s">
        <v>90</v>
      </c>
      <c r="C387" s="2">
        <v>0.75</v>
      </c>
      <c r="D387" s="1" t="s">
        <v>59</v>
      </c>
      <c r="E387">
        <v>33</v>
      </c>
      <c r="F387">
        <v>0</v>
      </c>
      <c r="G387">
        <v>0</v>
      </c>
      <c r="H387">
        <v>1</v>
      </c>
      <c r="I387">
        <v>33</v>
      </c>
    </row>
    <row r="388" spans="1:9" x14ac:dyDescent="0.3">
      <c r="A388">
        <v>387</v>
      </c>
      <c r="B388" s="1" t="s">
        <v>90</v>
      </c>
      <c r="C388" s="2">
        <v>0.75</v>
      </c>
      <c r="D388" s="1" t="s">
        <v>46</v>
      </c>
      <c r="E388">
        <v>39</v>
      </c>
      <c r="F388">
        <v>2</v>
      </c>
      <c r="G388">
        <v>3</v>
      </c>
      <c r="H388">
        <v>0</v>
      </c>
      <c r="I388">
        <v>41</v>
      </c>
    </row>
    <row r="389" spans="1:9" x14ac:dyDescent="0.3">
      <c r="A389">
        <v>388</v>
      </c>
      <c r="B389" s="1" t="s">
        <v>90</v>
      </c>
      <c r="C389" s="2">
        <v>0.75</v>
      </c>
      <c r="D389" s="1" t="s">
        <v>54</v>
      </c>
      <c r="E389">
        <v>20</v>
      </c>
      <c r="F389">
        <v>6</v>
      </c>
      <c r="G389">
        <v>1</v>
      </c>
      <c r="H389">
        <v>1</v>
      </c>
      <c r="I389">
        <v>26</v>
      </c>
    </row>
    <row r="390" spans="1:9" x14ac:dyDescent="0.3">
      <c r="A390">
        <v>389</v>
      </c>
      <c r="B390" s="1" t="s">
        <v>90</v>
      </c>
      <c r="C390" s="2">
        <v>0.75</v>
      </c>
      <c r="D390" s="1" t="s">
        <v>43</v>
      </c>
      <c r="E390">
        <v>34</v>
      </c>
      <c r="F390">
        <v>10</v>
      </c>
      <c r="G390">
        <v>1</v>
      </c>
      <c r="H390">
        <v>0</v>
      </c>
      <c r="I390">
        <v>44</v>
      </c>
    </row>
    <row r="391" spans="1:9" x14ac:dyDescent="0.3">
      <c r="A391">
        <v>390</v>
      </c>
      <c r="B391" s="1" t="s">
        <v>90</v>
      </c>
      <c r="C391" s="2">
        <v>0.75</v>
      </c>
      <c r="D391" s="1" t="s">
        <v>68</v>
      </c>
      <c r="E391">
        <v>4</v>
      </c>
      <c r="F391">
        <v>1</v>
      </c>
      <c r="G391">
        <v>0</v>
      </c>
      <c r="H391">
        <v>0</v>
      </c>
      <c r="I391">
        <v>5</v>
      </c>
    </row>
    <row r="392" spans="1:9" x14ac:dyDescent="0.3">
      <c r="A392">
        <v>391</v>
      </c>
      <c r="B392" s="1" t="s">
        <v>90</v>
      </c>
      <c r="C392" s="2">
        <v>0.75</v>
      </c>
      <c r="D392" s="1" t="s">
        <v>48</v>
      </c>
      <c r="E392">
        <v>40</v>
      </c>
      <c r="F392">
        <v>1</v>
      </c>
      <c r="G392">
        <v>11</v>
      </c>
      <c r="H392">
        <v>0</v>
      </c>
      <c r="I392">
        <v>41</v>
      </c>
    </row>
    <row r="393" spans="1:9" x14ac:dyDescent="0.3">
      <c r="A393">
        <v>392</v>
      </c>
      <c r="B393" s="1" t="s">
        <v>90</v>
      </c>
      <c r="C393" s="2">
        <v>0.75</v>
      </c>
      <c r="D393" s="1" t="s">
        <v>74</v>
      </c>
      <c r="E393">
        <v>10</v>
      </c>
      <c r="F393">
        <v>0</v>
      </c>
      <c r="G393">
        <v>0</v>
      </c>
      <c r="H393">
        <v>1</v>
      </c>
      <c r="I393">
        <v>10</v>
      </c>
    </row>
    <row r="394" spans="1:9" x14ac:dyDescent="0.3">
      <c r="A394">
        <v>393</v>
      </c>
      <c r="B394" s="1" t="s">
        <v>93</v>
      </c>
      <c r="C394" s="2">
        <v>0.41666666666666669</v>
      </c>
      <c r="D394" s="1" t="s">
        <v>91</v>
      </c>
      <c r="E394">
        <v>1</v>
      </c>
      <c r="F394">
        <v>0</v>
      </c>
      <c r="G394">
        <v>0</v>
      </c>
      <c r="H394">
        <v>0</v>
      </c>
      <c r="I394">
        <v>1</v>
      </c>
    </row>
    <row r="395" spans="1:9" x14ac:dyDescent="0.3">
      <c r="A395">
        <v>394</v>
      </c>
      <c r="B395" s="1" t="s">
        <v>93</v>
      </c>
      <c r="C395" s="2">
        <v>0.41666666666666669</v>
      </c>
      <c r="D395" s="1" t="s">
        <v>64</v>
      </c>
      <c r="E395">
        <v>12</v>
      </c>
      <c r="F395">
        <v>0</v>
      </c>
      <c r="G395">
        <v>1</v>
      </c>
      <c r="H395">
        <v>0</v>
      </c>
      <c r="I395">
        <v>12</v>
      </c>
    </row>
    <row r="396" spans="1:9" x14ac:dyDescent="0.3">
      <c r="A396">
        <v>395</v>
      </c>
      <c r="B396" s="1" t="s">
        <v>93</v>
      </c>
      <c r="C396" s="2">
        <v>0.41666666666666669</v>
      </c>
      <c r="D396" s="1" t="s">
        <v>84</v>
      </c>
      <c r="E396">
        <v>6</v>
      </c>
      <c r="F396">
        <v>0</v>
      </c>
      <c r="G396">
        <v>0</v>
      </c>
      <c r="H396">
        <v>1</v>
      </c>
      <c r="I396">
        <v>6</v>
      </c>
    </row>
    <row r="397" spans="1:9" x14ac:dyDescent="0.3">
      <c r="A397">
        <v>396</v>
      </c>
      <c r="B397" s="1" t="s">
        <v>93</v>
      </c>
      <c r="C397" s="2">
        <v>0.41666666666666669</v>
      </c>
      <c r="D397" s="1" t="s">
        <v>77</v>
      </c>
      <c r="E397">
        <v>7</v>
      </c>
      <c r="F397">
        <v>0</v>
      </c>
      <c r="G397">
        <v>0</v>
      </c>
      <c r="H397">
        <v>0</v>
      </c>
      <c r="I397">
        <v>7</v>
      </c>
    </row>
    <row r="398" spans="1:9" x14ac:dyDescent="0.3">
      <c r="A398">
        <v>397</v>
      </c>
      <c r="B398" s="1" t="s">
        <v>93</v>
      </c>
      <c r="C398" s="2">
        <v>0.41666666666666669</v>
      </c>
      <c r="D398" s="1" t="s">
        <v>76</v>
      </c>
      <c r="E398">
        <v>6</v>
      </c>
      <c r="F398">
        <v>0</v>
      </c>
      <c r="G398">
        <v>0</v>
      </c>
      <c r="H398">
        <v>0</v>
      </c>
      <c r="I398">
        <v>6</v>
      </c>
    </row>
    <row r="399" spans="1:9" x14ac:dyDescent="0.3">
      <c r="A399">
        <v>398</v>
      </c>
      <c r="B399" s="1" t="s">
        <v>93</v>
      </c>
      <c r="C399" s="2">
        <v>0.41666666666666669</v>
      </c>
      <c r="D399" s="1" t="s">
        <v>44</v>
      </c>
      <c r="E399">
        <v>35</v>
      </c>
      <c r="F399">
        <v>1</v>
      </c>
      <c r="G399">
        <v>6</v>
      </c>
      <c r="H399">
        <v>1</v>
      </c>
      <c r="I399">
        <v>36</v>
      </c>
    </row>
    <row r="400" spans="1:9" x14ac:dyDescent="0.3">
      <c r="A400">
        <v>399</v>
      </c>
      <c r="B400" s="1" t="s">
        <v>93</v>
      </c>
      <c r="C400" s="2">
        <v>0.41666666666666669</v>
      </c>
      <c r="D400" s="1" t="s">
        <v>92</v>
      </c>
      <c r="E400">
        <v>3</v>
      </c>
      <c r="F400">
        <v>0</v>
      </c>
      <c r="G400">
        <v>0</v>
      </c>
      <c r="H400">
        <v>0</v>
      </c>
      <c r="I400">
        <v>3</v>
      </c>
    </row>
    <row r="401" spans="1:9" x14ac:dyDescent="0.3">
      <c r="A401">
        <v>400</v>
      </c>
      <c r="B401" s="1" t="s">
        <v>93</v>
      </c>
      <c r="C401" s="2">
        <v>0.41666666666666669</v>
      </c>
      <c r="D401" s="1" t="s">
        <v>79</v>
      </c>
      <c r="E401">
        <v>42</v>
      </c>
      <c r="F401">
        <v>1</v>
      </c>
      <c r="G401">
        <v>0</v>
      </c>
      <c r="H401">
        <v>3</v>
      </c>
      <c r="I401">
        <v>43</v>
      </c>
    </row>
    <row r="402" spans="1:9" x14ac:dyDescent="0.3">
      <c r="A402">
        <v>401</v>
      </c>
      <c r="B402" s="1" t="s">
        <v>93</v>
      </c>
      <c r="C402" s="2">
        <v>0.41666666666666669</v>
      </c>
      <c r="D402" s="1" t="s">
        <v>49</v>
      </c>
      <c r="E402">
        <v>16</v>
      </c>
      <c r="F402">
        <v>14</v>
      </c>
      <c r="G402">
        <v>11</v>
      </c>
      <c r="H402">
        <v>0</v>
      </c>
      <c r="I402">
        <v>30</v>
      </c>
    </row>
    <row r="403" spans="1:9" x14ac:dyDescent="0.3">
      <c r="A403">
        <v>402</v>
      </c>
      <c r="B403" s="1" t="s">
        <v>93</v>
      </c>
      <c r="C403" s="2">
        <v>0.41666666666666669</v>
      </c>
      <c r="D403" s="1" t="s">
        <v>81</v>
      </c>
      <c r="E403">
        <v>3</v>
      </c>
      <c r="F403">
        <v>0</v>
      </c>
      <c r="G403">
        <v>0</v>
      </c>
      <c r="H403">
        <v>1</v>
      </c>
      <c r="I403">
        <v>3</v>
      </c>
    </row>
    <row r="404" spans="1:9" x14ac:dyDescent="0.3">
      <c r="A404">
        <v>403</v>
      </c>
      <c r="B404" s="1" t="s">
        <v>93</v>
      </c>
      <c r="C404" s="2">
        <v>0.41666666666666669</v>
      </c>
      <c r="D404" s="1" t="s">
        <v>60</v>
      </c>
      <c r="E404">
        <v>13</v>
      </c>
      <c r="F404">
        <v>0</v>
      </c>
      <c r="G404">
        <v>1</v>
      </c>
      <c r="H404">
        <v>1</v>
      </c>
      <c r="I404">
        <v>13</v>
      </c>
    </row>
    <row r="405" spans="1:9" x14ac:dyDescent="0.3">
      <c r="A405">
        <v>404</v>
      </c>
      <c r="B405" s="1" t="s">
        <v>93</v>
      </c>
      <c r="C405" s="2">
        <v>0.41666666666666669</v>
      </c>
      <c r="D405" s="1" t="s">
        <v>57</v>
      </c>
      <c r="E405">
        <v>55</v>
      </c>
      <c r="F405">
        <v>0</v>
      </c>
      <c r="G405">
        <v>3</v>
      </c>
      <c r="H405">
        <v>2</v>
      </c>
      <c r="I405">
        <v>55</v>
      </c>
    </row>
    <row r="406" spans="1:9" x14ac:dyDescent="0.3">
      <c r="A406">
        <v>405</v>
      </c>
      <c r="B406" s="1" t="s">
        <v>93</v>
      </c>
      <c r="C406" s="2">
        <v>0.41666666666666669</v>
      </c>
      <c r="D406" s="1" t="s">
        <v>10</v>
      </c>
      <c r="E406">
        <v>129</v>
      </c>
      <c r="F406">
        <v>8</v>
      </c>
      <c r="G406">
        <v>11</v>
      </c>
      <c r="H406">
        <v>0</v>
      </c>
      <c r="I406">
        <v>137</v>
      </c>
    </row>
    <row r="407" spans="1:9" x14ac:dyDescent="0.3">
      <c r="A407">
        <v>406</v>
      </c>
      <c r="B407" s="1" t="s">
        <v>93</v>
      </c>
      <c r="C407" s="2">
        <v>0.41666666666666669</v>
      </c>
      <c r="D407" s="1" t="s">
        <v>53</v>
      </c>
      <c r="E407">
        <v>13</v>
      </c>
      <c r="F407">
        <v>0</v>
      </c>
      <c r="G407">
        <v>3</v>
      </c>
      <c r="H407">
        <v>0</v>
      </c>
      <c r="I407">
        <v>13</v>
      </c>
    </row>
    <row r="408" spans="1:9" x14ac:dyDescent="0.3">
      <c r="A408">
        <v>407</v>
      </c>
      <c r="B408" s="1" t="s">
        <v>93</v>
      </c>
      <c r="C408" s="2">
        <v>0.41666666666666669</v>
      </c>
      <c r="D408" s="1" t="s">
        <v>82</v>
      </c>
      <c r="E408">
        <v>20</v>
      </c>
      <c r="F408">
        <v>0</v>
      </c>
      <c r="G408">
        <v>0</v>
      </c>
      <c r="H408">
        <v>1</v>
      </c>
      <c r="I408">
        <v>20</v>
      </c>
    </row>
    <row r="409" spans="1:9" x14ac:dyDescent="0.3">
      <c r="A409">
        <v>408</v>
      </c>
      <c r="B409" s="1" t="s">
        <v>93</v>
      </c>
      <c r="C409" s="2">
        <v>0.41666666666666669</v>
      </c>
      <c r="D409" s="1" t="s">
        <v>58</v>
      </c>
      <c r="E409">
        <v>127</v>
      </c>
      <c r="F409">
        <v>3</v>
      </c>
      <c r="G409">
        <v>15</v>
      </c>
      <c r="H409">
        <v>4</v>
      </c>
      <c r="I409">
        <v>130</v>
      </c>
    </row>
    <row r="410" spans="1:9" x14ac:dyDescent="0.3">
      <c r="A410">
        <v>409</v>
      </c>
      <c r="B410" s="1" t="s">
        <v>93</v>
      </c>
      <c r="C410" s="2">
        <v>0.41666666666666669</v>
      </c>
      <c r="D410" s="1" t="s">
        <v>87</v>
      </c>
      <c r="E410">
        <v>1</v>
      </c>
      <c r="F410">
        <v>0</v>
      </c>
      <c r="G410">
        <v>0</v>
      </c>
      <c r="H410">
        <v>0</v>
      </c>
      <c r="I410">
        <v>1</v>
      </c>
    </row>
    <row r="411" spans="1:9" x14ac:dyDescent="0.3">
      <c r="A411">
        <v>410</v>
      </c>
      <c r="B411" s="1" t="s">
        <v>93</v>
      </c>
      <c r="C411" s="2">
        <v>0.41666666666666669</v>
      </c>
      <c r="D411" s="1" t="s">
        <v>89</v>
      </c>
      <c r="E411">
        <v>1</v>
      </c>
      <c r="F411">
        <v>0</v>
      </c>
      <c r="G411">
        <v>0</v>
      </c>
      <c r="H411">
        <v>0</v>
      </c>
      <c r="I411">
        <v>1</v>
      </c>
    </row>
    <row r="412" spans="1:9" x14ac:dyDescent="0.3">
      <c r="A412">
        <v>411</v>
      </c>
      <c r="B412" s="1" t="s">
        <v>93</v>
      </c>
      <c r="C412" s="2">
        <v>0.41666666666666669</v>
      </c>
      <c r="D412" s="1" t="s">
        <v>70</v>
      </c>
      <c r="E412">
        <v>2</v>
      </c>
      <c r="F412">
        <v>0</v>
      </c>
      <c r="G412">
        <v>0</v>
      </c>
      <c r="H412">
        <v>0</v>
      </c>
      <c r="I412">
        <v>2</v>
      </c>
    </row>
    <row r="413" spans="1:9" x14ac:dyDescent="0.3">
      <c r="A413">
        <v>412</v>
      </c>
      <c r="B413" s="1" t="s">
        <v>93</v>
      </c>
      <c r="C413" s="2">
        <v>0.41666666666666669</v>
      </c>
      <c r="D413" s="1" t="s">
        <v>73</v>
      </c>
      <c r="E413">
        <v>1</v>
      </c>
      <c r="F413">
        <v>0</v>
      </c>
      <c r="G413">
        <v>0</v>
      </c>
      <c r="H413">
        <v>0</v>
      </c>
      <c r="I413">
        <v>1</v>
      </c>
    </row>
    <row r="414" spans="1:9" x14ac:dyDescent="0.3">
      <c r="A414">
        <v>413</v>
      </c>
      <c r="B414" s="1" t="s">
        <v>93</v>
      </c>
      <c r="C414" s="2">
        <v>0.41666666666666669</v>
      </c>
      <c r="D414" s="1" t="s">
        <v>59</v>
      </c>
      <c r="E414">
        <v>33</v>
      </c>
      <c r="F414">
        <v>0</v>
      </c>
      <c r="G414">
        <v>0</v>
      </c>
      <c r="H414">
        <v>1</v>
      </c>
      <c r="I414">
        <v>33</v>
      </c>
    </row>
    <row r="415" spans="1:9" x14ac:dyDescent="0.3">
      <c r="A415">
        <v>414</v>
      </c>
      <c r="B415" s="1" t="s">
        <v>93</v>
      </c>
      <c r="C415" s="2">
        <v>0.41666666666666669</v>
      </c>
      <c r="D415" s="1" t="s">
        <v>46</v>
      </c>
      <c r="E415">
        <v>39</v>
      </c>
      <c r="F415">
        <v>2</v>
      </c>
      <c r="G415">
        <v>3</v>
      </c>
      <c r="H415">
        <v>0</v>
      </c>
      <c r="I415">
        <v>41</v>
      </c>
    </row>
    <row r="416" spans="1:9" x14ac:dyDescent="0.3">
      <c r="A416">
        <v>415</v>
      </c>
      <c r="B416" s="1" t="s">
        <v>93</v>
      </c>
      <c r="C416" s="2">
        <v>0.41666666666666669</v>
      </c>
      <c r="D416" s="1" t="s">
        <v>54</v>
      </c>
      <c r="E416">
        <v>23</v>
      </c>
      <c r="F416">
        <v>6</v>
      </c>
      <c r="G416">
        <v>1</v>
      </c>
      <c r="H416">
        <v>1</v>
      </c>
      <c r="I416">
        <v>29</v>
      </c>
    </row>
    <row r="417" spans="1:9" x14ac:dyDescent="0.3">
      <c r="A417">
        <v>416</v>
      </c>
      <c r="B417" s="1" t="s">
        <v>93</v>
      </c>
      <c r="C417" s="2">
        <v>0.41666666666666669</v>
      </c>
      <c r="D417" s="1" t="s">
        <v>43</v>
      </c>
      <c r="E417">
        <v>35</v>
      </c>
      <c r="F417">
        <v>10</v>
      </c>
      <c r="G417">
        <v>1</v>
      </c>
      <c r="H417">
        <v>0</v>
      </c>
      <c r="I417">
        <v>45</v>
      </c>
    </row>
    <row r="418" spans="1:9" x14ac:dyDescent="0.3">
      <c r="A418">
        <v>417</v>
      </c>
      <c r="B418" s="1" t="s">
        <v>93</v>
      </c>
      <c r="C418" s="2">
        <v>0.41666666666666669</v>
      </c>
      <c r="D418" s="1" t="s">
        <v>68</v>
      </c>
      <c r="E418">
        <v>4</v>
      </c>
      <c r="F418">
        <v>1</v>
      </c>
      <c r="G418">
        <v>0</v>
      </c>
      <c r="H418">
        <v>0</v>
      </c>
      <c r="I418">
        <v>5</v>
      </c>
    </row>
    <row r="419" spans="1:9" x14ac:dyDescent="0.3">
      <c r="A419">
        <v>418</v>
      </c>
      <c r="B419" s="1" t="s">
        <v>93</v>
      </c>
      <c r="C419" s="2">
        <v>0.41666666666666669</v>
      </c>
      <c r="D419" s="1" t="s">
        <v>48</v>
      </c>
      <c r="E419">
        <v>40</v>
      </c>
      <c r="F419">
        <v>1</v>
      </c>
      <c r="G419">
        <v>11</v>
      </c>
      <c r="H419">
        <v>0</v>
      </c>
      <c r="I419">
        <v>41</v>
      </c>
    </row>
    <row r="420" spans="1:9" x14ac:dyDescent="0.3">
      <c r="A420">
        <v>419</v>
      </c>
      <c r="B420" s="1" t="s">
        <v>93</v>
      </c>
      <c r="C420" s="2">
        <v>0.41666666666666669</v>
      </c>
      <c r="D420" s="1" t="s">
        <v>74</v>
      </c>
      <c r="E420">
        <v>10</v>
      </c>
      <c r="F420">
        <v>0</v>
      </c>
      <c r="G420">
        <v>0</v>
      </c>
      <c r="H420">
        <v>1</v>
      </c>
      <c r="I420">
        <v>10</v>
      </c>
    </row>
    <row r="421" spans="1:9" x14ac:dyDescent="0.3">
      <c r="A421">
        <v>420</v>
      </c>
      <c r="B421" s="1" t="s">
        <v>94</v>
      </c>
      <c r="C421" s="2">
        <v>0.75</v>
      </c>
      <c r="D421" s="1" t="s">
        <v>64</v>
      </c>
      <c r="E421">
        <v>14</v>
      </c>
      <c r="F421">
        <v>0</v>
      </c>
      <c r="G421">
        <v>1</v>
      </c>
      <c r="H421">
        <v>0</v>
      </c>
      <c r="I421">
        <v>14</v>
      </c>
    </row>
    <row r="422" spans="1:9" x14ac:dyDescent="0.3">
      <c r="A422">
        <v>421</v>
      </c>
      <c r="B422" s="1" t="s">
        <v>94</v>
      </c>
      <c r="C422" s="2">
        <v>0.75</v>
      </c>
      <c r="D422" s="1" t="s">
        <v>91</v>
      </c>
      <c r="E422">
        <v>6</v>
      </c>
      <c r="F422">
        <v>0</v>
      </c>
      <c r="G422">
        <v>0</v>
      </c>
      <c r="H422">
        <v>0</v>
      </c>
      <c r="I422">
        <v>6</v>
      </c>
    </row>
    <row r="423" spans="1:9" x14ac:dyDescent="0.3">
      <c r="A423">
        <v>422</v>
      </c>
      <c r="B423" s="1" t="s">
        <v>94</v>
      </c>
      <c r="C423" s="2">
        <v>0.75</v>
      </c>
      <c r="D423" s="1" t="s">
        <v>84</v>
      </c>
      <c r="E423">
        <v>9</v>
      </c>
      <c r="F423">
        <v>0</v>
      </c>
      <c r="G423">
        <v>0</v>
      </c>
      <c r="H423">
        <v>1</v>
      </c>
      <c r="I423">
        <v>9</v>
      </c>
    </row>
    <row r="424" spans="1:9" x14ac:dyDescent="0.3">
      <c r="A424">
        <v>423</v>
      </c>
      <c r="B424" s="1" t="s">
        <v>94</v>
      </c>
      <c r="C424" s="2">
        <v>0.75</v>
      </c>
      <c r="D424" s="1" t="s">
        <v>77</v>
      </c>
      <c r="E424">
        <v>8</v>
      </c>
      <c r="F424">
        <v>0</v>
      </c>
      <c r="G424">
        <v>0</v>
      </c>
      <c r="H424">
        <v>0</v>
      </c>
      <c r="I424">
        <v>8</v>
      </c>
    </row>
    <row r="425" spans="1:9" x14ac:dyDescent="0.3">
      <c r="A425">
        <v>424</v>
      </c>
      <c r="B425" s="1" t="s">
        <v>94</v>
      </c>
      <c r="C425" s="2">
        <v>0.75</v>
      </c>
      <c r="D425" s="1" t="s">
        <v>76</v>
      </c>
      <c r="E425">
        <v>6</v>
      </c>
      <c r="F425">
        <v>0</v>
      </c>
      <c r="G425">
        <v>0</v>
      </c>
      <c r="H425">
        <v>0</v>
      </c>
      <c r="I425">
        <v>6</v>
      </c>
    </row>
    <row r="426" spans="1:9" x14ac:dyDescent="0.3">
      <c r="A426">
        <v>425</v>
      </c>
      <c r="B426" s="1" t="s">
        <v>94</v>
      </c>
      <c r="C426" s="2">
        <v>0.75</v>
      </c>
      <c r="D426" s="1" t="s">
        <v>44</v>
      </c>
      <c r="E426">
        <v>38</v>
      </c>
      <c r="F426">
        <v>1</v>
      </c>
      <c r="G426">
        <v>6</v>
      </c>
      <c r="H426">
        <v>1</v>
      </c>
      <c r="I426">
        <v>39</v>
      </c>
    </row>
    <row r="427" spans="1:9" x14ac:dyDescent="0.3">
      <c r="A427">
        <v>426</v>
      </c>
      <c r="B427" s="1" t="s">
        <v>94</v>
      </c>
      <c r="C427" s="2">
        <v>0.75</v>
      </c>
      <c r="D427" s="1" t="s">
        <v>92</v>
      </c>
      <c r="E427">
        <v>3</v>
      </c>
      <c r="F427">
        <v>0</v>
      </c>
      <c r="G427">
        <v>0</v>
      </c>
      <c r="H427">
        <v>0</v>
      </c>
      <c r="I427">
        <v>3</v>
      </c>
    </row>
    <row r="428" spans="1:9" x14ac:dyDescent="0.3">
      <c r="A428">
        <v>427</v>
      </c>
      <c r="B428" s="1" t="s">
        <v>94</v>
      </c>
      <c r="C428" s="2">
        <v>0.75</v>
      </c>
      <c r="D428" s="1" t="s">
        <v>79</v>
      </c>
      <c r="E428">
        <v>44</v>
      </c>
      <c r="F428">
        <v>1</v>
      </c>
      <c r="G428">
        <v>0</v>
      </c>
      <c r="H428">
        <v>3</v>
      </c>
      <c r="I428">
        <v>45</v>
      </c>
    </row>
    <row r="429" spans="1:9" x14ac:dyDescent="0.3">
      <c r="A429">
        <v>428</v>
      </c>
      <c r="B429" s="1" t="s">
        <v>94</v>
      </c>
      <c r="C429" s="2">
        <v>0.75</v>
      </c>
      <c r="D429" s="1" t="s">
        <v>49</v>
      </c>
      <c r="E429">
        <v>19</v>
      </c>
      <c r="F429">
        <v>14</v>
      </c>
      <c r="G429">
        <v>12</v>
      </c>
      <c r="H429">
        <v>0</v>
      </c>
      <c r="I429">
        <v>33</v>
      </c>
    </row>
    <row r="430" spans="1:9" x14ac:dyDescent="0.3">
      <c r="A430">
        <v>429</v>
      </c>
      <c r="B430" s="1" t="s">
        <v>94</v>
      </c>
      <c r="C430" s="2">
        <v>0.75</v>
      </c>
      <c r="D430" s="1" t="s">
        <v>81</v>
      </c>
      <c r="E430">
        <v>3</v>
      </c>
      <c r="F430">
        <v>0</v>
      </c>
      <c r="G430">
        <v>0</v>
      </c>
      <c r="H430">
        <v>1</v>
      </c>
      <c r="I430">
        <v>3</v>
      </c>
    </row>
    <row r="431" spans="1:9" x14ac:dyDescent="0.3">
      <c r="A431">
        <v>430</v>
      </c>
      <c r="B431" s="1" t="s">
        <v>94</v>
      </c>
      <c r="C431" s="2">
        <v>0.75</v>
      </c>
      <c r="D431" s="1" t="s">
        <v>60</v>
      </c>
      <c r="E431">
        <v>20</v>
      </c>
      <c r="F431">
        <v>0</v>
      </c>
      <c r="G431">
        <v>1</v>
      </c>
      <c r="H431">
        <v>1</v>
      </c>
      <c r="I431">
        <v>20</v>
      </c>
    </row>
    <row r="432" spans="1:9" x14ac:dyDescent="0.3">
      <c r="A432">
        <v>431</v>
      </c>
      <c r="B432" s="1" t="s">
        <v>94</v>
      </c>
      <c r="C432" s="2">
        <v>0.75</v>
      </c>
      <c r="D432" s="1" t="s">
        <v>57</v>
      </c>
      <c r="E432">
        <v>55</v>
      </c>
      <c r="F432">
        <v>0</v>
      </c>
      <c r="G432">
        <v>3</v>
      </c>
      <c r="H432">
        <v>2</v>
      </c>
      <c r="I432">
        <v>55</v>
      </c>
    </row>
    <row r="433" spans="1:9" x14ac:dyDescent="0.3">
      <c r="A433">
        <v>432</v>
      </c>
      <c r="B433" s="1" t="s">
        <v>94</v>
      </c>
      <c r="C433" s="2">
        <v>0.75</v>
      </c>
      <c r="D433" s="1" t="s">
        <v>10</v>
      </c>
      <c r="E433">
        <v>168</v>
      </c>
      <c r="F433">
        <v>8</v>
      </c>
      <c r="G433">
        <v>11</v>
      </c>
      <c r="H433">
        <v>0</v>
      </c>
      <c r="I433">
        <v>176</v>
      </c>
    </row>
    <row r="434" spans="1:9" x14ac:dyDescent="0.3">
      <c r="A434">
        <v>433</v>
      </c>
      <c r="B434" s="1" t="s">
        <v>94</v>
      </c>
      <c r="C434" s="2">
        <v>0.75</v>
      </c>
      <c r="D434" s="1" t="s">
        <v>53</v>
      </c>
      <c r="E434">
        <v>13</v>
      </c>
      <c r="F434">
        <v>0</v>
      </c>
      <c r="G434">
        <v>3</v>
      </c>
      <c r="H434">
        <v>0</v>
      </c>
      <c r="I434">
        <v>13</v>
      </c>
    </row>
    <row r="435" spans="1:9" x14ac:dyDescent="0.3">
      <c r="A435">
        <v>434</v>
      </c>
      <c r="B435" s="1" t="s">
        <v>94</v>
      </c>
      <c r="C435" s="2">
        <v>0.75</v>
      </c>
      <c r="D435" s="1" t="s">
        <v>82</v>
      </c>
      <c r="E435">
        <v>30</v>
      </c>
      <c r="F435">
        <v>0</v>
      </c>
      <c r="G435">
        <v>0</v>
      </c>
      <c r="H435">
        <v>2</v>
      </c>
      <c r="I435">
        <v>30</v>
      </c>
    </row>
    <row r="436" spans="1:9" x14ac:dyDescent="0.3">
      <c r="A436">
        <v>435</v>
      </c>
      <c r="B436" s="1" t="s">
        <v>94</v>
      </c>
      <c r="C436" s="2">
        <v>0.75</v>
      </c>
      <c r="D436" s="1" t="s">
        <v>58</v>
      </c>
      <c r="E436">
        <v>177</v>
      </c>
      <c r="F436">
        <v>3</v>
      </c>
      <c r="G436">
        <v>25</v>
      </c>
      <c r="H436">
        <v>5</v>
      </c>
      <c r="I436">
        <v>180</v>
      </c>
    </row>
    <row r="437" spans="1:9" x14ac:dyDescent="0.3">
      <c r="A437">
        <v>436</v>
      </c>
      <c r="B437" s="1" t="s">
        <v>94</v>
      </c>
      <c r="C437" s="2">
        <v>0.75</v>
      </c>
      <c r="D437" s="1" t="s">
        <v>87</v>
      </c>
      <c r="E437">
        <v>1</v>
      </c>
      <c r="F437">
        <v>0</v>
      </c>
      <c r="G437">
        <v>0</v>
      </c>
      <c r="H437">
        <v>0</v>
      </c>
      <c r="I437">
        <v>1</v>
      </c>
    </row>
    <row r="438" spans="1:9" x14ac:dyDescent="0.3">
      <c r="A438">
        <v>437</v>
      </c>
      <c r="B438" s="1" t="s">
        <v>94</v>
      </c>
      <c r="C438" s="2">
        <v>0.75</v>
      </c>
      <c r="D438" s="1" t="s">
        <v>89</v>
      </c>
      <c r="E438">
        <v>1</v>
      </c>
      <c r="F438">
        <v>0</v>
      </c>
      <c r="G438">
        <v>0</v>
      </c>
      <c r="H438">
        <v>0</v>
      </c>
      <c r="I438">
        <v>1</v>
      </c>
    </row>
    <row r="439" spans="1:9" x14ac:dyDescent="0.3">
      <c r="A439">
        <v>438</v>
      </c>
      <c r="B439" s="1" t="s">
        <v>94</v>
      </c>
      <c r="C439" s="2">
        <v>0.75</v>
      </c>
      <c r="D439" s="1" t="s">
        <v>70</v>
      </c>
      <c r="E439">
        <v>3</v>
      </c>
      <c r="F439">
        <v>0</v>
      </c>
      <c r="G439">
        <v>0</v>
      </c>
      <c r="H439">
        <v>0</v>
      </c>
      <c r="I439">
        <v>3</v>
      </c>
    </row>
    <row r="440" spans="1:9" x14ac:dyDescent="0.3">
      <c r="A440">
        <v>439</v>
      </c>
      <c r="B440" s="1" t="s">
        <v>94</v>
      </c>
      <c r="C440" s="2">
        <v>0.75</v>
      </c>
      <c r="D440" s="1" t="s">
        <v>73</v>
      </c>
      <c r="E440">
        <v>1</v>
      </c>
      <c r="F440">
        <v>0</v>
      </c>
      <c r="G440">
        <v>0</v>
      </c>
      <c r="H440">
        <v>0</v>
      </c>
      <c r="I440">
        <v>1</v>
      </c>
    </row>
    <row r="441" spans="1:9" x14ac:dyDescent="0.3">
      <c r="A441">
        <v>440</v>
      </c>
      <c r="B441" s="1" t="s">
        <v>94</v>
      </c>
      <c r="C441" s="2">
        <v>0.75</v>
      </c>
      <c r="D441" s="1" t="s">
        <v>59</v>
      </c>
      <c r="E441">
        <v>38</v>
      </c>
      <c r="F441">
        <v>0</v>
      </c>
      <c r="G441">
        <v>1</v>
      </c>
      <c r="H441">
        <v>1</v>
      </c>
      <c r="I441">
        <v>38</v>
      </c>
    </row>
    <row r="442" spans="1:9" x14ac:dyDescent="0.3">
      <c r="A442">
        <v>441</v>
      </c>
      <c r="B442" s="1" t="s">
        <v>94</v>
      </c>
      <c r="C442" s="2">
        <v>0.75</v>
      </c>
      <c r="D442" s="1" t="s">
        <v>46</v>
      </c>
      <c r="E442">
        <v>52</v>
      </c>
      <c r="F442">
        <v>2</v>
      </c>
      <c r="G442">
        <v>3</v>
      </c>
      <c r="H442">
        <v>0</v>
      </c>
      <c r="I442">
        <v>54</v>
      </c>
    </row>
    <row r="443" spans="1:9" x14ac:dyDescent="0.3">
      <c r="A443">
        <v>442</v>
      </c>
      <c r="B443" s="1" t="s">
        <v>94</v>
      </c>
      <c r="C443" s="2">
        <v>0.75</v>
      </c>
      <c r="D443" s="1" t="s">
        <v>54</v>
      </c>
      <c r="E443">
        <v>34</v>
      </c>
      <c r="F443">
        <v>6</v>
      </c>
      <c r="G443">
        <v>2</v>
      </c>
      <c r="H443">
        <v>1</v>
      </c>
      <c r="I443">
        <v>40</v>
      </c>
    </row>
    <row r="444" spans="1:9" x14ac:dyDescent="0.3">
      <c r="A444">
        <v>443</v>
      </c>
      <c r="B444" s="1" t="s">
        <v>94</v>
      </c>
      <c r="C444" s="2">
        <v>0.75</v>
      </c>
      <c r="D444" s="1" t="s">
        <v>43</v>
      </c>
      <c r="E444">
        <v>46</v>
      </c>
      <c r="F444">
        <v>10</v>
      </c>
      <c r="G444">
        <v>1</v>
      </c>
      <c r="H444">
        <v>0</v>
      </c>
      <c r="I444">
        <v>56</v>
      </c>
    </row>
    <row r="445" spans="1:9" x14ac:dyDescent="0.3">
      <c r="A445">
        <v>444</v>
      </c>
      <c r="B445" s="1" t="s">
        <v>94</v>
      </c>
      <c r="C445" s="2">
        <v>0.75</v>
      </c>
      <c r="D445" s="1" t="s">
        <v>68</v>
      </c>
      <c r="E445">
        <v>4</v>
      </c>
      <c r="F445">
        <v>1</v>
      </c>
      <c r="G445">
        <v>0</v>
      </c>
      <c r="H445">
        <v>0</v>
      </c>
      <c r="I445">
        <v>5</v>
      </c>
    </row>
    <row r="446" spans="1:9" x14ac:dyDescent="0.3">
      <c r="A446">
        <v>445</v>
      </c>
      <c r="B446" s="1" t="s">
        <v>94</v>
      </c>
      <c r="C446" s="2">
        <v>0.75</v>
      </c>
      <c r="D446" s="1" t="s">
        <v>48</v>
      </c>
      <c r="E446">
        <v>54</v>
      </c>
      <c r="F446">
        <v>1</v>
      </c>
      <c r="G446">
        <v>11</v>
      </c>
      <c r="H446">
        <v>0</v>
      </c>
      <c r="I446">
        <v>55</v>
      </c>
    </row>
    <row r="447" spans="1:9" x14ac:dyDescent="0.3">
      <c r="A447">
        <v>446</v>
      </c>
      <c r="B447" s="1" t="s">
        <v>94</v>
      </c>
      <c r="C447" s="2">
        <v>0.75</v>
      </c>
      <c r="D447" s="1" t="s">
        <v>74</v>
      </c>
      <c r="E447">
        <v>15</v>
      </c>
      <c r="F447">
        <v>0</v>
      </c>
      <c r="G447">
        <v>0</v>
      </c>
      <c r="H447">
        <v>1</v>
      </c>
      <c r="I447">
        <v>15</v>
      </c>
    </row>
    <row r="448" spans="1:9" x14ac:dyDescent="0.3">
      <c r="A448">
        <v>447</v>
      </c>
      <c r="B448" s="1" t="s">
        <v>95</v>
      </c>
      <c r="C448" s="2">
        <v>0.8125</v>
      </c>
      <c r="D448" s="1" t="s">
        <v>64</v>
      </c>
      <c r="G448">
        <v>1</v>
      </c>
      <c r="H448">
        <v>0</v>
      </c>
      <c r="I448">
        <v>19</v>
      </c>
    </row>
    <row r="449" spans="1:9" x14ac:dyDescent="0.3">
      <c r="A449">
        <v>448</v>
      </c>
      <c r="B449" s="1" t="s">
        <v>95</v>
      </c>
      <c r="C449" s="2">
        <v>0.8125</v>
      </c>
      <c r="D449" s="1" t="s">
        <v>91</v>
      </c>
      <c r="G449">
        <v>0</v>
      </c>
      <c r="H449">
        <v>0</v>
      </c>
      <c r="I449">
        <v>9</v>
      </c>
    </row>
    <row r="450" spans="1:9" x14ac:dyDescent="0.3">
      <c r="A450">
        <v>449</v>
      </c>
      <c r="B450" s="1" t="s">
        <v>95</v>
      </c>
      <c r="C450" s="2">
        <v>0.8125</v>
      </c>
      <c r="D450" s="1" t="s">
        <v>84</v>
      </c>
      <c r="G450">
        <v>0</v>
      </c>
      <c r="H450">
        <v>1</v>
      </c>
      <c r="I450">
        <v>11</v>
      </c>
    </row>
    <row r="451" spans="1:9" x14ac:dyDescent="0.3">
      <c r="A451">
        <v>450</v>
      </c>
      <c r="B451" s="1" t="s">
        <v>95</v>
      </c>
      <c r="C451" s="2">
        <v>0.8125</v>
      </c>
      <c r="D451" s="1" t="s">
        <v>77</v>
      </c>
      <c r="G451">
        <v>0</v>
      </c>
      <c r="H451">
        <v>0</v>
      </c>
      <c r="I451">
        <v>8</v>
      </c>
    </row>
    <row r="452" spans="1:9" x14ac:dyDescent="0.3">
      <c r="A452">
        <v>451</v>
      </c>
      <c r="B452" s="1" t="s">
        <v>95</v>
      </c>
      <c r="C452" s="2">
        <v>0.8125</v>
      </c>
      <c r="D452" s="1" t="s">
        <v>76</v>
      </c>
      <c r="G452">
        <v>0</v>
      </c>
      <c r="H452">
        <v>0</v>
      </c>
      <c r="I452">
        <v>7</v>
      </c>
    </row>
    <row r="453" spans="1:9" x14ac:dyDescent="0.3">
      <c r="A453">
        <v>452</v>
      </c>
      <c r="B453" s="1" t="s">
        <v>95</v>
      </c>
      <c r="C453" s="2">
        <v>0.8125</v>
      </c>
      <c r="D453" s="1" t="s">
        <v>44</v>
      </c>
      <c r="G453">
        <v>6</v>
      </c>
      <c r="H453">
        <v>2</v>
      </c>
      <c r="I453">
        <v>49</v>
      </c>
    </row>
    <row r="454" spans="1:9" x14ac:dyDescent="0.3">
      <c r="A454">
        <v>453</v>
      </c>
      <c r="B454" s="1" t="s">
        <v>95</v>
      </c>
      <c r="C454" s="2">
        <v>0.8125</v>
      </c>
      <c r="D454" s="1" t="s">
        <v>92</v>
      </c>
      <c r="G454">
        <v>0</v>
      </c>
      <c r="H454">
        <v>0</v>
      </c>
      <c r="I454">
        <v>5</v>
      </c>
    </row>
    <row r="455" spans="1:9" x14ac:dyDescent="0.3">
      <c r="A455">
        <v>454</v>
      </c>
      <c r="B455" s="1" t="s">
        <v>95</v>
      </c>
      <c r="C455" s="2">
        <v>0.8125</v>
      </c>
      <c r="D455" s="1" t="s">
        <v>79</v>
      </c>
      <c r="G455">
        <v>1</v>
      </c>
      <c r="H455">
        <v>5</v>
      </c>
      <c r="I455">
        <v>58</v>
      </c>
    </row>
    <row r="456" spans="1:9" x14ac:dyDescent="0.3">
      <c r="A456">
        <v>455</v>
      </c>
      <c r="B456" s="1" t="s">
        <v>95</v>
      </c>
      <c r="C456" s="2">
        <v>0.8125</v>
      </c>
      <c r="D456" s="1" t="s">
        <v>49</v>
      </c>
      <c r="G456">
        <v>17</v>
      </c>
      <c r="H456">
        <v>0</v>
      </c>
      <c r="I456">
        <v>33</v>
      </c>
    </row>
    <row r="457" spans="1:9" x14ac:dyDescent="0.3">
      <c r="A457">
        <v>456</v>
      </c>
      <c r="B457" s="1" t="s">
        <v>95</v>
      </c>
      <c r="C457" s="2">
        <v>0.8125</v>
      </c>
      <c r="D457" s="1" t="s">
        <v>81</v>
      </c>
      <c r="G457">
        <v>0</v>
      </c>
      <c r="H457">
        <v>1</v>
      </c>
      <c r="I457">
        <v>3</v>
      </c>
    </row>
    <row r="458" spans="1:9" x14ac:dyDescent="0.3">
      <c r="A458">
        <v>457</v>
      </c>
      <c r="B458" s="1" t="s">
        <v>95</v>
      </c>
      <c r="C458" s="2">
        <v>0.8125</v>
      </c>
      <c r="D458" s="1" t="s">
        <v>60</v>
      </c>
      <c r="G458">
        <v>1</v>
      </c>
      <c r="H458">
        <v>2</v>
      </c>
      <c r="I458">
        <v>31</v>
      </c>
    </row>
    <row r="459" spans="1:9" x14ac:dyDescent="0.3">
      <c r="A459">
        <v>458</v>
      </c>
      <c r="B459" s="1" t="s">
        <v>95</v>
      </c>
      <c r="C459" s="2">
        <v>0.8125</v>
      </c>
      <c r="D459" s="1" t="s">
        <v>57</v>
      </c>
      <c r="G459">
        <v>5</v>
      </c>
      <c r="H459">
        <v>3</v>
      </c>
      <c r="I459">
        <v>76</v>
      </c>
    </row>
    <row r="460" spans="1:9" x14ac:dyDescent="0.3">
      <c r="A460">
        <v>459</v>
      </c>
      <c r="B460" s="1" t="s">
        <v>95</v>
      </c>
      <c r="C460" s="2">
        <v>0.8125</v>
      </c>
      <c r="D460" s="1" t="s">
        <v>10</v>
      </c>
      <c r="G460">
        <v>15</v>
      </c>
      <c r="H460">
        <v>1</v>
      </c>
      <c r="I460">
        <v>182</v>
      </c>
    </row>
    <row r="461" spans="1:9" x14ac:dyDescent="0.3">
      <c r="A461">
        <v>460</v>
      </c>
      <c r="B461" s="1" t="s">
        <v>95</v>
      </c>
      <c r="C461" s="2">
        <v>0.8125</v>
      </c>
      <c r="D461" s="1" t="s">
        <v>53</v>
      </c>
      <c r="G461">
        <v>3</v>
      </c>
      <c r="H461">
        <v>0</v>
      </c>
      <c r="I461">
        <v>13</v>
      </c>
    </row>
    <row r="462" spans="1:9" x14ac:dyDescent="0.3">
      <c r="A462">
        <v>461</v>
      </c>
      <c r="B462" s="1" t="s">
        <v>95</v>
      </c>
      <c r="C462" s="2">
        <v>0.8125</v>
      </c>
      <c r="D462" s="1" t="s">
        <v>82</v>
      </c>
      <c r="G462">
        <v>0</v>
      </c>
      <c r="H462">
        <v>2</v>
      </c>
      <c r="I462">
        <v>30</v>
      </c>
    </row>
    <row r="463" spans="1:9" x14ac:dyDescent="0.3">
      <c r="A463">
        <v>462</v>
      </c>
      <c r="B463" s="1" t="s">
        <v>95</v>
      </c>
      <c r="C463" s="2">
        <v>0.8125</v>
      </c>
      <c r="D463" s="1" t="s">
        <v>58</v>
      </c>
      <c r="G463">
        <v>25</v>
      </c>
      <c r="H463">
        <v>6</v>
      </c>
      <c r="I463">
        <v>186</v>
      </c>
    </row>
    <row r="464" spans="1:9" x14ac:dyDescent="0.3">
      <c r="A464">
        <v>463</v>
      </c>
      <c r="B464" s="1" t="s">
        <v>95</v>
      </c>
      <c r="C464" s="2">
        <v>0.8125</v>
      </c>
      <c r="D464" s="1" t="s">
        <v>87</v>
      </c>
      <c r="G464">
        <v>0</v>
      </c>
      <c r="H464">
        <v>0</v>
      </c>
      <c r="I464">
        <v>1</v>
      </c>
    </row>
    <row r="465" spans="1:9" x14ac:dyDescent="0.3">
      <c r="A465">
        <v>464</v>
      </c>
      <c r="B465" s="1" t="s">
        <v>95</v>
      </c>
      <c r="C465" s="2">
        <v>0.8125</v>
      </c>
      <c r="D465" s="1" t="s">
        <v>89</v>
      </c>
      <c r="G465">
        <v>0</v>
      </c>
      <c r="H465">
        <v>0</v>
      </c>
      <c r="I465">
        <v>1</v>
      </c>
    </row>
    <row r="466" spans="1:9" x14ac:dyDescent="0.3">
      <c r="A466">
        <v>465</v>
      </c>
      <c r="B466" s="1" t="s">
        <v>95</v>
      </c>
      <c r="C466" s="2">
        <v>0.8125</v>
      </c>
      <c r="D466" s="1" t="s">
        <v>70</v>
      </c>
      <c r="G466">
        <v>0</v>
      </c>
      <c r="H466">
        <v>0</v>
      </c>
      <c r="I466">
        <v>3</v>
      </c>
    </row>
    <row r="467" spans="1:9" x14ac:dyDescent="0.3">
      <c r="A467">
        <v>466</v>
      </c>
      <c r="B467" s="1" t="s">
        <v>95</v>
      </c>
      <c r="C467" s="2">
        <v>0.8125</v>
      </c>
      <c r="D467" s="1" t="s">
        <v>73</v>
      </c>
      <c r="G467">
        <v>0</v>
      </c>
      <c r="H467">
        <v>0</v>
      </c>
      <c r="I467">
        <v>1</v>
      </c>
    </row>
    <row r="468" spans="1:9" x14ac:dyDescent="0.3">
      <c r="A468">
        <v>467</v>
      </c>
      <c r="B468" s="1" t="s">
        <v>95</v>
      </c>
      <c r="C468" s="2">
        <v>0.8125</v>
      </c>
      <c r="D468" s="1" t="s">
        <v>59</v>
      </c>
      <c r="G468">
        <v>1</v>
      </c>
      <c r="H468">
        <v>1</v>
      </c>
      <c r="I468">
        <v>38</v>
      </c>
    </row>
    <row r="469" spans="1:9" x14ac:dyDescent="0.3">
      <c r="A469">
        <v>468</v>
      </c>
      <c r="B469" s="1" t="s">
        <v>95</v>
      </c>
      <c r="C469" s="2">
        <v>0.8125</v>
      </c>
      <c r="D469" s="1" t="s">
        <v>46</v>
      </c>
      <c r="G469">
        <v>3</v>
      </c>
      <c r="H469">
        <v>0</v>
      </c>
      <c r="I469">
        <v>55</v>
      </c>
    </row>
    <row r="470" spans="1:9" x14ac:dyDescent="0.3">
      <c r="A470">
        <v>469</v>
      </c>
      <c r="B470" s="1" t="s">
        <v>95</v>
      </c>
      <c r="C470" s="2">
        <v>0.8125</v>
      </c>
      <c r="D470" s="1" t="s">
        <v>54</v>
      </c>
      <c r="G470">
        <v>4</v>
      </c>
      <c r="H470">
        <v>1</v>
      </c>
      <c r="I470">
        <v>49</v>
      </c>
    </row>
    <row r="471" spans="1:9" x14ac:dyDescent="0.3">
      <c r="A471">
        <v>470</v>
      </c>
      <c r="B471" s="1" t="s">
        <v>95</v>
      </c>
      <c r="C471" s="2">
        <v>0.8125</v>
      </c>
      <c r="D471" s="1" t="s">
        <v>43</v>
      </c>
      <c r="G471">
        <v>1</v>
      </c>
      <c r="H471">
        <v>1</v>
      </c>
      <c r="I471">
        <v>66</v>
      </c>
    </row>
    <row r="472" spans="1:9" x14ac:dyDescent="0.3">
      <c r="A472">
        <v>471</v>
      </c>
      <c r="B472" s="1" t="s">
        <v>95</v>
      </c>
      <c r="C472" s="2">
        <v>0.8125</v>
      </c>
      <c r="D472" s="1" t="s">
        <v>68</v>
      </c>
      <c r="G472">
        <v>2</v>
      </c>
      <c r="H472">
        <v>0</v>
      </c>
      <c r="I472">
        <v>7</v>
      </c>
    </row>
    <row r="473" spans="1:9" x14ac:dyDescent="0.3">
      <c r="A473">
        <v>472</v>
      </c>
      <c r="B473" s="1" t="s">
        <v>95</v>
      </c>
      <c r="C473" s="2">
        <v>0.8125</v>
      </c>
      <c r="D473" s="1" t="s">
        <v>48</v>
      </c>
      <c r="G473">
        <v>11</v>
      </c>
      <c r="H473">
        <v>0</v>
      </c>
      <c r="I473">
        <v>65</v>
      </c>
    </row>
    <row r="474" spans="1:9" x14ac:dyDescent="0.3">
      <c r="A474">
        <v>473</v>
      </c>
      <c r="B474" s="1" t="s">
        <v>95</v>
      </c>
      <c r="C474" s="2">
        <v>0.8125</v>
      </c>
      <c r="D474" s="1" t="s">
        <v>74</v>
      </c>
      <c r="G474">
        <v>0</v>
      </c>
      <c r="H474">
        <v>1</v>
      </c>
      <c r="I474">
        <v>18</v>
      </c>
    </row>
    <row r="475" spans="1:9" x14ac:dyDescent="0.3">
      <c r="A475">
        <v>474</v>
      </c>
      <c r="B475" s="1" t="s">
        <v>96</v>
      </c>
      <c r="C475" s="2">
        <v>0.89583333333333337</v>
      </c>
      <c r="D475" s="1" t="s">
        <v>64</v>
      </c>
      <c r="G475">
        <v>1</v>
      </c>
      <c r="H475">
        <v>0</v>
      </c>
      <c r="I475">
        <v>23</v>
      </c>
    </row>
    <row r="476" spans="1:9" x14ac:dyDescent="0.3">
      <c r="A476">
        <v>475</v>
      </c>
      <c r="B476" s="1" t="s">
        <v>96</v>
      </c>
      <c r="C476" s="2">
        <v>0.89583333333333337</v>
      </c>
      <c r="D476" s="1" t="s">
        <v>91</v>
      </c>
      <c r="G476">
        <v>0</v>
      </c>
      <c r="H476">
        <v>0</v>
      </c>
      <c r="I476">
        <v>9</v>
      </c>
    </row>
    <row r="477" spans="1:9" x14ac:dyDescent="0.3">
      <c r="A477">
        <v>476</v>
      </c>
      <c r="B477" s="1" t="s">
        <v>96</v>
      </c>
      <c r="C477" s="2">
        <v>0.89583333333333337</v>
      </c>
      <c r="D477" s="1" t="s">
        <v>84</v>
      </c>
      <c r="G477">
        <v>0</v>
      </c>
      <c r="H477">
        <v>1</v>
      </c>
      <c r="I477">
        <v>15</v>
      </c>
    </row>
    <row r="478" spans="1:9" x14ac:dyDescent="0.3">
      <c r="A478">
        <v>477</v>
      </c>
      <c r="B478" s="1" t="s">
        <v>96</v>
      </c>
      <c r="C478" s="2">
        <v>0.89583333333333337</v>
      </c>
      <c r="D478" s="1" t="s">
        <v>77</v>
      </c>
      <c r="G478">
        <v>0</v>
      </c>
      <c r="H478">
        <v>0</v>
      </c>
      <c r="I478">
        <v>8</v>
      </c>
    </row>
    <row r="479" spans="1:9" x14ac:dyDescent="0.3">
      <c r="A479">
        <v>478</v>
      </c>
      <c r="B479" s="1" t="s">
        <v>96</v>
      </c>
      <c r="C479" s="2">
        <v>0.89583333333333337</v>
      </c>
      <c r="D479" s="1" t="s">
        <v>76</v>
      </c>
      <c r="G479">
        <v>0</v>
      </c>
      <c r="H479">
        <v>0</v>
      </c>
      <c r="I479">
        <v>7</v>
      </c>
    </row>
    <row r="480" spans="1:9" x14ac:dyDescent="0.3">
      <c r="A480">
        <v>479</v>
      </c>
      <c r="B480" s="1" t="s">
        <v>96</v>
      </c>
      <c r="C480" s="2">
        <v>0.89583333333333337</v>
      </c>
      <c r="D480" s="1" t="s">
        <v>44</v>
      </c>
      <c r="G480">
        <v>6</v>
      </c>
      <c r="H480">
        <v>2</v>
      </c>
      <c r="I480">
        <v>87</v>
      </c>
    </row>
    <row r="481" spans="1:9" x14ac:dyDescent="0.3">
      <c r="A481">
        <v>480</v>
      </c>
      <c r="B481" s="1" t="s">
        <v>96</v>
      </c>
      <c r="C481" s="2">
        <v>0.89583333333333337</v>
      </c>
      <c r="D481" s="1" t="s">
        <v>92</v>
      </c>
      <c r="G481">
        <v>0</v>
      </c>
      <c r="H481">
        <v>0</v>
      </c>
      <c r="I481">
        <v>5</v>
      </c>
    </row>
    <row r="482" spans="1:9" x14ac:dyDescent="0.3">
      <c r="A482">
        <v>481</v>
      </c>
      <c r="B482" s="1" t="s">
        <v>96</v>
      </c>
      <c r="C482" s="2">
        <v>0.89583333333333337</v>
      </c>
      <c r="D482" s="1" t="s">
        <v>79</v>
      </c>
      <c r="G482">
        <v>1</v>
      </c>
      <c r="H482">
        <v>6</v>
      </c>
      <c r="I482">
        <v>69</v>
      </c>
    </row>
    <row r="483" spans="1:9" x14ac:dyDescent="0.3">
      <c r="A483">
        <v>482</v>
      </c>
      <c r="B483" s="1" t="s">
        <v>96</v>
      </c>
      <c r="C483" s="2">
        <v>0.89583333333333337</v>
      </c>
      <c r="D483" s="1" t="s">
        <v>49</v>
      </c>
      <c r="G483">
        <v>18</v>
      </c>
      <c r="H483">
        <v>0</v>
      </c>
      <c r="I483">
        <v>36</v>
      </c>
    </row>
    <row r="484" spans="1:9" x14ac:dyDescent="0.3">
      <c r="A484">
        <v>483</v>
      </c>
      <c r="B484" s="1" t="s">
        <v>96</v>
      </c>
      <c r="C484" s="2">
        <v>0.89583333333333337</v>
      </c>
      <c r="D484" s="1" t="s">
        <v>81</v>
      </c>
      <c r="G484">
        <v>0</v>
      </c>
      <c r="H484">
        <v>1</v>
      </c>
      <c r="I484">
        <v>3</v>
      </c>
    </row>
    <row r="485" spans="1:9" x14ac:dyDescent="0.3">
      <c r="A485">
        <v>484</v>
      </c>
      <c r="B485" s="1" t="s">
        <v>96</v>
      </c>
      <c r="C485" s="2">
        <v>0.89583333333333337</v>
      </c>
      <c r="D485" s="1" t="s">
        <v>60</v>
      </c>
      <c r="G485">
        <v>2</v>
      </c>
      <c r="H485">
        <v>2</v>
      </c>
      <c r="I485">
        <v>48</v>
      </c>
    </row>
    <row r="486" spans="1:9" x14ac:dyDescent="0.3">
      <c r="A486">
        <v>485</v>
      </c>
      <c r="B486" s="1" t="s">
        <v>96</v>
      </c>
      <c r="C486" s="2">
        <v>0.89583333333333337</v>
      </c>
      <c r="D486" s="1" t="s">
        <v>57</v>
      </c>
      <c r="G486">
        <v>5</v>
      </c>
      <c r="H486">
        <v>3</v>
      </c>
      <c r="I486">
        <v>83</v>
      </c>
    </row>
    <row r="487" spans="1:9" x14ac:dyDescent="0.3">
      <c r="A487">
        <v>486</v>
      </c>
      <c r="B487" s="1" t="s">
        <v>96</v>
      </c>
      <c r="C487" s="2">
        <v>0.89583333333333337</v>
      </c>
      <c r="D487" s="1" t="s">
        <v>10</v>
      </c>
      <c r="G487">
        <v>19</v>
      </c>
      <c r="H487">
        <v>1</v>
      </c>
      <c r="I487">
        <v>202</v>
      </c>
    </row>
    <row r="488" spans="1:9" x14ac:dyDescent="0.3">
      <c r="A488">
        <v>487</v>
      </c>
      <c r="B488" s="1" t="s">
        <v>96</v>
      </c>
      <c r="C488" s="2">
        <v>0.89583333333333337</v>
      </c>
      <c r="D488" s="1" t="s">
        <v>53</v>
      </c>
      <c r="G488">
        <v>3</v>
      </c>
      <c r="H488">
        <v>0</v>
      </c>
      <c r="I488">
        <v>13</v>
      </c>
    </row>
    <row r="489" spans="1:9" x14ac:dyDescent="0.3">
      <c r="A489">
        <v>488</v>
      </c>
      <c r="B489" s="1" t="s">
        <v>96</v>
      </c>
      <c r="C489" s="2">
        <v>0.89583333333333337</v>
      </c>
      <c r="D489" s="1" t="s">
        <v>82</v>
      </c>
      <c r="G489">
        <v>0</v>
      </c>
      <c r="H489">
        <v>3</v>
      </c>
      <c r="I489">
        <v>47</v>
      </c>
    </row>
    <row r="490" spans="1:9" x14ac:dyDescent="0.3">
      <c r="A490">
        <v>489</v>
      </c>
      <c r="B490" s="1" t="s">
        <v>96</v>
      </c>
      <c r="C490" s="2">
        <v>0.89583333333333337</v>
      </c>
      <c r="D490" s="1" t="s">
        <v>58</v>
      </c>
      <c r="G490">
        <v>25</v>
      </c>
      <c r="H490">
        <v>8</v>
      </c>
      <c r="I490">
        <v>198</v>
      </c>
    </row>
    <row r="491" spans="1:9" x14ac:dyDescent="0.3">
      <c r="A491">
        <v>490</v>
      </c>
      <c r="B491" s="1" t="s">
        <v>96</v>
      </c>
      <c r="C491" s="2">
        <v>0.89583333333333337</v>
      </c>
      <c r="D491" s="1" t="s">
        <v>87</v>
      </c>
      <c r="G491">
        <v>0</v>
      </c>
      <c r="H491">
        <v>0</v>
      </c>
      <c r="I491">
        <v>1</v>
      </c>
    </row>
    <row r="492" spans="1:9" x14ac:dyDescent="0.3">
      <c r="A492">
        <v>491</v>
      </c>
      <c r="B492" s="1" t="s">
        <v>96</v>
      </c>
      <c r="C492" s="2">
        <v>0.89583333333333337</v>
      </c>
      <c r="D492" s="1" t="s">
        <v>89</v>
      </c>
      <c r="G492">
        <v>0</v>
      </c>
      <c r="H492">
        <v>0</v>
      </c>
      <c r="I492">
        <v>1</v>
      </c>
    </row>
    <row r="493" spans="1:9" x14ac:dyDescent="0.3">
      <c r="A493">
        <v>492</v>
      </c>
      <c r="B493" s="1" t="s">
        <v>96</v>
      </c>
      <c r="C493" s="2">
        <v>0.89583333333333337</v>
      </c>
      <c r="D493" s="1" t="s">
        <v>70</v>
      </c>
      <c r="G493">
        <v>0</v>
      </c>
      <c r="H493">
        <v>0</v>
      </c>
      <c r="I493">
        <v>3</v>
      </c>
    </row>
    <row r="494" spans="1:9" x14ac:dyDescent="0.3">
      <c r="A494">
        <v>493</v>
      </c>
      <c r="B494" s="1" t="s">
        <v>96</v>
      </c>
      <c r="C494" s="2">
        <v>0.89583333333333337</v>
      </c>
      <c r="D494" s="1" t="s">
        <v>73</v>
      </c>
      <c r="G494">
        <v>0</v>
      </c>
      <c r="H494">
        <v>0</v>
      </c>
      <c r="I494">
        <v>1</v>
      </c>
    </row>
    <row r="495" spans="1:9" x14ac:dyDescent="0.3">
      <c r="A495">
        <v>494</v>
      </c>
      <c r="B495" s="1" t="s">
        <v>96</v>
      </c>
      <c r="C495" s="2">
        <v>0.89583333333333337</v>
      </c>
      <c r="D495" s="1" t="s">
        <v>59</v>
      </c>
      <c r="G495">
        <v>1</v>
      </c>
      <c r="H495">
        <v>1</v>
      </c>
      <c r="I495">
        <v>38</v>
      </c>
    </row>
    <row r="496" spans="1:9" x14ac:dyDescent="0.3">
      <c r="A496">
        <v>495</v>
      </c>
      <c r="B496" s="1" t="s">
        <v>96</v>
      </c>
      <c r="C496" s="2">
        <v>0.89583333333333337</v>
      </c>
      <c r="D496" s="1" t="s">
        <v>46</v>
      </c>
      <c r="G496">
        <v>3</v>
      </c>
      <c r="H496">
        <v>0</v>
      </c>
      <c r="I496">
        <v>59</v>
      </c>
    </row>
    <row r="497" spans="1:9" x14ac:dyDescent="0.3">
      <c r="A497">
        <v>496</v>
      </c>
      <c r="B497" s="1" t="s">
        <v>96</v>
      </c>
      <c r="C497" s="2">
        <v>0.89583333333333337</v>
      </c>
      <c r="D497" s="1" t="s">
        <v>54</v>
      </c>
      <c r="G497">
        <v>4</v>
      </c>
      <c r="H497">
        <v>1</v>
      </c>
      <c r="I497">
        <v>67</v>
      </c>
    </row>
    <row r="498" spans="1:9" x14ac:dyDescent="0.3">
      <c r="A498">
        <v>497</v>
      </c>
      <c r="B498" s="1" t="s">
        <v>96</v>
      </c>
      <c r="C498" s="2">
        <v>0.89583333333333337</v>
      </c>
      <c r="D498" s="1" t="s">
        <v>43</v>
      </c>
      <c r="G498">
        <v>1</v>
      </c>
      <c r="H498">
        <v>1</v>
      </c>
      <c r="I498">
        <v>71</v>
      </c>
    </row>
    <row r="499" spans="1:9" x14ac:dyDescent="0.3">
      <c r="A499">
        <v>498</v>
      </c>
      <c r="B499" s="1" t="s">
        <v>96</v>
      </c>
      <c r="C499" s="2">
        <v>0.89583333333333337</v>
      </c>
      <c r="D499" s="1" t="s">
        <v>68</v>
      </c>
      <c r="G499">
        <v>2</v>
      </c>
      <c r="H499">
        <v>0</v>
      </c>
      <c r="I499">
        <v>7</v>
      </c>
    </row>
    <row r="500" spans="1:9" x14ac:dyDescent="0.3">
      <c r="A500">
        <v>499</v>
      </c>
      <c r="B500" s="1" t="s">
        <v>96</v>
      </c>
      <c r="C500" s="2">
        <v>0.89583333333333337</v>
      </c>
      <c r="D500" s="1" t="s">
        <v>48</v>
      </c>
      <c r="G500">
        <v>11</v>
      </c>
      <c r="H500">
        <v>0</v>
      </c>
      <c r="I500">
        <v>82</v>
      </c>
    </row>
    <row r="501" spans="1:9" x14ac:dyDescent="0.3">
      <c r="A501">
        <v>500</v>
      </c>
      <c r="B501" s="1" t="s">
        <v>96</v>
      </c>
      <c r="C501" s="2">
        <v>0.89583333333333337</v>
      </c>
      <c r="D501" s="1" t="s">
        <v>74</v>
      </c>
      <c r="G501">
        <v>0</v>
      </c>
      <c r="H501">
        <v>1</v>
      </c>
      <c r="I501">
        <v>22</v>
      </c>
    </row>
    <row r="502" spans="1:9" x14ac:dyDescent="0.3">
      <c r="A502">
        <v>501</v>
      </c>
      <c r="B502" s="1" t="s">
        <v>96</v>
      </c>
      <c r="C502" s="2">
        <v>0.89583333333333337</v>
      </c>
      <c r="D502" s="1" t="s">
        <v>97</v>
      </c>
      <c r="G502">
        <v>0</v>
      </c>
      <c r="H502">
        <v>0</v>
      </c>
      <c r="I502">
        <v>46</v>
      </c>
    </row>
    <row r="503" spans="1:9" x14ac:dyDescent="0.3">
      <c r="A503">
        <v>502</v>
      </c>
      <c r="B503" s="1" t="s">
        <v>98</v>
      </c>
      <c r="C503" s="2">
        <v>0.85416666666666663</v>
      </c>
      <c r="D503" s="1" t="s">
        <v>64</v>
      </c>
      <c r="G503">
        <v>1</v>
      </c>
      <c r="H503">
        <v>0</v>
      </c>
      <c r="I503">
        <v>40</v>
      </c>
    </row>
    <row r="504" spans="1:9" x14ac:dyDescent="0.3">
      <c r="A504">
        <v>503</v>
      </c>
      <c r="B504" s="1" t="s">
        <v>98</v>
      </c>
      <c r="C504" s="2">
        <v>0.85416666666666663</v>
      </c>
      <c r="D504" s="1" t="s">
        <v>91</v>
      </c>
      <c r="G504">
        <v>0</v>
      </c>
      <c r="H504">
        <v>0</v>
      </c>
      <c r="I504">
        <v>10</v>
      </c>
    </row>
    <row r="505" spans="1:9" x14ac:dyDescent="0.3">
      <c r="A505">
        <v>504</v>
      </c>
      <c r="B505" s="1" t="s">
        <v>98</v>
      </c>
      <c r="C505" s="2">
        <v>0.85416666666666663</v>
      </c>
      <c r="D505" s="1" t="s">
        <v>84</v>
      </c>
      <c r="G505">
        <v>0</v>
      </c>
      <c r="H505">
        <v>1</v>
      </c>
      <c r="I505">
        <v>15</v>
      </c>
    </row>
    <row r="506" spans="1:9" x14ac:dyDescent="0.3">
      <c r="A506">
        <v>505</v>
      </c>
      <c r="B506" s="1" t="s">
        <v>98</v>
      </c>
      <c r="C506" s="2">
        <v>0.85416666666666663</v>
      </c>
      <c r="D506" s="1" t="s">
        <v>77</v>
      </c>
      <c r="G506">
        <v>0</v>
      </c>
      <c r="H506">
        <v>0</v>
      </c>
      <c r="I506">
        <v>13</v>
      </c>
    </row>
    <row r="507" spans="1:9" x14ac:dyDescent="0.3">
      <c r="A507">
        <v>506</v>
      </c>
      <c r="B507" s="1" t="s">
        <v>98</v>
      </c>
      <c r="C507" s="2">
        <v>0.85416666666666663</v>
      </c>
      <c r="D507" s="1" t="s">
        <v>76</v>
      </c>
      <c r="G507">
        <v>0</v>
      </c>
      <c r="H507">
        <v>0</v>
      </c>
      <c r="I507">
        <v>8</v>
      </c>
    </row>
    <row r="508" spans="1:9" x14ac:dyDescent="0.3">
      <c r="A508">
        <v>507</v>
      </c>
      <c r="B508" s="1" t="s">
        <v>98</v>
      </c>
      <c r="C508" s="2">
        <v>0.85416666666666663</v>
      </c>
      <c r="D508" s="1" t="s">
        <v>44</v>
      </c>
      <c r="G508">
        <v>6</v>
      </c>
      <c r="H508">
        <v>2</v>
      </c>
      <c r="I508">
        <v>97</v>
      </c>
    </row>
    <row r="509" spans="1:9" x14ac:dyDescent="0.3">
      <c r="A509">
        <v>508</v>
      </c>
      <c r="B509" s="1" t="s">
        <v>98</v>
      </c>
      <c r="C509" s="2">
        <v>0.85416666666666663</v>
      </c>
      <c r="D509" s="1" t="s">
        <v>92</v>
      </c>
      <c r="G509">
        <v>0</v>
      </c>
      <c r="H509">
        <v>0</v>
      </c>
      <c r="I509">
        <v>5</v>
      </c>
    </row>
    <row r="510" spans="1:9" x14ac:dyDescent="0.3">
      <c r="A510">
        <v>509</v>
      </c>
      <c r="B510" s="1" t="s">
        <v>98</v>
      </c>
      <c r="C510" s="2">
        <v>0.85416666666666663</v>
      </c>
      <c r="D510" s="1" t="s">
        <v>79</v>
      </c>
      <c r="G510">
        <v>3</v>
      </c>
      <c r="H510">
        <v>6</v>
      </c>
      <c r="I510">
        <v>73</v>
      </c>
    </row>
    <row r="511" spans="1:9" x14ac:dyDescent="0.3">
      <c r="A511">
        <v>510</v>
      </c>
      <c r="B511" s="1" t="s">
        <v>98</v>
      </c>
      <c r="C511" s="2">
        <v>0.85416666666666663</v>
      </c>
      <c r="D511" s="1" t="s">
        <v>49</v>
      </c>
      <c r="G511">
        <v>21</v>
      </c>
      <c r="H511">
        <v>0</v>
      </c>
      <c r="I511">
        <v>40</v>
      </c>
    </row>
    <row r="512" spans="1:9" x14ac:dyDescent="0.3">
      <c r="A512">
        <v>511</v>
      </c>
      <c r="B512" s="1" t="s">
        <v>98</v>
      </c>
      <c r="C512" s="2">
        <v>0.85416666666666663</v>
      </c>
      <c r="D512" s="1" t="s">
        <v>81</v>
      </c>
      <c r="G512">
        <v>0</v>
      </c>
      <c r="H512">
        <v>1</v>
      </c>
      <c r="I512">
        <v>3</v>
      </c>
    </row>
    <row r="513" spans="1:9" x14ac:dyDescent="0.3">
      <c r="A513">
        <v>512</v>
      </c>
      <c r="B513" s="1" t="s">
        <v>98</v>
      </c>
      <c r="C513" s="2">
        <v>0.85416666666666663</v>
      </c>
      <c r="D513" s="1" t="s">
        <v>60</v>
      </c>
      <c r="G513">
        <v>2</v>
      </c>
      <c r="H513">
        <v>2</v>
      </c>
      <c r="I513">
        <v>54</v>
      </c>
    </row>
    <row r="514" spans="1:9" x14ac:dyDescent="0.3">
      <c r="A514">
        <v>513</v>
      </c>
      <c r="B514" s="1" t="s">
        <v>98</v>
      </c>
      <c r="C514" s="2">
        <v>0.85416666666666663</v>
      </c>
      <c r="D514" s="1" t="s">
        <v>57</v>
      </c>
      <c r="G514">
        <v>5</v>
      </c>
      <c r="H514">
        <v>3</v>
      </c>
      <c r="I514">
        <v>83</v>
      </c>
    </row>
    <row r="515" spans="1:9" x14ac:dyDescent="0.3">
      <c r="A515">
        <v>514</v>
      </c>
      <c r="B515" s="1" t="s">
        <v>98</v>
      </c>
      <c r="C515" s="2">
        <v>0.85416666666666663</v>
      </c>
      <c r="D515" s="1" t="s">
        <v>10</v>
      </c>
      <c r="G515">
        <v>19</v>
      </c>
      <c r="H515">
        <v>1</v>
      </c>
      <c r="I515">
        <v>234</v>
      </c>
    </row>
    <row r="516" spans="1:9" x14ac:dyDescent="0.3">
      <c r="A516">
        <v>515</v>
      </c>
      <c r="B516" s="1" t="s">
        <v>98</v>
      </c>
      <c r="C516" s="2">
        <v>0.85416666666666663</v>
      </c>
      <c r="D516" s="1" t="s">
        <v>53</v>
      </c>
      <c r="G516">
        <v>3</v>
      </c>
      <c r="H516">
        <v>0</v>
      </c>
      <c r="I516">
        <v>13</v>
      </c>
    </row>
    <row r="517" spans="1:9" x14ac:dyDescent="0.3">
      <c r="A517">
        <v>516</v>
      </c>
      <c r="B517" s="1" t="s">
        <v>98</v>
      </c>
      <c r="C517" s="2">
        <v>0.85416666666666663</v>
      </c>
      <c r="D517" s="1" t="s">
        <v>82</v>
      </c>
      <c r="G517">
        <v>0</v>
      </c>
      <c r="H517">
        <v>3</v>
      </c>
      <c r="I517">
        <v>47</v>
      </c>
    </row>
    <row r="518" spans="1:9" x14ac:dyDescent="0.3">
      <c r="A518">
        <v>517</v>
      </c>
      <c r="B518" s="1" t="s">
        <v>98</v>
      </c>
      <c r="C518" s="2">
        <v>0.85416666666666663</v>
      </c>
      <c r="D518" s="1" t="s">
        <v>58</v>
      </c>
      <c r="G518">
        <v>39</v>
      </c>
      <c r="H518">
        <v>9</v>
      </c>
      <c r="I518">
        <v>216</v>
      </c>
    </row>
    <row r="519" spans="1:9" x14ac:dyDescent="0.3">
      <c r="A519">
        <v>518</v>
      </c>
      <c r="B519" s="1" t="s">
        <v>98</v>
      </c>
      <c r="C519" s="2">
        <v>0.85416666666666663</v>
      </c>
      <c r="D519" s="1" t="s">
        <v>87</v>
      </c>
      <c r="G519">
        <v>0</v>
      </c>
      <c r="H519">
        <v>0</v>
      </c>
      <c r="I519">
        <v>1</v>
      </c>
    </row>
    <row r="520" spans="1:9" x14ac:dyDescent="0.3">
      <c r="A520">
        <v>519</v>
      </c>
      <c r="B520" s="1" t="s">
        <v>98</v>
      </c>
      <c r="C520" s="2">
        <v>0.85416666666666663</v>
      </c>
      <c r="D520" s="1" t="s">
        <v>89</v>
      </c>
      <c r="G520">
        <v>0</v>
      </c>
      <c r="H520">
        <v>0</v>
      </c>
      <c r="I520">
        <v>1</v>
      </c>
    </row>
    <row r="521" spans="1:9" x14ac:dyDescent="0.3">
      <c r="A521">
        <v>520</v>
      </c>
      <c r="B521" s="1" t="s">
        <v>98</v>
      </c>
      <c r="C521" s="2">
        <v>0.85416666666666663</v>
      </c>
      <c r="D521" s="1" t="s">
        <v>70</v>
      </c>
      <c r="G521">
        <v>0</v>
      </c>
      <c r="H521">
        <v>0</v>
      </c>
      <c r="I521">
        <v>3</v>
      </c>
    </row>
    <row r="522" spans="1:9" x14ac:dyDescent="0.3">
      <c r="A522">
        <v>521</v>
      </c>
      <c r="B522" s="1" t="s">
        <v>98</v>
      </c>
      <c r="C522" s="2">
        <v>0.85416666666666663</v>
      </c>
      <c r="D522" s="1" t="s">
        <v>73</v>
      </c>
      <c r="G522">
        <v>0</v>
      </c>
      <c r="H522">
        <v>0</v>
      </c>
      <c r="I522">
        <v>1</v>
      </c>
    </row>
    <row r="523" spans="1:9" x14ac:dyDescent="0.3">
      <c r="A523">
        <v>522</v>
      </c>
      <c r="B523" s="1" t="s">
        <v>98</v>
      </c>
      <c r="C523" s="2">
        <v>0.85416666666666663</v>
      </c>
      <c r="D523" s="1" t="s">
        <v>59</v>
      </c>
      <c r="G523">
        <v>1</v>
      </c>
      <c r="H523">
        <v>3</v>
      </c>
      <c r="I523">
        <v>41</v>
      </c>
    </row>
    <row r="524" spans="1:9" x14ac:dyDescent="0.3">
      <c r="A524">
        <v>523</v>
      </c>
      <c r="B524" s="1" t="s">
        <v>98</v>
      </c>
      <c r="C524" s="2">
        <v>0.85416666666666663</v>
      </c>
      <c r="D524" s="1" t="s">
        <v>46</v>
      </c>
      <c r="G524">
        <v>3</v>
      </c>
      <c r="H524">
        <v>0</v>
      </c>
      <c r="I524">
        <v>74</v>
      </c>
    </row>
    <row r="525" spans="1:9" x14ac:dyDescent="0.3">
      <c r="A525">
        <v>524</v>
      </c>
      <c r="B525" s="1" t="s">
        <v>98</v>
      </c>
      <c r="C525" s="2">
        <v>0.85416666666666663</v>
      </c>
      <c r="D525" s="1" t="s">
        <v>54</v>
      </c>
      <c r="G525">
        <v>4</v>
      </c>
      <c r="H525">
        <v>1</v>
      </c>
      <c r="I525">
        <v>74</v>
      </c>
    </row>
    <row r="526" spans="1:9" x14ac:dyDescent="0.3">
      <c r="A526">
        <v>525</v>
      </c>
      <c r="B526" s="1" t="s">
        <v>98</v>
      </c>
      <c r="C526" s="2">
        <v>0.85416666666666663</v>
      </c>
      <c r="D526" s="1" t="s">
        <v>43</v>
      </c>
      <c r="G526">
        <v>1</v>
      </c>
      <c r="H526">
        <v>1</v>
      </c>
      <c r="I526">
        <v>79</v>
      </c>
    </row>
    <row r="527" spans="1:9" x14ac:dyDescent="0.3">
      <c r="A527">
        <v>526</v>
      </c>
      <c r="B527" s="1" t="s">
        <v>98</v>
      </c>
      <c r="C527" s="2">
        <v>0.85416666666666663</v>
      </c>
      <c r="D527" s="1" t="s">
        <v>68</v>
      </c>
      <c r="G527">
        <v>2</v>
      </c>
      <c r="H527">
        <v>0</v>
      </c>
      <c r="I527">
        <v>7</v>
      </c>
    </row>
    <row r="528" spans="1:9" x14ac:dyDescent="0.3">
      <c r="A528">
        <v>527</v>
      </c>
      <c r="B528" s="1" t="s">
        <v>98</v>
      </c>
      <c r="C528" s="2">
        <v>0.85416666666666663</v>
      </c>
      <c r="D528" s="1" t="s">
        <v>48</v>
      </c>
      <c r="G528">
        <v>14</v>
      </c>
      <c r="H528">
        <v>0</v>
      </c>
      <c r="I528">
        <v>101</v>
      </c>
    </row>
    <row r="529" spans="1:9" x14ac:dyDescent="0.3">
      <c r="A529">
        <v>528</v>
      </c>
      <c r="B529" s="1" t="s">
        <v>98</v>
      </c>
      <c r="C529" s="2">
        <v>0.85416666666666663</v>
      </c>
      <c r="D529" s="1" t="s">
        <v>74</v>
      </c>
      <c r="G529">
        <v>0</v>
      </c>
      <c r="H529">
        <v>2</v>
      </c>
      <c r="I529">
        <v>26</v>
      </c>
    </row>
    <row r="530" spans="1:9" x14ac:dyDescent="0.3">
      <c r="A530">
        <v>529</v>
      </c>
      <c r="B530" s="1" t="s">
        <v>98</v>
      </c>
      <c r="C530" s="2">
        <v>0.85416666666666663</v>
      </c>
      <c r="D530" s="1" t="s">
        <v>97</v>
      </c>
      <c r="G530">
        <v>0</v>
      </c>
      <c r="H530">
        <v>0</v>
      </c>
      <c r="I530">
        <v>38</v>
      </c>
    </row>
    <row r="531" spans="1:9" x14ac:dyDescent="0.3">
      <c r="A531">
        <v>530</v>
      </c>
      <c r="B531" s="1" t="s">
        <v>99</v>
      </c>
      <c r="C531" s="2">
        <v>0.8125</v>
      </c>
      <c r="D531" s="1" t="s">
        <v>64</v>
      </c>
      <c r="G531">
        <v>1</v>
      </c>
      <c r="H531">
        <v>0</v>
      </c>
      <c r="I531">
        <v>83</v>
      </c>
    </row>
    <row r="532" spans="1:9" x14ac:dyDescent="0.3">
      <c r="A532">
        <v>531</v>
      </c>
      <c r="B532" s="1" t="s">
        <v>99</v>
      </c>
      <c r="C532" s="2">
        <v>0.8125</v>
      </c>
      <c r="D532" s="1" t="s">
        <v>91</v>
      </c>
      <c r="G532">
        <v>0</v>
      </c>
      <c r="H532">
        <v>0</v>
      </c>
      <c r="I532">
        <v>10</v>
      </c>
    </row>
    <row r="533" spans="1:9" x14ac:dyDescent="0.3">
      <c r="A533">
        <v>532</v>
      </c>
      <c r="B533" s="1" t="s">
        <v>99</v>
      </c>
      <c r="C533" s="2">
        <v>0.8125</v>
      </c>
      <c r="D533" s="1" t="s">
        <v>100</v>
      </c>
      <c r="G533">
        <v>0</v>
      </c>
      <c r="H533">
        <v>0</v>
      </c>
      <c r="I533">
        <v>1</v>
      </c>
    </row>
    <row r="534" spans="1:9" x14ac:dyDescent="0.3">
      <c r="A534">
        <v>533</v>
      </c>
      <c r="B534" s="1" t="s">
        <v>99</v>
      </c>
      <c r="C534" s="2">
        <v>0.8125</v>
      </c>
      <c r="D534" s="1" t="s">
        <v>84</v>
      </c>
      <c r="G534">
        <v>0</v>
      </c>
      <c r="H534">
        <v>1</v>
      </c>
      <c r="I534">
        <v>23</v>
      </c>
    </row>
    <row r="535" spans="1:9" x14ac:dyDescent="0.3">
      <c r="A535">
        <v>534</v>
      </c>
      <c r="B535" s="1" t="s">
        <v>99</v>
      </c>
      <c r="C535" s="2">
        <v>0.8125</v>
      </c>
      <c r="D535" s="1" t="s">
        <v>77</v>
      </c>
      <c r="G535">
        <v>0</v>
      </c>
      <c r="H535">
        <v>0</v>
      </c>
      <c r="I535">
        <v>16</v>
      </c>
    </row>
    <row r="536" spans="1:9" x14ac:dyDescent="0.3">
      <c r="A536">
        <v>535</v>
      </c>
      <c r="B536" s="1" t="s">
        <v>99</v>
      </c>
      <c r="C536" s="2">
        <v>0.8125</v>
      </c>
      <c r="D536" s="1" t="s">
        <v>76</v>
      </c>
      <c r="G536">
        <v>2</v>
      </c>
      <c r="H536">
        <v>0</v>
      </c>
      <c r="I536">
        <v>9</v>
      </c>
    </row>
    <row r="537" spans="1:9" x14ac:dyDescent="0.3">
      <c r="A537">
        <v>536</v>
      </c>
      <c r="B537" s="1" t="s">
        <v>99</v>
      </c>
      <c r="C537" s="2">
        <v>0.8125</v>
      </c>
      <c r="D537" s="1" t="s">
        <v>44</v>
      </c>
      <c r="G537">
        <v>6</v>
      </c>
      <c r="H537">
        <v>2</v>
      </c>
      <c r="I537">
        <v>152</v>
      </c>
    </row>
    <row r="538" spans="1:9" x14ac:dyDescent="0.3">
      <c r="A538">
        <v>537</v>
      </c>
      <c r="B538" s="1" t="s">
        <v>99</v>
      </c>
      <c r="C538" s="2">
        <v>0.8125</v>
      </c>
      <c r="D538" s="1" t="s">
        <v>92</v>
      </c>
      <c r="G538">
        <v>0</v>
      </c>
      <c r="H538">
        <v>0</v>
      </c>
      <c r="I538">
        <v>5</v>
      </c>
    </row>
    <row r="539" spans="1:9" x14ac:dyDescent="0.3">
      <c r="A539">
        <v>538</v>
      </c>
      <c r="B539" s="1" t="s">
        <v>99</v>
      </c>
      <c r="C539" s="2">
        <v>0.8125</v>
      </c>
      <c r="D539" s="1" t="s">
        <v>79</v>
      </c>
      <c r="G539">
        <v>5</v>
      </c>
      <c r="H539">
        <v>6</v>
      </c>
      <c r="I539">
        <v>82</v>
      </c>
    </row>
    <row r="540" spans="1:9" x14ac:dyDescent="0.3">
      <c r="A540">
        <v>539</v>
      </c>
      <c r="B540" s="1" t="s">
        <v>99</v>
      </c>
      <c r="C540" s="2">
        <v>0.8125</v>
      </c>
      <c r="D540" s="1" t="s">
        <v>49</v>
      </c>
      <c r="G540">
        <v>21</v>
      </c>
      <c r="H540">
        <v>0</v>
      </c>
      <c r="I540">
        <v>43</v>
      </c>
    </row>
    <row r="541" spans="1:9" x14ac:dyDescent="0.3">
      <c r="A541">
        <v>540</v>
      </c>
      <c r="B541" s="1" t="s">
        <v>99</v>
      </c>
      <c r="C541" s="2">
        <v>0.8125</v>
      </c>
      <c r="D541" s="1" t="s">
        <v>81</v>
      </c>
      <c r="G541">
        <v>0</v>
      </c>
      <c r="H541">
        <v>1</v>
      </c>
      <c r="I541">
        <v>3</v>
      </c>
    </row>
    <row r="542" spans="1:9" x14ac:dyDescent="0.3">
      <c r="A542">
        <v>541</v>
      </c>
      <c r="B542" s="1" t="s">
        <v>99</v>
      </c>
      <c r="C542" s="2">
        <v>0.8125</v>
      </c>
      <c r="D542" s="1" t="s">
        <v>60</v>
      </c>
      <c r="G542">
        <v>2</v>
      </c>
      <c r="H542">
        <v>2</v>
      </c>
      <c r="I542">
        <v>62</v>
      </c>
    </row>
    <row r="543" spans="1:9" x14ac:dyDescent="0.3">
      <c r="A543">
        <v>542</v>
      </c>
      <c r="B543" s="1" t="s">
        <v>99</v>
      </c>
      <c r="C543" s="2">
        <v>0.8125</v>
      </c>
      <c r="D543" s="1" t="s">
        <v>101</v>
      </c>
      <c r="G543">
        <v>0</v>
      </c>
      <c r="H543">
        <v>0</v>
      </c>
      <c r="I543">
        <v>1</v>
      </c>
    </row>
    <row r="544" spans="1:9" x14ac:dyDescent="0.3">
      <c r="A544">
        <v>543</v>
      </c>
      <c r="B544" s="1" t="s">
        <v>99</v>
      </c>
      <c r="C544" s="2">
        <v>0.8125</v>
      </c>
      <c r="D544" s="1" t="s">
        <v>57</v>
      </c>
      <c r="G544">
        <v>8</v>
      </c>
      <c r="H544">
        <v>3</v>
      </c>
      <c r="I544">
        <v>101</v>
      </c>
    </row>
    <row r="545" spans="1:9" x14ac:dyDescent="0.3">
      <c r="A545">
        <v>544</v>
      </c>
      <c r="B545" s="1" t="s">
        <v>99</v>
      </c>
      <c r="C545" s="2">
        <v>0.8125</v>
      </c>
      <c r="D545" s="1" t="s">
        <v>10</v>
      </c>
      <c r="G545">
        <v>23</v>
      </c>
      <c r="H545">
        <v>2</v>
      </c>
      <c r="I545">
        <v>241</v>
      </c>
    </row>
    <row r="546" spans="1:9" x14ac:dyDescent="0.3">
      <c r="A546">
        <v>545</v>
      </c>
      <c r="B546" s="1" t="s">
        <v>99</v>
      </c>
      <c r="C546" s="2">
        <v>0.8125</v>
      </c>
      <c r="D546" s="1" t="s">
        <v>53</v>
      </c>
      <c r="G546">
        <v>3</v>
      </c>
      <c r="H546">
        <v>0</v>
      </c>
      <c r="I546">
        <v>13</v>
      </c>
    </row>
    <row r="547" spans="1:9" x14ac:dyDescent="0.3">
      <c r="A547">
        <v>546</v>
      </c>
      <c r="B547" s="1" t="s">
        <v>99</v>
      </c>
      <c r="C547" s="2">
        <v>0.8125</v>
      </c>
      <c r="D547" s="1" t="s">
        <v>82</v>
      </c>
      <c r="G547">
        <v>0</v>
      </c>
      <c r="H547">
        <v>3</v>
      </c>
      <c r="I547">
        <v>66</v>
      </c>
    </row>
    <row r="548" spans="1:9" x14ac:dyDescent="0.3">
      <c r="A548">
        <v>547</v>
      </c>
      <c r="B548" s="1" t="s">
        <v>99</v>
      </c>
      <c r="C548" s="2">
        <v>0.8125</v>
      </c>
      <c r="D548" s="1" t="s">
        <v>58</v>
      </c>
      <c r="G548">
        <v>39</v>
      </c>
      <c r="H548">
        <v>9</v>
      </c>
      <c r="I548">
        <v>302</v>
      </c>
    </row>
    <row r="549" spans="1:9" x14ac:dyDescent="0.3">
      <c r="A549">
        <v>548</v>
      </c>
      <c r="B549" s="1" t="s">
        <v>99</v>
      </c>
      <c r="C549" s="2">
        <v>0.8125</v>
      </c>
      <c r="D549" s="1" t="s">
        <v>87</v>
      </c>
      <c r="G549">
        <v>0</v>
      </c>
      <c r="H549">
        <v>0</v>
      </c>
      <c r="I549">
        <v>1</v>
      </c>
    </row>
    <row r="550" spans="1:9" x14ac:dyDescent="0.3">
      <c r="A550">
        <v>549</v>
      </c>
      <c r="B550" s="1" t="s">
        <v>99</v>
      </c>
      <c r="C550" s="2">
        <v>0.8125</v>
      </c>
      <c r="D550" s="1" t="s">
        <v>89</v>
      </c>
      <c r="G550">
        <v>0</v>
      </c>
      <c r="H550">
        <v>0</v>
      </c>
      <c r="I550">
        <v>1</v>
      </c>
    </row>
    <row r="551" spans="1:9" x14ac:dyDescent="0.3">
      <c r="A551">
        <v>550</v>
      </c>
      <c r="B551" s="1" t="s">
        <v>99</v>
      </c>
      <c r="C551" s="2">
        <v>0.8125</v>
      </c>
      <c r="D551" s="1" t="s">
        <v>70</v>
      </c>
      <c r="G551">
        <v>0</v>
      </c>
      <c r="H551">
        <v>0</v>
      </c>
      <c r="I551">
        <v>4</v>
      </c>
    </row>
    <row r="552" spans="1:9" x14ac:dyDescent="0.3">
      <c r="A552">
        <v>551</v>
      </c>
      <c r="B552" s="1" t="s">
        <v>99</v>
      </c>
      <c r="C552" s="2">
        <v>0.8125</v>
      </c>
      <c r="D552" s="1" t="s">
        <v>73</v>
      </c>
      <c r="G552">
        <v>1</v>
      </c>
      <c r="H552">
        <v>0</v>
      </c>
      <c r="I552">
        <v>3</v>
      </c>
    </row>
    <row r="553" spans="1:9" x14ac:dyDescent="0.3">
      <c r="A553">
        <v>552</v>
      </c>
      <c r="B553" s="1" t="s">
        <v>99</v>
      </c>
      <c r="C553" s="2">
        <v>0.8125</v>
      </c>
      <c r="D553" s="1" t="s">
        <v>59</v>
      </c>
      <c r="G553">
        <v>1</v>
      </c>
      <c r="H553">
        <v>3</v>
      </c>
      <c r="I553">
        <v>42</v>
      </c>
    </row>
    <row r="554" spans="1:9" x14ac:dyDescent="0.3">
      <c r="A554">
        <v>553</v>
      </c>
      <c r="B554" s="1" t="s">
        <v>99</v>
      </c>
      <c r="C554" s="2">
        <v>0.8125</v>
      </c>
      <c r="D554" s="1" t="s">
        <v>46</v>
      </c>
      <c r="G554">
        <v>3</v>
      </c>
      <c r="H554">
        <v>0</v>
      </c>
      <c r="I554">
        <v>93</v>
      </c>
    </row>
    <row r="555" spans="1:9" x14ac:dyDescent="0.3">
      <c r="A555">
        <v>554</v>
      </c>
      <c r="B555" s="1" t="s">
        <v>99</v>
      </c>
      <c r="C555" s="2">
        <v>0.8125</v>
      </c>
      <c r="D555" s="1" t="s">
        <v>54</v>
      </c>
      <c r="G555">
        <v>6</v>
      </c>
      <c r="H555">
        <v>1</v>
      </c>
      <c r="I555">
        <v>234</v>
      </c>
    </row>
    <row r="556" spans="1:9" x14ac:dyDescent="0.3">
      <c r="A556">
        <v>555</v>
      </c>
      <c r="B556" s="1" t="s">
        <v>99</v>
      </c>
      <c r="C556" s="2">
        <v>0.8125</v>
      </c>
      <c r="D556" s="1" t="s">
        <v>43</v>
      </c>
      <c r="G556">
        <v>1</v>
      </c>
      <c r="H556">
        <v>3</v>
      </c>
      <c r="I556">
        <v>96</v>
      </c>
    </row>
    <row r="557" spans="1:9" x14ac:dyDescent="0.3">
      <c r="A557">
        <v>556</v>
      </c>
      <c r="B557" s="1" t="s">
        <v>99</v>
      </c>
      <c r="C557" s="2">
        <v>0.8125</v>
      </c>
      <c r="D557" s="1" t="s">
        <v>68</v>
      </c>
      <c r="G557">
        <v>2</v>
      </c>
      <c r="H557">
        <v>0</v>
      </c>
      <c r="I557">
        <v>7</v>
      </c>
    </row>
    <row r="558" spans="1:9" x14ac:dyDescent="0.3">
      <c r="A558">
        <v>557</v>
      </c>
      <c r="B558" s="1" t="s">
        <v>99</v>
      </c>
      <c r="C558" s="2">
        <v>0.8125</v>
      </c>
      <c r="D558" s="1" t="s">
        <v>48</v>
      </c>
      <c r="G558">
        <v>14</v>
      </c>
      <c r="H558">
        <v>2</v>
      </c>
      <c r="I558">
        <v>103</v>
      </c>
    </row>
    <row r="559" spans="1:9" x14ac:dyDescent="0.3">
      <c r="A559">
        <v>558</v>
      </c>
      <c r="B559" s="1" t="s">
        <v>99</v>
      </c>
      <c r="C559" s="2">
        <v>0.8125</v>
      </c>
      <c r="D559" s="1" t="s">
        <v>74</v>
      </c>
      <c r="G559">
        <v>6</v>
      </c>
      <c r="H559">
        <v>3</v>
      </c>
      <c r="I559">
        <v>37</v>
      </c>
    </row>
    <row r="560" spans="1:9" x14ac:dyDescent="0.3">
      <c r="A560">
        <v>559</v>
      </c>
      <c r="B560" s="1" t="s">
        <v>102</v>
      </c>
      <c r="C560" s="2">
        <v>0.75</v>
      </c>
      <c r="D560" s="1" t="s">
        <v>64</v>
      </c>
      <c r="G560">
        <v>1</v>
      </c>
      <c r="H560">
        <v>1</v>
      </c>
      <c r="I560">
        <v>86</v>
      </c>
    </row>
    <row r="561" spans="1:9" x14ac:dyDescent="0.3">
      <c r="A561">
        <v>560</v>
      </c>
      <c r="B561" s="1" t="s">
        <v>102</v>
      </c>
      <c r="C561" s="2">
        <v>0.75</v>
      </c>
      <c r="D561" s="1" t="s">
        <v>91</v>
      </c>
      <c r="G561">
        <v>0</v>
      </c>
      <c r="H561">
        <v>0</v>
      </c>
      <c r="I561">
        <v>10</v>
      </c>
    </row>
    <row r="562" spans="1:9" x14ac:dyDescent="0.3">
      <c r="A562">
        <v>561</v>
      </c>
      <c r="B562" s="1" t="s">
        <v>102</v>
      </c>
      <c r="C562" s="2">
        <v>0.75</v>
      </c>
      <c r="D562" s="1" t="s">
        <v>100</v>
      </c>
      <c r="G562">
        <v>0</v>
      </c>
      <c r="H562">
        <v>0</v>
      </c>
      <c r="I562">
        <v>5</v>
      </c>
    </row>
    <row r="563" spans="1:9" x14ac:dyDescent="0.3">
      <c r="A563">
        <v>562</v>
      </c>
      <c r="B563" s="1" t="s">
        <v>102</v>
      </c>
      <c r="C563" s="2">
        <v>0.75</v>
      </c>
      <c r="D563" s="1" t="s">
        <v>84</v>
      </c>
      <c r="G563">
        <v>0</v>
      </c>
      <c r="H563">
        <v>1</v>
      </c>
      <c r="I563">
        <v>24</v>
      </c>
    </row>
    <row r="564" spans="1:9" x14ac:dyDescent="0.3">
      <c r="A564">
        <v>563</v>
      </c>
      <c r="B564" s="1" t="s">
        <v>102</v>
      </c>
      <c r="C564" s="2">
        <v>0.75</v>
      </c>
      <c r="D564" s="1" t="s">
        <v>77</v>
      </c>
      <c r="G564">
        <v>0</v>
      </c>
      <c r="H564">
        <v>0</v>
      </c>
      <c r="I564">
        <v>16</v>
      </c>
    </row>
    <row r="565" spans="1:9" x14ac:dyDescent="0.3">
      <c r="A565">
        <v>564</v>
      </c>
      <c r="B565" s="1" t="s">
        <v>102</v>
      </c>
      <c r="C565" s="2">
        <v>0.75</v>
      </c>
      <c r="D565" s="1" t="s">
        <v>76</v>
      </c>
      <c r="G565">
        <v>2</v>
      </c>
      <c r="H565">
        <v>0</v>
      </c>
      <c r="I565">
        <v>9</v>
      </c>
    </row>
    <row r="566" spans="1:9" x14ac:dyDescent="0.3">
      <c r="A566">
        <v>565</v>
      </c>
      <c r="B566" s="1" t="s">
        <v>102</v>
      </c>
      <c r="C566" s="2">
        <v>0.75</v>
      </c>
      <c r="D566" s="1" t="s">
        <v>44</v>
      </c>
      <c r="G566">
        <v>8</v>
      </c>
      <c r="H566">
        <v>4</v>
      </c>
      <c r="I566">
        <v>219</v>
      </c>
    </row>
    <row r="567" spans="1:9" x14ac:dyDescent="0.3">
      <c r="A567">
        <v>566</v>
      </c>
      <c r="B567" s="1" t="s">
        <v>102</v>
      </c>
      <c r="C567" s="2">
        <v>0.75</v>
      </c>
      <c r="D567" s="1" t="s">
        <v>92</v>
      </c>
      <c r="G567">
        <v>0</v>
      </c>
      <c r="H567">
        <v>0</v>
      </c>
      <c r="I567">
        <v>5</v>
      </c>
    </row>
    <row r="568" spans="1:9" x14ac:dyDescent="0.3">
      <c r="A568">
        <v>567</v>
      </c>
      <c r="B568" s="1" t="s">
        <v>102</v>
      </c>
      <c r="C568" s="2">
        <v>0.75</v>
      </c>
      <c r="D568" s="1" t="s">
        <v>79</v>
      </c>
      <c r="G568">
        <v>8</v>
      </c>
      <c r="H568">
        <v>7</v>
      </c>
      <c r="I568">
        <v>87</v>
      </c>
    </row>
    <row r="569" spans="1:9" x14ac:dyDescent="0.3">
      <c r="A569">
        <v>568</v>
      </c>
      <c r="B569" s="1" t="s">
        <v>102</v>
      </c>
      <c r="C569" s="2">
        <v>0.75</v>
      </c>
      <c r="D569" s="1" t="s">
        <v>49</v>
      </c>
      <c r="G569">
        <v>21</v>
      </c>
      <c r="H569">
        <v>0</v>
      </c>
      <c r="I569">
        <v>43</v>
      </c>
    </row>
    <row r="570" spans="1:9" x14ac:dyDescent="0.3">
      <c r="A570">
        <v>569</v>
      </c>
      <c r="B570" s="1" t="s">
        <v>102</v>
      </c>
      <c r="C570" s="2">
        <v>0.75</v>
      </c>
      <c r="D570" s="1" t="s">
        <v>81</v>
      </c>
      <c r="G570">
        <v>1</v>
      </c>
      <c r="H570">
        <v>1</v>
      </c>
      <c r="I570">
        <v>3</v>
      </c>
    </row>
    <row r="571" spans="1:9" x14ac:dyDescent="0.3">
      <c r="A571">
        <v>570</v>
      </c>
      <c r="B571" s="1" t="s">
        <v>102</v>
      </c>
      <c r="C571" s="2">
        <v>0.75</v>
      </c>
      <c r="D571" s="1" t="s">
        <v>60</v>
      </c>
      <c r="G571">
        <v>2</v>
      </c>
      <c r="H571">
        <v>2</v>
      </c>
      <c r="I571">
        <v>62</v>
      </c>
    </row>
    <row r="572" spans="1:9" x14ac:dyDescent="0.3">
      <c r="A572">
        <v>571</v>
      </c>
      <c r="B572" s="1" t="s">
        <v>102</v>
      </c>
      <c r="C572" s="2">
        <v>0.75</v>
      </c>
      <c r="D572" s="1" t="s">
        <v>101</v>
      </c>
      <c r="G572">
        <v>0</v>
      </c>
      <c r="H572">
        <v>0</v>
      </c>
      <c r="I572">
        <v>1</v>
      </c>
    </row>
    <row r="573" spans="1:9" x14ac:dyDescent="0.3">
      <c r="A573">
        <v>572</v>
      </c>
      <c r="B573" s="1" t="s">
        <v>102</v>
      </c>
      <c r="C573" s="2">
        <v>0.75</v>
      </c>
      <c r="D573" s="1" t="s">
        <v>57</v>
      </c>
      <c r="G573">
        <v>9</v>
      </c>
      <c r="H573">
        <v>3</v>
      </c>
      <c r="I573">
        <v>110</v>
      </c>
    </row>
    <row r="574" spans="1:9" x14ac:dyDescent="0.3">
      <c r="A574">
        <v>573</v>
      </c>
      <c r="B574" s="1" t="s">
        <v>102</v>
      </c>
      <c r="C574" s="2">
        <v>0.75</v>
      </c>
      <c r="D574" s="1" t="s">
        <v>10</v>
      </c>
      <c r="G574">
        <v>25</v>
      </c>
      <c r="H574">
        <v>2</v>
      </c>
      <c r="I574">
        <v>265</v>
      </c>
    </row>
    <row r="575" spans="1:9" x14ac:dyDescent="0.3">
      <c r="A575">
        <v>574</v>
      </c>
      <c r="B575" s="1" t="s">
        <v>102</v>
      </c>
      <c r="C575" s="2">
        <v>0.75</v>
      </c>
      <c r="D575" s="1" t="s">
        <v>53</v>
      </c>
      <c r="G575">
        <v>3</v>
      </c>
      <c r="H575">
        <v>0</v>
      </c>
      <c r="I575">
        <v>13</v>
      </c>
    </row>
    <row r="576" spans="1:9" x14ac:dyDescent="0.3">
      <c r="A576">
        <v>575</v>
      </c>
      <c r="B576" s="1" t="s">
        <v>102</v>
      </c>
      <c r="C576" s="2">
        <v>0.75</v>
      </c>
      <c r="D576" s="1" t="s">
        <v>82</v>
      </c>
      <c r="G576">
        <v>0</v>
      </c>
      <c r="H576">
        <v>6</v>
      </c>
      <c r="I576">
        <v>99</v>
      </c>
    </row>
    <row r="577" spans="1:9" x14ac:dyDescent="0.3">
      <c r="A577">
        <v>576</v>
      </c>
      <c r="B577" s="1" t="s">
        <v>102</v>
      </c>
      <c r="C577" s="2">
        <v>0.75</v>
      </c>
      <c r="D577" s="1" t="s">
        <v>58</v>
      </c>
      <c r="G577">
        <v>42</v>
      </c>
      <c r="H577">
        <v>13</v>
      </c>
      <c r="I577">
        <v>335</v>
      </c>
    </row>
    <row r="578" spans="1:9" x14ac:dyDescent="0.3">
      <c r="A578">
        <v>577</v>
      </c>
      <c r="B578" s="1" t="s">
        <v>102</v>
      </c>
      <c r="C578" s="2">
        <v>0.75</v>
      </c>
      <c r="D578" s="1" t="s">
        <v>87</v>
      </c>
      <c r="G578">
        <v>0</v>
      </c>
      <c r="H578">
        <v>0</v>
      </c>
      <c r="I578">
        <v>1</v>
      </c>
    </row>
    <row r="579" spans="1:9" x14ac:dyDescent="0.3">
      <c r="A579">
        <v>578</v>
      </c>
      <c r="B579" s="1" t="s">
        <v>102</v>
      </c>
      <c r="C579" s="2">
        <v>0.75</v>
      </c>
      <c r="D579" s="1" t="s">
        <v>89</v>
      </c>
      <c r="G579">
        <v>0</v>
      </c>
      <c r="H579">
        <v>0</v>
      </c>
      <c r="I579">
        <v>1</v>
      </c>
    </row>
    <row r="580" spans="1:9" x14ac:dyDescent="0.3">
      <c r="A580">
        <v>579</v>
      </c>
      <c r="B580" s="1" t="s">
        <v>102</v>
      </c>
      <c r="C580" s="2">
        <v>0.75</v>
      </c>
      <c r="D580" s="1" t="s">
        <v>70</v>
      </c>
      <c r="G580">
        <v>0</v>
      </c>
      <c r="H580">
        <v>0</v>
      </c>
      <c r="I580">
        <v>4</v>
      </c>
    </row>
    <row r="581" spans="1:9" x14ac:dyDescent="0.3">
      <c r="A581">
        <v>580</v>
      </c>
      <c r="B581" s="1" t="s">
        <v>102</v>
      </c>
      <c r="C581" s="2">
        <v>0.75</v>
      </c>
      <c r="D581" s="1" t="s">
        <v>73</v>
      </c>
      <c r="G581">
        <v>1</v>
      </c>
      <c r="H581">
        <v>0</v>
      </c>
      <c r="I581">
        <v>3</v>
      </c>
    </row>
    <row r="582" spans="1:9" x14ac:dyDescent="0.3">
      <c r="A582">
        <v>581</v>
      </c>
      <c r="B582" s="1" t="s">
        <v>102</v>
      </c>
      <c r="C582" s="2">
        <v>0.75</v>
      </c>
      <c r="D582" s="1" t="s">
        <v>59</v>
      </c>
      <c r="G582">
        <v>1</v>
      </c>
      <c r="H582">
        <v>4</v>
      </c>
      <c r="I582">
        <v>46</v>
      </c>
    </row>
    <row r="583" spans="1:9" x14ac:dyDescent="0.3">
      <c r="A583">
        <v>582</v>
      </c>
      <c r="B583" s="1" t="s">
        <v>102</v>
      </c>
      <c r="C583" s="2">
        <v>0.75</v>
      </c>
      <c r="D583" s="1" t="s">
        <v>46</v>
      </c>
      <c r="G583">
        <v>3</v>
      </c>
      <c r="H583">
        <v>0</v>
      </c>
      <c r="I583">
        <v>108</v>
      </c>
    </row>
    <row r="584" spans="1:9" x14ac:dyDescent="0.3">
      <c r="A584">
        <v>583</v>
      </c>
      <c r="B584" s="1" t="s">
        <v>102</v>
      </c>
      <c r="C584" s="2">
        <v>0.75</v>
      </c>
      <c r="D584" s="1" t="s">
        <v>54</v>
      </c>
      <c r="G584">
        <v>6</v>
      </c>
      <c r="H584">
        <v>1</v>
      </c>
      <c r="I584">
        <v>234</v>
      </c>
    </row>
    <row r="585" spans="1:9" x14ac:dyDescent="0.3">
      <c r="A585">
        <v>584</v>
      </c>
      <c r="B585" s="1" t="s">
        <v>102</v>
      </c>
      <c r="C585" s="2">
        <v>0.75</v>
      </c>
      <c r="D585" s="1" t="s">
        <v>43</v>
      </c>
      <c r="G585">
        <v>1</v>
      </c>
      <c r="H585">
        <v>3</v>
      </c>
      <c r="I585">
        <v>107</v>
      </c>
    </row>
    <row r="586" spans="1:9" x14ac:dyDescent="0.3">
      <c r="A586">
        <v>585</v>
      </c>
      <c r="B586" s="1" t="s">
        <v>102</v>
      </c>
      <c r="C586" s="2">
        <v>0.75</v>
      </c>
      <c r="D586" s="1" t="s">
        <v>68</v>
      </c>
      <c r="G586">
        <v>2</v>
      </c>
      <c r="H586">
        <v>0</v>
      </c>
      <c r="I586">
        <v>7</v>
      </c>
    </row>
    <row r="587" spans="1:9" x14ac:dyDescent="0.3">
      <c r="A587">
        <v>586</v>
      </c>
      <c r="B587" s="1" t="s">
        <v>102</v>
      </c>
      <c r="C587" s="2">
        <v>0.75</v>
      </c>
      <c r="D587" s="1" t="s">
        <v>48</v>
      </c>
      <c r="G587">
        <v>14</v>
      </c>
      <c r="H587">
        <v>2</v>
      </c>
      <c r="I587">
        <v>113</v>
      </c>
    </row>
    <row r="588" spans="1:9" x14ac:dyDescent="0.3">
      <c r="A588">
        <v>587</v>
      </c>
      <c r="B588" s="1" t="s">
        <v>102</v>
      </c>
      <c r="C588" s="2">
        <v>0.75</v>
      </c>
      <c r="D588" s="1" t="s">
        <v>74</v>
      </c>
      <c r="G588">
        <v>6</v>
      </c>
      <c r="H588">
        <v>3</v>
      </c>
      <c r="I588">
        <v>53</v>
      </c>
    </row>
    <row r="589" spans="1:9" x14ac:dyDescent="0.3">
      <c r="A589">
        <v>588</v>
      </c>
      <c r="B589" s="1" t="s">
        <v>103</v>
      </c>
      <c r="C589" s="2">
        <v>0.75</v>
      </c>
      <c r="D589" s="1" t="s">
        <v>64</v>
      </c>
      <c r="G589">
        <v>1</v>
      </c>
      <c r="H589">
        <v>1</v>
      </c>
      <c r="I589">
        <v>132</v>
      </c>
    </row>
    <row r="590" spans="1:9" x14ac:dyDescent="0.3">
      <c r="A590">
        <v>589</v>
      </c>
      <c r="B590" s="1" t="s">
        <v>103</v>
      </c>
      <c r="C590" s="2">
        <v>0.75</v>
      </c>
      <c r="D590" s="1" t="s">
        <v>91</v>
      </c>
      <c r="G590">
        <v>0</v>
      </c>
      <c r="H590">
        <v>0</v>
      </c>
      <c r="I590">
        <v>10</v>
      </c>
    </row>
    <row r="591" spans="1:9" x14ac:dyDescent="0.3">
      <c r="A591">
        <v>590</v>
      </c>
      <c r="B591" s="1" t="s">
        <v>103</v>
      </c>
      <c r="C591" s="2">
        <v>0.75</v>
      </c>
      <c r="D591" s="1" t="s">
        <v>104</v>
      </c>
      <c r="G591">
        <v>0</v>
      </c>
      <c r="H591">
        <v>0</v>
      </c>
      <c r="I591">
        <v>1</v>
      </c>
    </row>
    <row r="592" spans="1:9" x14ac:dyDescent="0.3">
      <c r="A592">
        <v>591</v>
      </c>
      <c r="B592" s="1" t="s">
        <v>103</v>
      </c>
      <c r="C592" s="2">
        <v>0.75</v>
      </c>
      <c r="D592" s="1" t="s">
        <v>100</v>
      </c>
      <c r="G592">
        <v>0</v>
      </c>
      <c r="H592">
        <v>0</v>
      </c>
      <c r="I592">
        <v>16</v>
      </c>
    </row>
    <row r="593" spans="1:9" x14ac:dyDescent="0.3">
      <c r="A593">
        <v>592</v>
      </c>
      <c r="B593" s="1" t="s">
        <v>103</v>
      </c>
      <c r="C593" s="2">
        <v>0.75</v>
      </c>
      <c r="D593" s="1" t="s">
        <v>84</v>
      </c>
      <c r="G593">
        <v>0</v>
      </c>
      <c r="H593">
        <v>1</v>
      </c>
      <c r="I593">
        <v>29</v>
      </c>
    </row>
    <row r="594" spans="1:9" x14ac:dyDescent="0.3">
      <c r="A594">
        <v>593</v>
      </c>
      <c r="B594" s="1" t="s">
        <v>103</v>
      </c>
      <c r="C594" s="2">
        <v>0.75</v>
      </c>
      <c r="D594" s="1" t="s">
        <v>77</v>
      </c>
      <c r="G594">
        <v>0</v>
      </c>
      <c r="H594">
        <v>0</v>
      </c>
      <c r="I594">
        <v>18</v>
      </c>
    </row>
    <row r="595" spans="1:9" x14ac:dyDescent="0.3">
      <c r="A595">
        <v>594</v>
      </c>
      <c r="B595" s="1" t="s">
        <v>103</v>
      </c>
      <c r="C595" s="2">
        <v>0.75</v>
      </c>
      <c r="D595" s="1" t="s">
        <v>76</v>
      </c>
      <c r="G595">
        <v>3</v>
      </c>
      <c r="H595">
        <v>0</v>
      </c>
      <c r="I595">
        <v>9</v>
      </c>
    </row>
    <row r="596" spans="1:9" x14ac:dyDescent="0.3">
      <c r="A596">
        <v>595</v>
      </c>
      <c r="B596" s="1" t="s">
        <v>103</v>
      </c>
      <c r="C596" s="2">
        <v>0.75</v>
      </c>
      <c r="D596" s="1" t="s">
        <v>44</v>
      </c>
      <c r="G596">
        <v>8</v>
      </c>
      <c r="H596">
        <v>4</v>
      </c>
      <c r="I596">
        <v>219</v>
      </c>
    </row>
    <row r="597" spans="1:9" x14ac:dyDescent="0.3">
      <c r="A597">
        <v>596</v>
      </c>
      <c r="B597" s="1" t="s">
        <v>103</v>
      </c>
      <c r="C597" s="2">
        <v>0.75</v>
      </c>
      <c r="D597" s="1" t="s">
        <v>92</v>
      </c>
      <c r="G597">
        <v>0</v>
      </c>
      <c r="H597">
        <v>0</v>
      </c>
      <c r="I597">
        <v>6</v>
      </c>
    </row>
    <row r="598" spans="1:9" x14ac:dyDescent="0.3">
      <c r="A598">
        <v>597</v>
      </c>
      <c r="B598" s="1" t="s">
        <v>103</v>
      </c>
      <c r="C598" s="2">
        <v>0.75</v>
      </c>
      <c r="D598" s="1" t="s">
        <v>79</v>
      </c>
      <c r="G598">
        <v>10</v>
      </c>
      <c r="H598">
        <v>8</v>
      </c>
      <c r="I598">
        <v>95</v>
      </c>
    </row>
    <row r="599" spans="1:9" x14ac:dyDescent="0.3">
      <c r="A599">
        <v>598</v>
      </c>
      <c r="B599" s="1" t="s">
        <v>103</v>
      </c>
      <c r="C599" s="2">
        <v>0.75</v>
      </c>
      <c r="D599" s="1" t="s">
        <v>49</v>
      </c>
      <c r="G599">
        <v>24</v>
      </c>
      <c r="H599">
        <v>0</v>
      </c>
      <c r="I599">
        <v>49</v>
      </c>
    </row>
    <row r="600" spans="1:9" x14ac:dyDescent="0.3">
      <c r="A600">
        <v>599</v>
      </c>
      <c r="B600" s="1" t="s">
        <v>103</v>
      </c>
      <c r="C600" s="2">
        <v>0.75</v>
      </c>
      <c r="D600" s="1" t="s">
        <v>81</v>
      </c>
      <c r="G600">
        <v>1</v>
      </c>
      <c r="H600">
        <v>1</v>
      </c>
      <c r="I600">
        <v>6</v>
      </c>
    </row>
    <row r="601" spans="1:9" x14ac:dyDescent="0.3">
      <c r="A601">
        <v>600</v>
      </c>
      <c r="B601" s="1" t="s">
        <v>103</v>
      </c>
      <c r="C601" s="2">
        <v>0.75</v>
      </c>
      <c r="D601" s="1" t="s">
        <v>60</v>
      </c>
      <c r="G601">
        <v>3</v>
      </c>
      <c r="H601">
        <v>2</v>
      </c>
      <c r="I601">
        <v>75</v>
      </c>
    </row>
    <row r="602" spans="1:9" x14ac:dyDescent="0.3">
      <c r="A602">
        <v>601</v>
      </c>
      <c r="B602" s="1" t="s">
        <v>103</v>
      </c>
      <c r="C602" s="2">
        <v>0.75</v>
      </c>
      <c r="D602" s="1" t="s">
        <v>101</v>
      </c>
      <c r="G602">
        <v>0</v>
      </c>
      <c r="H602">
        <v>0</v>
      </c>
      <c r="I602">
        <v>2</v>
      </c>
    </row>
    <row r="603" spans="1:9" x14ac:dyDescent="0.3">
      <c r="A603">
        <v>602</v>
      </c>
      <c r="B603" s="1" t="s">
        <v>103</v>
      </c>
      <c r="C603" s="2">
        <v>0.75</v>
      </c>
      <c r="D603" s="1" t="s">
        <v>57</v>
      </c>
      <c r="G603">
        <v>10</v>
      </c>
      <c r="H603">
        <v>3</v>
      </c>
      <c r="I603">
        <v>124</v>
      </c>
    </row>
    <row r="604" spans="1:9" x14ac:dyDescent="0.3">
      <c r="A604">
        <v>603</v>
      </c>
      <c r="B604" s="1" t="s">
        <v>103</v>
      </c>
      <c r="C604" s="2">
        <v>0.75</v>
      </c>
      <c r="D604" s="1" t="s">
        <v>10</v>
      </c>
      <c r="G604">
        <v>27</v>
      </c>
      <c r="H604">
        <v>2</v>
      </c>
      <c r="I604">
        <v>286</v>
      </c>
    </row>
    <row r="605" spans="1:9" x14ac:dyDescent="0.3">
      <c r="A605">
        <v>604</v>
      </c>
      <c r="B605" s="1" t="s">
        <v>103</v>
      </c>
      <c r="C605" s="2">
        <v>0.75</v>
      </c>
      <c r="D605" s="1" t="s">
        <v>53</v>
      </c>
      <c r="G605">
        <v>3</v>
      </c>
      <c r="H605">
        <v>0</v>
      </c>
      <c r="I605">
        <v>14</v>
      </c>
    </row>
    <row r="606" spans="1:9" x14ac:dyDescent="0.3">
      <c r="A606">
        <v>605</v>
      </c>
      <c r="B606" s="1" t="s">
        <v>103</v>
      </c>
      <c r="C606" s="2">
        <v>0.75</v>
      </c>
      <c r="D606" s="1" t="s">
        <v>82</v>
      </c>
      <c r="G606">
        <v>0</v>
      </c>
      <c r="H606">
        <v>6</v>
      </c>
      <c r="I606">
        <v>104</v>
      </c>
    </row>
    <row r="607" spans="1:9" x14ac:dyDescent="0.3">
      <c r="A607">
        <v>606</v>
      </c>
      <c r="B607" s="1" t="s">
        <v>103</v>
      </c>
      <c r="C607" s="2">
        <v>0.75</v>
      </c>
      <c r="D607" s="1" t="s">
        <v>58</v>
      </c>
      <c r="G607">
        <v>42</v>
      </c>
      <c r="H607">
        <v>16</v>
      </c>
      <c r="I607">
        <v>335</v>
      </c>
    </row>
    <row r="608" spans="1:9" x14ac:dyDescent="0.3">
      <c r="A608">
        <v>607</v>
      </c>
      <c r="B608" s="1" t="s">
        <v>103</v>
      </c>
      <c r="C608" s="2">
        <v>0.75</v>
      </c>
      <c r="D608" s="1" t="s">
        <v>87</v>
      </c>
      <c r="G608">
        <v>0</v>
      </c>
      <c r="H608">
        <v>0</v>
      </c>
      <c r="I608">
        <v>2</v>
      </c>
    </row>
    <row r="609" spans="1:9" x14ac:dyDescent="0.3">
      <c r="A609">
        <v>608</v>
      </c>
      <c r="B609" s="1" t="s">
        <v>103</v>
      </c>
      <c r="C609" s="2">
        <v>0.75</v>
      </c>
      <c r="D609" s="1" t="s">
        <v>89</v>
      </c>
      <c r="G609">
        <v>0</v>
      </c>
      <c r="H609">
        <v>0</v>
      </c>
      <c r="I609">
        <v>1</v>
      </c>
    </row>
    <row r="610" spans="1:9" x14ac:dyDescent="0.3">
      <c r="A610">
        <v>609</v>
      </c>
      <c r="B610" s="1" t="s">
        <v>103</v>
      </c>
      <c r="C610" s="2">
        <v>0.75</v>
      </c>
      <c r="D610" s="1" t="s">
        <v>70</v>
      </c>
      <c r="G610">
        <v>0</v>
      </c>
      <c r="H610">
        <v>0</v>
      </c>
      <c r="I610">
        <v>5</v>
      </c>
    </row>
    <row r="611" spans="1:9" x14ac:dyDescent="0.3">
      <c r="A611">
        <v>610</v>
      </c>
      <c r="B611" s="1" t="s">
        <v>103</v>
      </c>
      <c r="C611" s="2">
        <v>0.75</v>
      </c>
      <c r="D611" s="1" t="s">
        <v>73</v>
      </c>
      <c r="G611">
        <v>1</v>
      </c>
      <c r="H611">
        <v>0</v>
      </c>
      <c r="I611">
        <v>5</v>
      </c>
    </row>
    <row r="612" spans="1:9" x14ac:dyDescent="0.3">
      <c r="A612">
        <v>611</v>
      </c>
      <c r="B612" s="1" t="s">
        <v>103</v>
      </c>
      <c r="C612" s="2">
        <v>0.75</v>
      </c>
      <c r="D612" s="1" t="s">
        <v>59</v>
      </c>
      <c r="G612">
        <v>1</v>
      </c>
      <c r="H612">
        <v>5</v>
      </c>
      <c r="I612">
        <v>48</v>
      </c>
    </row>
    <row r="613" spans="1:9" x14ac:dyDescent="0.3">
      <c r="A613">
        <v>612</v>
      </c>
      <c r="B613" s="1" t="s">
        <v>103</v>
      </c>
      <c r="C613" s="2">
        <v>0.75</v>
      </c>
      <c r="D613" s="1" t="s">
        <v>46</v>
      </c>
      <c r="G613">
        <v>3</v>
      </c>
      <c r="H613">
        <v>0</v>
      </c>
      <c r="I613">
        <v>167</v>
      </c>
    </row>
    <row r="614" spans="1:9" x14ac:dyDescent="0.3">
      <c r="A614">
        <v>613</v>
      </c>
      <c r="B614" s="1" t="s">
        <v>103</v>
      </c>
      <c r="C614" s="2">
        <v>0.75</v>
      </c>
      <c r="D614" s="1" t="s">
        <v>54</v>
      </c>
      <c r="G614">
        <v>6</v>
      </c>
      <c r="H614">
        <v>1</v>
      </c>
      <c r="I614">
        <v>309</v>
      </c>
    </row>
    <row r="615" spans="1:9" x14ac:dyDescent="0.3">
      <c r="A615">
        <v>614</v>
      </c>
      <c r="B615" s="1" t="s">
        <v>103</v>
      </c>
      <c r="C615" s="2">
        <v>0.75</v>
      </c>
      <c r="D615" s="1" t="s">
        <v>43</v>
      </c>
      <c r="G615">
        <v>1</v>
      </c>
      <c r="H615">
        <v>7</v>
      </c>
      <c r="I615">
        <v>158</v>
      </c>
    </row>
    <row r="616" spans="1:9" x14ac:dyDescent="0.3">
      <c r="A616">
        <v>615</v>
      </c>
      <c r="B616" s="1" t="s">
        <v>103</v>
      </c>
      <c r="C616" s="2">
        <v>0.75</v>
      </c>
      <c r="D616" s="1" t="s">
        <v>68</v>
      </c>
      <c r="G616">
        <v>2</v>
      </c>
      <c r="H616">
        <v>0</v>
      </c>
      <c r="I616">
        <v>10</v>
      </c>
    </row>
    <row r="617" spans="1:9" x14ac:dyDescent="0.3">
      <c r="A617">
        <v>616</v>
      </c>
      <c r="B617" s="1" t="s">
        <v>103</v>
      </c>
      <c r="C617" s="2">
        <v>0.75</v>
      </c>
      <c r="D617" s="1" t="s">
        <v>48</v>
      </c>
      <c r="G617">
        <v>14</v>
      </c>
      <c r="H617">
        <v>2</v>
      </c>
      <c r="I617">
        <v>172</v>
      </c>
    </row>
    <row r="618" spans="1:9" x14ac:dyDescent="0.3">
      <c r="A618">
        <v>617</v>
      </c>
      <c r="B618" s="1" t="s">
        <v>103</v>
      </c>
      <c r="C618" s="2">
        <v>0.75</v>
      </c>
      <c r="D618" s="1" t="s">
        <v>74</v>
      </c>
      <c r="G618">
        <v>3</v>
      </c>
      <c r="H618">
        <v>3</v>
      </c>
      <c r="I618">
        <v>63</v>
      </c>
    </row>
    <row r="619" spans="1:9" x14ac:dyDescent="0.3">
      <c r="A619">
        <v>618</v>
      </c>
      <c r="B619" s="1" t="s">
        <v>103</v>
      </c>
      <c r="C619" s="2">
        <v>0.75</v>
      </c>
      <c r="D619" s="1" t="s">
        <v>97</v>
      </c>
      <c r="G619">
        <v>0</v>
      </c>
      <c r="H619">
        <v>0</v>
      </c>
      <c r="I619">
        <v>77</v>
      </c>
    </row>
    <row r="620" spans="1:9" x14ac:dyDescent="0.3">
      <c r="A620">
        <v>619</v>
      </c>
      <c r="B620" s="1" t="s">
        <v>105</v>
      </c>
      <c r="C620" s="2">
        <v>0.75</v>
      </c>
      <c r="D620" s="1" t="s">
        <v>64</v>
      </c>
      <c r="G620">
        <v>1</v>
      </c>
      <c r="H620">
        <v>1</v>
      </c>
      <c r="I620">
        <v>161</v>
      </c>
    </row>
    <row r="621" spans="1:9" x14ac:dyDescent="0.3">
      <c r="A621">
        <v>620</v>
      </c>
      <c r="B621" s="1" t="s">
        <v>105</v>
      </c>
      <c r="C621" s="2">
        <v>0.75</v>
      </c>
      <c r="D621" s="1" t="s">
        <v>91</v>
      </c>
      <c r="G621">
        <v>0</v>
      </c>
      <c r="H621">
        <v>0</v>
      </c>
      <c r="I621">
        <v>10</v>
      </c>
    </row>
    <row r="622" spans="1:9" x14ac:dyDescent="0.3">
      <c r="A622">
        <v>621</v>
      </c>
      <c r="B622" s="1" t="s">
        <v>105</v>
      </c>
      <c r="C622" s="2">
        <v>0.75</v>
      </c>
      <c r="D622" s="1" t="s">
        <v>104</v>
      </c>
      <c r="G622">
        <v>0</v>
      </c>
      <c r="H622">
        <v>0</v>
      </c>
      <c r="I622">
        <v>1</v>
      </c>
    </row>
    <row r="623" spans="1:9" x14ac:dyDescent="0.3">
      <c r="A623">
        <v>622</v>
      </c>
      <c r="B623" s="1" t="s">
        <v>105</v>
      </c>
      <c r="C623" s="2">
        <v>0.75</v>
      </c>
      <c r="D623" s="1" t="s">
        <v>100</v>
      </c>
      <c r="G623">
        <v>0</v>
      </c>
      <c r="H623">
        <v>0</v>
      </c>
      <c r="I623">
        <v>24</v>
      </c>
    </row>
    <row r="624" spans="1:9" x14ac:dyDescent="0.3">
      <c r="A624">
        <v>623</v>
      </c>
      <c r="B624" s="1" t="s">
        <v>105</v>
      </c>
      <c r="C624" s="2">
        <v>0.75</v>
      </c>
      <c r="D624" s="1" t="s">
        <v>84</v>
      </c>
      <c r="G624">
        <v>0</v>
      </c>
      <c r="H624">
        <v>1</v>
      </c>
      <c r="I624">
        <v>30</v>
      </c>
    </row>
    <row r="625" spans="1:9" x14ac:dyDescent="0.3">
      <c r="A625">
        <v>624</v>
      </c>
      <c r="B625" s="1" t="s">
        <v>105</v>
      </c>
      <c r="C625" s="2">
        <v>0.75</v>
      </c>
      <c r="D625" s="1" t="s">
        <v>77</v>
      </c>
      <c r="G625">
        <v>0</v>
      </c>
      <c r="H625">
        <v>0</v>
      </c>
      <c r="I625">
        <v>18</v>
      </c>
    </row>
    <row r="626" spans="1:9" x14ac:dyDescent="0.3">
      <c r="A626">
        <v>625</v>
      </c>
      <c r="B626" s="1" t="s">
        <v>105</v>
      </c>
      <c r="C626" s="2">
        <v>0.75</v>
      </c>
      <c r="D626" s="1" t="s">
        <v>76</v>
      </c>
      <c r="G626">
        <v>3</v>
      </c>
      <c r="H626">
        <v>0</v>
      </c>
      <c r="I626">
        <v>9</v>
      </c>
    </row>
    <row r="627" spans="1:9" x14ac:dyDescent="0.3">
      <c r="A627">
        <v>626</v>
      </c>
      <c r="B627" s="1" t="s">
        <v>105</v>
      </c>
      <c r="C627" s="2">
        <v>0.75</v>
      </c>
      <c r="D627" s="1" t="s">
        <v>44</v>
      </c>
      <c r="G627">
        <v>15</v>
      </c>
      <c r="H627">
        <v>6</v>
      </c>
      <c r="I627">
        <v>445</v>
      </c>
    </row>
    <row r="628" spans="1:9" x14ac:dyDescent="0.3">
      <c r="A628">
        <v>627</v>
      </c>
      <c r="B628" s="1" t="s">
        <v>105</v>
      </c>
      <c r="C628" s="2">
        <v>0.75</v>
      </c>
      <c r="D628" s="1" t="s">
        <v>92</v>
      </c>
      <c r="G628">
        <v>0</v>
      </c>
      <c r="H628">
        <v>0</v>
      </c>
      <c r="I628">
        <v>7</v>
      </c>
    </row>
    <row r="629" spans="1:9" x14ac:dyDescent="0.3">
      <c r="A629">
        <v>628</v>
      </c>
      <c r="B629" s="1" t="s">
        <v>105</v>
      </c>
      <c r="C629" s="2">
        <v>0.75</v>
      </c>
      <c r="D629" s="1" t="s">
        <v>79</v>
      </c>
      <c r="G629">
        <v>14</v>
      </c>
      <c r="H629">
        <v>10</v>
      </c>
      <c r="I629">
        <v>105</v>
      </c>
    </row>
    <row r="630" spans="1:9" x14ac:dyDescent="0.3">
      <c r="A630">
        <v>629</v>
      </c>
      <c r="B630" s="1" t="s">
        <v>105</v>
      </c>
      <c r="C630" s="2">
        <v>0.75</v>
      </c>
      <c r="D630" s="1" t="s">
        <v>49</v>
      </c>
      <c r="G630">
        <v>24</v>
      </c>
      <c r="H630">
        <v>0</v>
      </c>
      <c r="I630">
        <v>49</v>
      </c>
    </row>
    <row r="631" spans="1:9" x14ac:dyDescent="0.3">
      <c r="A631">
        <v>630</v>
      </c>
      <c r="B631" s="1" t="s">
        <v>105</v>
      </c>
      <c r="C631" s="2">
        <v>0.75</v>
      </c>
      <c r="D631" s="1" t="s">
        <v>81</v>
      </c>
      <c r="G631">
        <v>1</v>
      </c>
      <c r="H631">
        <v>1</v>
      </c>
      <c r="I631">
        <v>6</v>
      </c>
    </row>
    <row r="632" spans="1:9" x14ac:dyDescent="0.3">
      <c r="A632">
        <v>631</v>
      </c>
      <c r="B632" s="1" t="s">
        <v>105</v>
      </c>
      <c r="C632" s="2">
        <v>0.75</v>
      </c>
      <c r="D632" s="1" t="s">
        <v>60</v>
      </c>
      <c r="G632">
        <v>3</v>
      </c>
      <c r="H632">
        <v>2</v>
      </c>
      <c r="I632">
        <v>75</v>
      </c>
    </row>
    <row r="633" spans="1:9" x14ac:dyDescent="0.3">
      <c r="A633">
        <v>632</v>
      </c>
      <c r="B633" s="1" t="s">
        <v>105</v>
      </c>
      <c r="C633" s="2">
        <v>0.75</v>
      </c>
      <c r="D633" s="1" t="s">
        <v>101</v>
      </c>
      <c r="G633">
        <v>0</v>
      </c>
      <c r="H633">
        <v>0</v>
      </c>
      <c r="I633">
        <v>2</v>
      </c>
    </row>
    <row r="634" spans="1:9" x14ac:dyDescent="0.3">
      <c r="A634">
        <v>633</v>
      </c>
      <c r="B634" s="1" t="s">
        <v>105</v>
      </c>
      <c r="C634" s="2">
        <v>0.75</v>
      </c>
      <c r="D634" s="1" t="s">
        <v>57</v>
      </c>
      <c r="G634">
        <v>12</v>
      </c>
      <c r="H634">
        <v>3</v>
      </c>
      <c r="I634">
        <v>128</v>
      </c>
    </row>
    <row r="635" spans="1:9" x14ac:dyDescent="0.3">
      <c r="A635">
        <v>634</v>
      </c>
      <c r="B635" s="1" t="s">
        <v>105</v>
      </c>
      <c r="C635" s="2">
        <v>0.75</v>
      </c>
      <c r="D635" s="1" t="s">
        <v>10</v>
      </c>
      <c r="G635">
        <v>41</v>
      </c>
      <c r="H635">
        <v>2</v>
      </c>
      <c r="I635">
        <v>295</v>
      </c>
    </row>
    <row r="636" spans="1:9" x14ac:dyDescent="0.3">
      <c r="A636">
        <v>635</v>
      </c>
      <c r="B636" s="1" t="s">
        <v>105</v>
      </c>
      <c r="C636" s="2">
        <v>0.75</v>
      </c>
      <c r="D636" s="1" t="s">
        <v>53</v>
      </c>
      <c r="G636">
        <v>3</v>
      </c>
      <c r="H636">
        <v>0</v>
      </c>
      <c r="I636">
        <v>14</v>
      </c>
    </row>
    <row r="637" spans="1:9" x14ac:dyDescent="0.3">
      <c r="A637">
        <v>636</v>
      </c>
      <c r="B637" s="1" t="s">
        <v>105</v>
      </c>
      <c r="C637" s="2">
        <v>0.75</v>
      </c>
      <c r="D637" s="1" t="s">
        <v>82</v>
      </c>
      <c r="G637">
        <v>0</v>
      </c>
      <c r="H637">
        <v>6</v>
      </c>
      <c r="I637">
        <v>104</v>
      </c>
    </row>
    <row r="638" spans="1:9" x14ac:dyDescent="0.3">
      <c r="A638">
        <v>637</v>
      </c>
      <c r="B638" s="1" t="s">
        <v>105</v>
      </c>
      <c r="C638" s="2">
        <v>0.75</v>
      </c>
      <c r="D638" s="1" t="s">
        <v>58</v>
      </c>
      <c r="G638">
        <v>42</v>
      </c>
      <c r="H638">
        <v>24</v>
      </c>
      <c r="I638">
        <v>490</v>
      </c>
    </row>
    <row r="639" spans="1:9" x14ac:dyDescent="0.3">
      <c r="A639">
        <v>638</v>
      </c>
      <c r="B639" s="1" t="s">
        <v>105</v>
      </c>
      <c r="C639" s="2">
        <v>0.75</v>
      </c>
      <c r="D639" s="1" t="s">
        <v>87</v>
      </c>
      <c r="G639">
        <v>0</v>
      </c>
      <c r="H639">
        <v>0</v>
      </c>
      <c r="I639">
        <v>2</v>
      </c>
    </row>
    <row r="640" spans="1:9" x14ac:dyDescent="0.3">
      <c r="A640">
        <v>639</v>
      </c>
      <c r="B640" s="1" t="s">
        <v>105</v>
      </c>
      <c r="C640" s="2">
        <v>0.75</v>
      </c>
      <c r="D640" s="1" t="s">
        <v>89</v>
      </c>
      <c r="G640">
        <v>0</v>
      </c>
      <c r="H640">
        <v>0</v>
      </c>
      <c r="I640">
        <v>1</v>
      </c>
    </row>
    <row r="641" spans="1:9" x14ac:dyDescent="0.3">
      <c r="A641">
        <v>640</v>
      </c>
      <c r="B641" s="1" t="s">
        <v>105</v>
      </c>
      <c r="C641" s="2">
        <v>0.75</v>
      </c>
      <c r="D641" s="1" t="s">
        <v>70</v>
      </c>
      <c r="G641">
        <v>0</v>
      </c>
      <c r="H641">
        <v>0</v>
      </c>
      <c r="I641">
        <v>5</v>
      </c>
    </row>
    <row r="642" spans="1:9" x14ac:dyDescent="0.3">
      <c r="A642">
        <v>641</v>
      </c>
      <c r="B642" s="1" t="s">
        <v>105</v>
      </c>
      <c r="C642" s="2">
        <v>0.75</v>
      </c>
      <c r="D642" s="1" t="s">
        <v>73</v>
      </c>
      <c r="G642">
        <v>1</v>
      </c>
      <c r="H642">
        <v>0</v>
      </c>
      <c r="I642">
        <v>5</v>
      </c>
    </row>
    <row r="643" spans="1:9" x14ac:dyDescent="0.3">
      <c r="A643">
        <v>642</v>
      </c>
      <c r="B643" s="1" t="s">
        <v>105</v>
      </c>
      <c r="C643" s="2">
        <v>0.75</v>
      </c>
      <c r="D643" s="1" t="s">
        <v>59</v>
      </c>
      <c r="G643">
        <v>1</v>
      </c>
      <c r="H643">
        <v>5</v>
      </c>
      <c r="I643">
        <v>57</v>
      </c>
    </row>
    <row r="644" spans="1:9" x14ac:dyDescent="0.3">
      <c r="A644">
        <v>643</v>
      </c>
      <c r="B644" s="1" t="s">
        <v>105</v>
      </c>
      <c r="C644" s="2">
        <v>0.75</v>
      </c>
      <c r="D644" s="1" t="s">
        <v>46</v>
      </c>
      <c r="G644">
        <v>21</v>
      </c>
      <c r="H644">
        <v>0</v>
      </c>
      <c r="I644">
        <v>200</v>
      </c>
    </row>
    <row r="645" spans="1:9" x14ac:dyDescent="0.3">
      <c r="A645">
        <v>644</v>
      </c>
      <c r="B645" s="1" t="s">
        <v>105</v>
      </c>
      <c r="C645" s="2">
        <v>0.75</v>
      </c>
      <c r="D645" s="1" t="s">
        <v>54</v>
      </c>
      <c r="G645">
        <v>6</v>
      </c>
      <c r="H645">
        <v>2</v>
      </c>
      <c r="I645">
        <v>411</v>
      </c>
    </row>
    <row r="646" spans="1:9" x14ac:dyDescent="0.3">
      <c r="A646">
        <v>645</v>
      </c>
      <c r="B646" s="1" t="s">
        <v>105</v>
      </c>
      <c r="C646" s="2">
        <v>0.75</v>
      </c>
      <c r="D646" s="1" t="s">
        <v>43</v>
      </c>
      <c r="G646">
        <v>1</v>
      </c>
      <c r="H646">
        <v>7</v>
      </c>
      <c r="I646">
        <v>159</v>
      </c>
    </row>
    <row r="647" spans="1:9" x14ac:dyDescent="0.3">
      <c r="A647">
        <v>646</v>
      </c>
      <c r="B647" s="1" t="s">
        <v>105</v>
      </c>
      <c r="C647" s="2">
        <v>0.75</v>
      </c>
      <c r="D647" s="1" t="s">
        <v>68</v>
      </c>
      <c r="G647">
        <v>2</v>
      </c>
      <c r="H647">
        <v>0</v>
      </c>
      <c r="I647">
        <v>16</v>
      </c>
    </row>
    <row r="648" spans="1:9" x14ac:dyDescent="0.3">
      <c r="A648">
        <v>647</v>
      </c>
      <c r="B648" s="1" t="s">
        <v>105</v>
      </c>
      <c r="C648" s="2">
        <v>0.75</v>
      </c>
      <c r="D648" s="1" t="s">
        <v>48</v>
      </c>
      <c r="G648">
        <v>19</v>
      </c>
      <c r="H648">
        <v>2</v>
      </c>
      <c r="I648">
        <v>174</v>
      </c>
    </row>
    <row r="649" spans="1:9" x14ac:dyDescent="0.3">
      <c r="A649">
        <v>648</v>
      </c>
      <c r="B649" s="1" t="s">
        <v>105</v>
      </c>
      <c r="C649" s="2">
        <v>0.75</v>
      </c>
      <c r="D649" s="1" t="s">
        <v>74</v>
      </c>
      <c r="G649">
        <v>3</v>
      </c>
      <c r="H649">
        <v>3</v>
      </c>
      <c r="I649">
        <v>69</v>
      </c>
    </row>
    <row r="650" spans="1:9" x14ac:dyDescent="0.3">
      <c r="A650">
        <v>649</v>
      </c>
      <c r="B650" s="1" t="s">
        <v>106</v>
      </c>
      <c r="C650" s="2">
        <v>0.75</v>
      </c>
      <c r="D650" s="1" t="s">
        <v>64</v>
      </c>
      <c r="G650">
        <v>1</v>
      </c>
      <c r="H650">
        <v>1</v>
      </c>
      <c r="I650">
        <v>190</v>
      </c>
    </row>
    <row r="651" spans="1:9" x14ac:dyDescent="0.3">
      <c r="A651">
        <v>650</v>
      </c>
      <c r="B651" s="1" t="s">
        <v>106</v>
      </c>
      <c r="C651" s="2">
        <v>0.75</v>
      </c>
      <c r="D651" s="1" t="s">
        <v>91</v>
      </c>
      <c r="G651">
        <v>0</v>
      </c>
      <c r="H651">
        <v>0</v>
      </c>
      <c r="I651">
        <v>10</v>
      </c>
    </row>
    <row r="652" spans="1:9" x14ac:dyDescent="0.3">
      <c r="A652">
        <v>651</v>
      </c>
      <c r="B652" s="1" t="s">
        <v>106</v>
      </c>
      <c r="C652" s="2">
        <v>0.75</v>
      </c>
      <c r="D652" s="1" t="s">
        <v>104</v>
      </c>
      <c r="G652">
        <v>0</v>
      </c>
      <c r="H652">
        <v>0</v>
      </c>
      <c r="I652">
        <v>1</v>
      </c>
    </row>
    <row r="653" spans="1:9" x14ac:dyDescent="0.3">
      <c r="A653">
        <v>652</v>
      </c>
      <c r="B653" s="1" t="s">
        <v>106</v>
      </c>
      <c r="C653" s="2">
        <v>0.75</v>
      </c>
      <c r="D653" s="1" t="s">
        <v>100</v>
      </c>
      <c r="G653">
        <v>0</v>
      </c>
      <c r="H653">
        <v>0</v>
      </c>
      <c r="I653">
        <v>26</v>
      </c>
    </row>
    <row r="654" spans="1:9" x14ac:dyDescent="0.3">
      <c r="A654">
        <v>653</v>
      </c>
      <c r="B654" s="1" t="s">
        <v>106</v>
      </c>
      <c r="C654" s="2">
        <v>0.75</v>
      </c>
      <c r="D654" s="1" t="s">
        <v>84</v>
      </c>
      <c r="G654">
        <v>0</v>
      </c>
      <c r="H654">
        <v>1</v>
      </c>
      <c r="I654">
        <v>30</v>
      </c>
    </row>
    <row r="655" spans="1:9" x14ac:dyDescent="0.3">
      <c r="A655">
        <v>654</v>
      </c>
      <c r="B655" s="1" t="s">
        <v>106</v>
      </c>
      <c r="C655" s="2">
        <v>0.75</v>
      </c>
      <c r="D655" s="1" t="s">
        <v>77</v>
      </c>
      <c r="G655">
        <v>0</v>
      </c>
      <c r="H655">
        <v>0</v>
      </c>
      <c r="I655">
        <v>18</v>
      </c>
    </row>
    <row r="656" spans="1:9" x14ac:dyDescent="0.3">
      <c r="A656">
        <v>655</v>
      </c>
      <c r="B656" s="1" t="s">
        <v>106</v>
      </c>
      <c r="C656" s="2">
        <v>0.75</v>
      </c>
      <c r="D656" s="1" t="s">
        <v>76</v>
      </c>
      <c r="G656">
        <v>3</v>
      </c>
      <c r="H656">
        <v>0</v>
      </c>
      <c r="I656">
        <v>9</v>
      </c>
    </row>
    <row r="657" spans="1:9" x14ac:dyDescent="0.3">
      <c r="A657">
        <v>656</v>
      </c>
      <c r="B657" s="1" t="s">
        <v>106</v>
      </c>
      <c r="C657" s="2">
        <v>0.75</v>
      </c>
      <c r="D657" s="1" t="s">
        <v>44</v>
      </c>
      <c r="G657">
        <v>18</v>
      </c>
      <c r="H657">
        <v>7</v>
      </c>
      <c r="I657">
        <v>503</v>
      </c>
    </row>
    <row r="658" spans="1:9" x14ac:dyDescent="0.3">
      <c r="A658">
        <v>657</v>
      </c>
      <c r="B658" s="1" t="s">
        <v>106</v>
      </c>
      <c r="C658" s="2">
        <v>0.75</v>
      </c>
      <c r="D658" s="1" t="s">
        <v>92</v>
      </c>
      <c r="G658">
        <v>0</v>
      </c>
      <c r="H658">
        <v>0</v>
      </c>
      <c r="I658">
        <v>7</v>
      </c>
    </row>
    <row r="659" spans="1:9" x14ac:dyDescent="0.3">
      <c r="A659">
        <v>658</v>
      </c>
      <c r="B659" s="1" t="s">
        <v>106</v>
      </c>
      <c r="C659" s="2">
        <v>0.75</v>
      </c>
      <c r="D659" s="1" t="s">
        <v>79</v>
      </c>
      <c r="G659">
        <v>18</v>
      </c>
      <c r="H659">
        <v>11</v>
      </c>
      <c r="I659">
        <v>122</v>
      </c>
    </row>
    <row r="660" spans="1:9" x14ac:dyDescent="0.3">
      <c r="A660">
        <v>659</v>
      </c>
      <c r="B660" s="1" t="s">
        <v>106</v>
      </c>
      <c r="C660" s="2">
        <v>0.75</v>
      </c>
      <c r="D660" s="1" t="s">
        <v>49</v>
      </c>
      <c r="G660">
        <v>25</v>
      </c>
      <c r="H660">
        <v>1</v>
      </c>
      <c r="I660">
        <v>59</v>
      </c>
    </row>
    <row r="661" spans="1:9" x14ac:dyDescent="0.3">
      <c r="A661">
        <v>660</v>
      </c>
      <c r="B661" s="1" t="s">
        <v>106</v>
      </c>
      <c r="C661" s="2">
        <v>0.75</v>
      </c>
      <c r="D661" s="1" t="s">
        <v>81</v>
      </c>
      <c r="G661">
        <v>1</v>
      </c>
      <c r="H661">
        <v>1</v>
      </c>
      <c r="I661">
        <v>6</v>
      </c>
    </row>
    <row r="662" spans="1:9" x14ac:dyDescent="0.3">
      <c r="A662">
        <v>661</v>
      </c>
      <c r="B662" s="1" t="s">
        <v>106</v>
      </c>
      <c r="C662" s="2">
        <v>0.75</v>
      </c>
      <c r="D662" s="1" t="s">
        <v>60</v>
      </c>
      <c r="G662">
        <v>4</v>
      </c>
      <c r="H662">
        <v>2</v>
      </c>
      <c r="I662">
        <v>106</v>
      </c>
    </row>
    <row r="663" spans="1:9" x14ac:dyDescent="0.3">
      <c r="A663">
        <v>662</v>
      </c>
      <c r="B663" s="1" t="s">
        <v>106</v>
      </c>
      <c r="C663" s="2">
        <v>0.75</v>
      </c>
      <c r="D663" s="1" t="s">
        <v>101</v>
      </c>
      <c r="G663">
        <v>0</v>
      </c>
      <c r="H663">
        <v>0</v>
      </c>
      <c r="I663">
        <v>3</v>
      </c>
    </row>
    <row r="664" spans="1:9" x14ac:dyDescent="0.3">
      <c r="A664">
        <v>663</v>
      </c>
      <c r="B664" s="1" t="s">
        <v>106</v>
      </c>
      <c r="C664" s="2">
        <v>0.75</v>
      </c>
      <c r="D664" s="1" t="s">
        <v>57</v>
      </c>
      <c r="G664">
        <v>12</v>
      </c>
      <c r="H664">
        <v>4</v>
      </c>
      <c r="I664">
        <v>144</v>
      </c>
    </row>
    <row r="665" spans="1:9" x14ac:dyDescent="0.3">
      <c r="A665">
        <v>664</v>
      </c>
      <c r="B665" s="1" t="s">
        <v>106</v>
      </c>
      <c r="C665" s="2">
        <v>0.75</v>
      </c>
      <c r="D665" s="1" t="s">
        <v>10</v>
      </c>
      <c r="G665">
        <v>49</v>
      </c>
      <c r="H665">
        <v>2</v>
      </c>
      <c r="I665">
        <v>306</v>
      </c>
    </row>
    <row r="666" spans="1:9" x14ac:dyDescent="0.3">
      <c r="A666">
        <v>665</v>
      </c>
      <c r="B666" s="1" t="s">
        <v>106</v>
      </c>
      <c r="C666" s="2">
        <v>0.75</v>
      </c>
      <c r="D666" s="1" t="s">
        <v>53</v>
      </c>
      <c r="G666">
        <v>10</v>
      </c>
      <c r="H666">
        <v>0</v>
      </c>
      <c r="I666">
        <v>14</v>
      </c>
    </row>
    <row r="667" spans="1:9" x14ac:dyDescent="0.3">
      <c r="A667">
        <v>666</v>
      </c>
      <c r="B667" s="1" t="s">
        <v>106</v>
      </c>
      <c r="C667" s="2">
        <v>0.75</v>
      </c>
      <c r="D667" s="1" t="s">
        <v>82</v>
      </c>
      <c r="G667">
        <v>0</v>
      </c>
      <c r="H667">
        <v>9</v>
      </c>
      <c r="I667">
        <v>165</v>
      </c>
    </row>
    <row r="668" spans="1:9" x14ac:dyDescent="0.3">
      <c r="A668">
        <v>667</v>
      </c>
      <c r="B668" s="1" t="s">
        <v>106</v>
      </c>
      <c r="C668" s="2">
        <v>0.75</v>
      </c>
      <c r="D668" s="1" t="s">
        <v>58</v>
      </c>
      <c r="G668">
        <v>42</v>
      </c>
      <c r="H668">
        <v>24</v>
      </c>
      <c r="I668">
        <v>490</v>
      </c>
    </row>
    <row r="669" spans="1:9" x14ac:dyDescent="0.3">
      <c r="A669">
        <v>668</v>
      </c>
      <c r="B669" s="1" t="s">
        <v>106</v>
      </c>
      <c r="C669" s="2">
        <v>0.75</v>
      </c>
      <c r="D669" s="1" t="s">
        <v>87</v>
      </c>
      <c r="G669">
        <v>0</v>
      </c>
      <c r="H669">
        <v>0</v>
      </c>
      <c r="I669">
        <v>2</v>
      </c>
    </row>
    <row r="670" spans="1:9" x14ac:dyDescent="0.3">
      <c r="A670">
        <v>669</v>
      </c>
      <c r="B670" s="1" t="s">
        <v>106</v>
      </c>
      <c r="C670" s="2">
        <v>0.75</v>
      </c>
      <c r="D670" s="1" t="s">
        <v>89</v>
      </c>
      <c r="G670">
        <v>0</v>
      </c>
      <c r="H670">
        <v>0</v>
      </c>
      <c r="I670">
        <v>1</v>
      </c>
    </row>
    <row r="671" spans="1:9" x14ac:dyDescent="0.3">
      <c r="A671">
        <v>670</v>
      </c>
      <c r="B671" s="1" t="s">
        <v>106</v>
      </c>
      <c r="C671" s="2">
        <v>0.75</v>
      </c>
      <c r="D671" s="1" t="s">
        <v>70</v>
      </c>
      <c r="G671">
        <v>0</v>
      </c>
      <c r="H671">
        <v>0</v>
      </c>
      <c r="I671">
        <v>20</v>
      </c>
    </row>
    <row r="672" spans="1:9" x14ac:dyDescent="0.3">
      <c r="A672">
        <v>671</v>
      </c>
      <c r="B672" s="1" t="s">
        <v>106</v>
      </c>
      <c r="C672" s="2">
        <v>0.75</v>
      </c>
      <c r="D672" s="1" t="s">
        <v>73</v>
      </c>
      <c r="G672">
        <v>1</v>
      </c>
      <c r="H672">
        <v>0</v>
      </c>
      <c r="I672">
        <v>5</v>
      </c>
    </row>
    <row r="673" spans="1:9" x14ac:dyDescent="0.3">
      <c r="A673">
        <v>672</v>
      </c>
      <c r="B673" s="1" t="s">
        <v>106</v>
      </c>
      <c r="C673" s="2">
        <v>0.75</v>
      </c>
      <c r="D673" s="1" t="s">
        <v>59</v>
      </c>
      <c r="G673">
        <v>1</v>
      </c>
      <c r="H673">
        <v>5</v>
      </c>
      <c r="I673">
        <v>57</v>
      </c>
    </row>
    <row r="674" spans="1:9" x14ac:dyDescent="0.3">
      <c r="A674">
        <v>673</v>
      </c>
      <c r="B674" s="1" t="s">
        <v>106</v>
      </c>
      <c r="C674" s="2">
        <v>0.75</v>
      </c>
      <c r="D674" s="1" t="s">
        <v>46</v>
      </c>
      <c r="G674">
        <v>21</v>
      </c>
      <c r="H674">
        <v>0</v>
      </c>
      <c r="I674">
        <v>200</v>
      </c>
    </row>
    <row r="675" spans="1:9" x14ac:dyDescent="0.3">
      <c r="A675">
        <v>674</v>
      </c>
      <c r="B675" s="1" t="s">
        <v>106</v>
      </c>
      <c r="C675" s="2">
        <v>0.75</v>
      </c>
      <c r="D675" s="1" t="s">
        <v>54</v>
      </c>
      <c r="G675">
        <v>6</v>
      </c>
      <c r="H675">
        <v>3</v>
      </c>
      <c r="I675">
        <v>485</v>
      </c>
    </row>
    <row r="676" spans="1:9" x14ac:dyDescent="0.3">
      <c r="A676">
        <v>675</v>
      </c>
      <c r="B676" s="1" t="s">
        <v>106</v>
      </c>
      <c r="C676" s="2">
        <v>0.75</v>
      </c>
      <c r="D676" s="1" t="s">
        <v>43</v>
      </c>
      <c r="G676">
        <v>32</v>
      </c>
      <c r="H676">
        <v>7</v>
      </c>
      <c r="I676">
        <v>269</v>
      </c>
    </row>
    <row r="677" spans="1:9" x14ac:dyDescent="0.3">
      <c r="A677">
        <v>676</v>
      </c>
      <c r="B677" s="1" t="s">
        <v>106</v>
      </c>
      <c r="C677" s="2">
        <v>0.75</v>
      </c>
      <c r="D677" s="1" t="s">
        <v>68</v>
      </c>
      <c r="G677">
        <v>2</v>
      </c>
      <c r="H677">
        <v>0</v>
      </c>
      <c r="I677">
        <v>22</v>
      </c>
    </row>
    <row r="678" spans="1:9" x14ac:dyDescent="0.3">
      <c r="A678">
        <v>677</v>
      </c>
      <c r="B678" s="1" t="s">
        <v>106</v>
      </c>
      <c r="C678" s="2">
        <v>0.75</v>
      </c>
      <c r="D678" s="1" t="s">
        <v>48</v>
      </c>
      <c r="G678">
        <v>19</v>
      </c>
      <c r="H678">
        <v>2</v>
      </c>
      <c r="I678">
        <v>227</v>
      </c>
    </row>
    <row r="679" spans="1:9" x14ac:dyDescent="0.3">
      <c r="A679">
        <v>678</v>
      </c>
      <c r="B679" s="1" t="s">
        <v>106</v>
      </c>
      <c r="C679" s="2">
        <v>0.75</v>
      </c>
      <c r="D679" s="1" t="s">
        <v>74</v>
      </c>
      <c r="G679">
        <v>10</v>
      </c>
      <c r="H679">
        <v>3</v>
      </c>
      <c r="I679">
        <v>80</v>
      </c>
    </row>
    <row r="680" spans="1:9" x14ac:dyDescent="0.3">
      <c r="A680">
        <v>679</v>
      </c>
      <c r="B680" s="1" t="s">
        <v>107</v>
      </c>
      <c r="C680" s="2">
        <v>0.75</v>
      </c>
      <c r="D680" s="1" t="s">
        <v>64</v>
      </c>
      <c r="G680">
        <v>1</v>
      </c>
      <c r="H680">
        <v>3</v>
      </c>
      <c r="I680">
        <v>226</v>
      </c>
    </row>
    <row r="681" spans="1:9" x14ac:dyDescent="0.3">
      <c r="A681">
        <v>680</v>
      </c>
      <c r="B681" s="1" t="s">
        <v>107</v>
      </c>
      <c r="C681" s="2">
        <v>0.75</v>
      </c>
      <c r="D681" s="1" t="s">
        <v>91</v>
      </c>
      <c r="G681">
        <v>0</v>
      </c>
      <c r="H681">
        <v>0</v>
      </c>
      <c r="I681">
        <v>10</v>
      </c>
    </row>
    <row r="682" spans="1:9" x14ac:dyDescent="0.3">
      <c r="A682">
        <v>681</v>
      </c>
      <c r="B682" s="1" t="s">
        <v>107</v>
      </c>
      <c r="C682" s="2">
        <v>0.75</v>
      </c>
      <c r="D682" s="1" t="s">
        <v>104</v>
      </c>
      <c r="G682">
        <v>0</v>
      </c>
      <c r="H682">
        <v>0</v>
      </c>
      <c r="I682">
        <v>1</v>
      </c>
    </row>
    <row r="683" spans="1:9" x14ac:dyDescent="0.3">
      <c r="A683">
        <v>682</v>
      </c>
      <c r="B683" s="1" t="s">
        <v>107</v>
      </c>
      <c r="C683" s="2">
        <v>0.75</v>
      </c>
      <c r="D683" s="1" t="s">
        <v>100</v>
      </c>
      <c r="G683">
        <v>0</v>
      </c>
      <c r="H683">
        <v>0</v>
      </c>
      <c r="I683">
        <v>26</v>
      </c>
    </row>
    <row r="684" spans="1:9" x14ac:dyDescent="0.3">
      <c r="A684">
        <v>683</v>
      </c>
      <c r="B684" s="1" t="s">
        <v>107</v>
      </c>
      <c r="C684" s="2">
        <v>0.75</v>
      </c>
      <c r="D684" s="1" t="s">
        <v>84</v>
      </c>
      <c r="G684">
        <v>0</v>
      </c>
      <c r="H684">
        <v>1</v>
      </c>
      <c r="I684">
        <v>32</v>
      </c>
    </row>
    <row r="685" spans="1:9" x14ac:dyDescent="0.3">
      <c r="A685">
        <v>684</v>
      </c>
      <c r="B685" s="1" t="s">
        <v>107</v>
      </c>
      <c r="C685" s="2">
        <v>0.75</v>
      </c>
      <c r="D685" s="1" t="s">
        <v>77</v>
      </c>
      <c r="G685">
        <v>0</v>
      </c>
      <c r="H685">
        <v>0</v>
      </c>
      <c r="I685">
        <v>18</v>
      </c>
    </row>
    <row r="686" spans="1:9" x14ac:dyDescent="0.3">
      <c r="A686">
        <v>685</v>
      </c>
      <c r="B686" s="1" t="s">
        <v>107</v>
      </c>
      <c r="C686" s="2">
        <v>0.75</v>
      </c>
      <c r="D686" s="1" t="s">
        <v>76</v>
      </c>
      <c r="G686">
        <v>8</v>
      </c>
      <c r="H686">
        <v>0</v>
      </c>
      <c r="I686">
        <v>10</v>
      </c>
    </row>
    <row r="687" spans="1:9" x14ac:dyDescent="0.3">
      <c r="A687">
        <v>686</v>
      </c>
      <c r="B687" s="1" t="s">
        <v>107</v>
      </c>
      <c r="C687" s="2">
        <v>0.75</v>
      </c>
      <c r="D687" s="1" t="s">
        <v>44</v>
      </c>
      <c r="G687">
        <v>19</v>
      </c>
      <c r="H687">
        <v>7</v>
      </c>
      <c r="I687">
        <v>523</v>
      </c>
    </row>
    <row r="688" spans="1:9" x14ac:dyDescent="0.3">
      <c r="A688">
        <v>687</v>
      </c>
      <c r="B688" s="1" t="s">
        <v>107</v>
      </c>
      <c r="C688" s="2">
        <v>0.75</v>
      </c>
      <c r="D688" s="1" t="s">
        <v>92</v>
      </c>
      <c r="G688">
        <v>0</v>
      </c>
      <c r="H688">
        <v>0</v>
      </c>
      <c r="I688">
        <v>7</v>
      </c>
    </row>
    <row r="689" spans="1:9" x14ac:dyDescent="0.3">
      <c r="A689">
        <v>688</v>
      </c>
      <c r="B689" s="1" t="s">
        <v>107</v>
      </c>
      <c r="C689" s="2">
        <v>0.75</v>
      </c>
      <c r="D689" s="1" t="s">
        <v>79</v>
      </c>
      <c r="G689">
        <v>22</v>
      </c>
      <c r="H689">
        <v>12</v>
      </c>
      <c r="I689">
        <v>144</v>
      </c>
    </row>
    <row r="690" spans="1:9" x14ac:dyDescent="0.3">
      <c r="A690">
        <v>689</v>
      </c>
      <c r="B690" s="1" t="s">
        <v>107</v>
      </c>
      <c r="C690" s="2">
        <v>0.75</v>
      </c>
      <c r="D690" s="1" t="s">
        <v>49</v>
      </c>
      <c r="G690">
        <v>25</v>
      </c>
      <c r="H690">
        <v>1</v>
      </c>
      <c r="I690">
        <v>84</v>
      </c>
    </row>
    <row r="691" spans="1:9" x14ac:dyDescent="0.3">
      <c r="A691">
        <v>690</v>
      </c>
      <c r="B691" s="1" t="s">
        <v>107</v>
      </c>
      <c r="C691" s="2">
        <v>0.75</v>
      </c>
      <c r="D691" s="1" t="s">
        <v>81</v>
      </c>
      <c r="G691">
        <v>2</v>
      </c>
      <c r="H691">
        <v>1</v>
      </c>
      <c r="I691">
        <v>13</v>
      </c>
    </row>
    <row r="692" spans="1:9" x14ac:dyDescent="0.3">
      <c r="A692">
        <v>691</v>
      </c>
      <c r="B692" s="1" t="s">
        <v>107</v>
      </c>
      <c r="C692" s="2">
        <v>0.75</v>
      </c>
      <c r="D692" s="1" t="s">
        <v>60</v>
      </c>
      <c r="G692">
        <v>4</v>
      </c>
      <c r="H692">
        <v>2</v>
      </c>
      <c r="I692">
        <v>109</v>
      </c>
    </row>
    <row r="693" spans="1:9" x14ac:dyDescent="0.3">
      <c r="A693">
        <v>692</v>
      </c>
      <c r="B693" s="1" t="s">
        <v>107</v>
      </c>
      <c r="C693" s="2">
        <v>0.75</v>
      </c>
      <c r="D693" s="1" t="s">
        <v>101</v>
      </c>
      <c r="G693">
        <v>0</v>
      </c>
      <c r="H693">
        <v>0</v>
      </c>
      <c r="I693">
        <v>4</v>
      </c>
    </row>
    <row r="694" spans="1:9" x14ac:dyDescent="0.3">
      <c r="A694">
        <v>693</v>
      </c>
      <c r="B694" s="1" t="s">
        <v>107</v>
      </c>
      <c r="C694" s="2">
        <v>0.75</v>
      </c>
      <c r="D694" s="1" t="s">
        <v>57</v>
      </c>
      <c r="G694">
        <v>12</v>
      </c>
      <c r="H694">
        <v>4</v>
      </c>
      <c r="I694">
        <v>151</v>
      </c>
    </row>
    <row r="695" spans="1:9" x14ac:dyDescent="0.3">
      <c r="A695">
        <v>694</v>
      </c>
      <c r="B695" s="1" t="s">
        <v>107</v>
      </c>
      <c r="C695" s="2">
        <v>0.75</v>
      </c>
      <c r="D695" s="1" t="s">
        <v>10</v>
      </c>
      <c r="G695">
        <v>55</v>
      </c>
      <c r="H695">
        <v>2</v>
      </c>
      <c r="I695">
        <v>314</v>
      </c>
    </row>
    <row r="696" spans="1:9" x14ac:dyDescent="0.3">
      <c r="A696">
        <v>695</v>
      </c>
      <c r="B696" s="1" t="s">
        <v>107</v>
      </c>
      <c r="C696" s="2">
        <v>0.75</v>
      </c>
      <c r="D696" s="1" t="s">
        <v>53</v>
      </c>
      <c r="G696">
        <v>10</v>
      </c>
      <c r="H696">
        <v>0</v>
      </c>
      <c r="I696">
        <v>14</v>
      </c>
    </row>
    <row r="697" spans="1:9" x14ac:dyDescent="0.3">
      <c r="A697">
        <v>696</v>
      </c>
      <c r="B697" s="1" t="s">
        <v>107</v>
      </c>
      <c r="C697" s="2">
        <v>0.75</v>
      </c>
      <c r="D697" s="1" t="s">
        <v>82</v>
      </c>
      <c r="G697">
        <v>0</v>
      </c>
      <c r="H697">
        <v>9</v>
      </c>
      <c r="I697">
        <v>165</v>
      </c>
    </row>
    <row r="698" spans="1:9" x14ac:dyDescent="0.3">
      <c r="A698">
        <v>697</v>
      </c>
      <c r="B698" s="1" t="s">
        <v>107</v>
      </c>
      <c r="C698" s="2">
        <v>0.75</v>
      </c>
      <c r="D698" s="1" t="s">
        <v>58</v>
      </c>
      <c r="G698">
        <v>56</v>
      </c>
      <c r="H698">
        <v>45</v>
      </c>
      <c r="I698">
        <v>748</v>
      </c>
    </row>
    <row r="699" spans="1:9" x14ac:dyDescent="0.3">
      <c r="A699">
        <v>698</v>
      </c>
      <c r="B699" s="1" t="s">
        <v>107</v>
      </c>
      <c r="C699" s="2">
        <v>0.75</v>
      </c>
      <c r="D699" s="1" t="s">
        <v>87</v>
      </c>
      <c r="G699">
        <v>0</v>
      </c>
      <c r="H699">
        <v>0</v>
      </c>
      <c r="I699">
        <v>2</v>
      </c>
    </row>
    <row r="700" spans="1:9" x14ac:dyDescent="0.3">
      <c r="A700">
        <v>699</v>
      </c>
      <c r="B700" s="1" t="s">
        <v>107</v>
      </c>
      <c r="C700" s="2">
        <v>0.75</v>
      </c>
      <c r="D700" s="1" t="s">
        <v>89</v>
      </c>
      <c r="G700">
        <v>0</v>
      </c>
      <c r="H700">
        <v>0</v>
      </c>
      <c r="I700">
        <v>1</v>
      </c>
    </row>
    <row r="701" spans="1:9" x14ac:dyDescent="0.3">
      <c r="A701">
        <v>700</v>
      </c>
      <c r="B701" s="1" t="s">
        <v>107</v>
      </c>
      <c r="C701" s="2">
        <v>0.75</v>
      </c>
      <c r="D701" s="1" t="s">
        <v>70</v>
      </c>
      <c r="G701">
        <v>2</v>
      </c>
      <c r="H701">
        <v>0</v>
      </c>
      <c r="I701">
        <v>21</v>
      </c>
    </row>
    <row r="702" spans="1:9" x14ac:dyDescent="0.3">
      <c r="A702">
        <v>701</v>
      </c>
      <c r="B702" s="1" t="s">
        <v>107</v>
      </c>
      <c r="C702" s="2">
        <v>0.75</v>
      </c>
      <c r="D702" s="1" t="s">
        <v>73</v>
      </c>
      <c r="G702">
        <v>1</v>
      </c>
      <c r="H702">
        <v>0</v>
      </c>
      <c r="I702">
        <v>5</v>
      </c>
    </row>
    <row r="703" spans="1:9" x14ac:dyDescent="0.3">
      <c r="A703">
        <v>702</v>
      </c>
      <c r="B703" s="1" t="s">
        <v>107</v>
      </c>
      <c r="C703" s="2">
        <v>0.75</v>
      </c>
      <c r="D703" s="1" t="s">
        <v>59</v>
      </c>
      <c r="G703">
        <v>4</v>
      </c>
      <c r="H703">
        <v>6</v>
      </c>
      <c r="I703">
        <v>76</v>
      </c>
    </row>
    <row r="704" spans="1:9" x14ac:dyDescent="0.3">
      <c r="A704">
        <v>703</v>
      </c>
      <c r="B704" s="1" t="s">
        <v>107</v>
      </c>
      <c r="C704" s="2">
        <v>0.75</v>
      </c>
      <c r="D704" s="1" t="s">
        <v>46</v>
      </c>
      <c r="G704">
        <v>21</v>
      </c>
      <c r="H704">
        <v>0</v>
      </c>
      <c r="I704">
        <v>274</v>
      </c>
    </row>
    <row r="705" spans="1:9" x14ac:dyDescent="0.3">
      <c r="A705">
        <v>704</v>
      </c>
      <c r="B705" s="1" t="s">
        <v>107</v>
      </c>
      <c r="C705" s="2">
        <v>0.75</v>
      </c>
      <c r="D705" s="1" t="s">
        <v>54</v>
      </c>
      <c r="G705">
        <v>8</v>
      </c>
      <c r="H705">
        <v>5</v>
      </c>
      <c r="I705">
        <v>571</v>
      </c>
    </row>
    <row r="706" spans="1:9" x14ac:dyDescent="0.3">
      <c r="A706">
        <v>705</v>
      </c>
      <c r="B706" s="1" t="s">
        <v>107</v>
      </c>
      <c r="C706" s="2">
        <v>0.75</v>
      </c>
      <c r="D706" s="1" t="s">
        <v>43</v>
      </c>
      <c r="G706">
        <v>34</v>
      </c>
      <c r="H706">
        <v>7</v>
      </c>
      <c r="I706">
        <v>321</v>
      </c>
    </row>
    <row r="707" spans="1:9" x14ac:dyDescent="0.3">
      <c r="A707">
        <v>706</v>
      </c>
      <c r="B707" s="1" t="s">
        <v>107</v>
      </c>
      <c r="C707" s="2">
        <v>0.75</v>
      </c>
      <c r="D707" s="1" t="s">
        <v>68</v>
      </c>
      <c r="G707">
        <v>4</v>
      </c>
      <c r="H707">
        <v>0</v>
      </c>
      <c r="I707">
        <v>26</v>
      </c>
    </row>
    <row r="708" spans="1:9" x14ac:dyDescent="0.3">
      <c r="A708">
        <v>707</v>
      </c>
      <c r="B708" s="1" t="s">
        <v>107</v>
      </c>
      <c r="C708" s="2">
        <v>0.75</v>
      </c>
      <c r="D708" s="1" t="s">
        <v>48</v>
      </c>
      <c r="G708">
        <v>21</v>
      </c>
      <c r="H708">
        <v>3</v>
      </c>
      <c r="I708">
        <v>305</v>
      </c>
    </row>
    <row r="709" spans="1:9" x14ac:dyDescent="0.3">
      <c r="A709">
        <v>708</v>
      </c>
      <c r="B709" s="1" t="s">
        <v>107</v>
      </c>
      <c r="C709" s="2">
        <v>0.75</v>
      </c>
      <c r="D709" s="1" t="s">
        <v>74</v>
      </c>
      <c r="G709">
        <v>10</v>
      </c>
      <c r="H709">
        <v>3</v>
      </c>
      <c r="I709">
        <v>80</v>
      </c>
    </row>
    <row r="710" spans="1:9" x14ac:dyDescent="0.3">
      <c r="A710">
        <v>709</v>
      </c>
      <c r="B710" s="1" t="s">
        <v>108</v>
      </c>
      <c r="C710" s="2">
        <v>0.75</v>
      </c>
      <c r="D710" s="1" t="s">
        <v>64</v>
      </c>
      <c r="G710">
        <v>1</v>
      </c>
      <c r="H710">
        <v>3</v>
      </c>
      <c r="I710">
        <v>266</v>
      </c>
    </row>
    <row r="711" spans="1:9" x14ac:dyDescent="0.3">
      <c r="A711">
        <v>710</v>
      </c>
      <c r="B711" s="1" t="s">
        <v>108</v>
      </c>
      <c r="C711" s="2">
        <v>0.75</v>
      </c>
      <c r="D711" s="1" t="s">
        <v>91</v>
      </c>
      <c r="G711">
        <v>0</v>
      </c>
      <c r="H711">
        <v>0</v>
      </c>
      <c r="I711">
        <v>10</v>
      </c>
    </row>
    <row r="712" spans="1:9" x14ac:dyDescent="0.3">
      <c r="A712">
        <v>711</v>
      </c>
      <c r="B712" s="1" t="s">
        <v>108</v>
      </c>
      <c r="C712" s="2">
        <v>0.75</v>
      </c>
      <c r="D712" s="1" t="s">
        <v>104</v>
      </c>
      <c r="G712">
        <v>0</v>
      </c>
      <c r="H712">
        <v>0</v>
      </c>
      <c r="I712">
        <v>1</v>
      </c>
    </row>
    <row r="713" spans="1:9" x14ac:dyDescent="0.3">
      <c r="A713">
        <v>712</v>
      </c>
      <c r="B713" s="1" t="s">
        <v>108</v>
      </c>
      <c r="C713" s="2">
        <v>0.75</v>
      </c>
      <c r="D713" s="1" t="s">
        <v>100</v>
      </c>
      <c r="G713">
        <v>0</v>
      </c>
      <c r="H713">
        <v>0</v>
      </c>
      <c r="I713">
        <v>26</v>
      </c>
    </row>
    <row r="714" spans="1:9" x14ac:dyDescent="0.3">
      <c r="A714">
        <v>713</v>
      </c>
      <c r="B714" s="1" t="s">
        <v>108</v>
      </c>
      <c r="C714" s="2">
        <v>0.75</v>
      </c>
      <c r="D714" s="1" t="s">
        <v>84</v>
      </c>
      <c r="G714">
        <v>0</v>
      </c>
      <c r="H714">
        <v>1</v>
      </c>
      <c r="I714">
        <v>32</v>
      </c>
    </row>
    <row r="715" spans="1:9" x14ac:dyDescent="0.3">
      <c r="A715">
        <v>714</v>
      </c>
      <c r="B715" s="1" t="s">
        <v>108</v>
      </c>
      <c r="C715" s="2">
        <v>0.75</v>
      </c>
      <c r="D715" s="1" t="s">
        <v>77</v>
      </c>
      <c r="G715">
        <v>7</v>
      </c>
      <c r="H715">
        <v>0</v>
      </c>
      <c r="I715">
        <v>18</v>
      </c>
    </row>
    <row r="716" spans="1:9" x14ac:dyDescent="0.3">
      <c r="A716">
        <v>715</v>
      </c>
      <c r="B716" s="1" t="s">
        <v>108</v>
      </c>
      <c r="C716" s="2">
        <v>0.75</v>
      </c>
      <c r="D716" s="1" t="s">
        <v>76</v>
      </c>
      <c r="G716">
        <v>9</v>
      </c>
      <c r="H716">
        <v>0</v>
      </c>
      <c r="I716">
        <v>10</v>
      </c>
    </row>
    <row r="717" spans="1:9" x14ac:dyDescent="0.3">
      <c r="A717">
        <v>716</v>
      </c>
      <c r="B717" s="1" t="s">
        <v>108</v>
      </c>
      <c r="C717" s="2">
        <v>0.75</v>
      </c>
      <c r="D717" s="1" t="s">
        <v>44</v>
      </c>
      <c r="G717">
        <v>21</v>
      </c>
      <c r="H717">
        <v>7</v>
      </c>
      <c r="I717">
        <v>576</v>
      </c>
    </row>
    <row r="718" spans="1:9" x14ac:dyDescent="0.3">
      <c r="A718">
        <v>717</v>
      </c>
      <c r="B718" s="1" t="s">
        <v>108</v>
      </c>
      <c r="C718" s="2">
        <v>0.75</v>
      </c>
      <c r="D718" s="1" t="s">
        <v>92</v>
      </c>
      <c r="G718">
        <v>0</v>
      </c>
      <c r="H718">
        <v>0</v>
      </c>
      <c r="I718">
        <v>7</v>
      </c>
    </row>
    <row r="719" spans="1:9" x14ac:dyDescent="0.3">
      <c r="A719">
        <v>718</v>
      </c>
      <c r="B719" s="1" t="s">
        <v>108</v>
      </c>
      <c r="C719" s="2">
        <v>0.75</v>
      </c>
      <c r="D719" s="1" t="s">
        <v>79</v>
      </c>
      <c r="G719">
        <v>25</v>
      </c>
      <c r="H719">
        <v>13</v>
      </c>
      <c r="I719">
        <v>165</v>
      </c>
    </row>
    <row r="720" spans="1:9" x14ac:dyDescent="0.3">
      <c r="A720">
        <v>719</v>
      </c>
      <c r="B720" s="1" t="s">
        <v>108</v>
      </c>
      <c r="C720" s="2">
        <v>0.75</v>
      </c>
      <c r="D720" s="1" t="s">
        <v>49</v>
      </c>
      <c r="G720">
        <v>25</v>
      </c>
      <c r="H720">
        <v>1</v>
      </c>
      <c r="I720">
        <v>90</v>
      </c>
    </row>
    <row r="721" spans="1:9" x14ac:dyDescent="0.3">
      <c r="A721">
        <v>720</v>
      </c>
      <c r="B721" s="1" t="s">
        <v>108</v>
      </c>
      <c r="C721" s="2">
        <v>0.75</v>
      </c>
      <c r="D721" s="1" t="s">
        <v>81</v>
      </c>
      <c r="G721">
        <v>2</v>
      </c>
      <c r="H721">
        <v>1</v>
      </c>
      <c r="I721">
        <v>13</v>
      </c>
    </row>
    <row r="722" spans="1:9" x14ac:dyDescent="0.3">
      <c r="A722">
        <v>721</v>
      </c>
      <c r="B722" s="1" t="s">
        <v>108</v>
      </c>
      <c r="C722" s="2">
        <v>0.75</v>
      </c>
      <c r="D722" s="1" t="s">
        <v>60</v>
      </c>
      <c r="G722">
        <v>4</v>
      </c>
      <c r="H722">
        <v>2</v>
      </c>
      <c r="I722">
        <v>116</v>
      </c>
    </row>
    <row r="723" spans="1:9" x14ac:dyDescent="0.3">
      <c r="A723">
        <v>722</v>
      </c>
      <c r="B723" s="1" t="s">
        <v>108</v>
      </c>
      <c r="C723" s="2">
        <v>0.75</v>
      </c>
      <c r="D723" s="1" t="s">
        <v>101</v>
      </c>
      <c r="G723">
        <v>0</v>
      </c>
      <c r="H723">
        <v>0</v>
      </c>
      <c r="I723">
        <v>4</v>
      </c>
    </row>
    <row r="724" spans="1:9" x14ac:dyDescent="0.3">
      <c r="A724">
        <v>723</v>
      </c>
      <c r="B724" s="1" t="s">
        <v>108</v>
      </c>
      <c r="C724" s="2">
        <v>0.75</v>
      </c>
      <c r="D724" s="1" t="s">
        <v>57</v>
      </c>
      <c r="G724">
        <v>25</v>
      </c>
      <c r="H724">
        <v>4</v>
      </c>
      <c r="I724">
        <v>175</v>
      </c>
    </row>
    <row r="725" spans="1:9" x14ac:dyDescent="0.3">
      <c r="A725">
        <v>724</v>
      </c>
      <c r="B725" s="1" t="s">
        <v>108</v>
      </c>
      <c r="C725" s="2">
        <v>0.75</v>
      </c>
      <c r="D725" s="1" t="s">
        <v>10</v>
      </c>
      <c r="G725">
        <v>58</v>
      </c>
      <c r="H725">
        <v>2</v>
      </c>
      <c r="I725">
        <v>327</v>
      </c>
    </row>
    <row r="726" spans="1:9" x14ac:dyDescent="0.3">
      <c r="A726">
        <v>725</v>
      </c>
      <c r="B726" s="1" t="s">
        <v>108</v>
      </c>
      <c r="C726" s="2">
        <v>0.75</v>
      </c>
      <c r="D726" s="1" t="s">
        <v>53</v>
      </c>
      <c r="G726">
        <v>10</v>
      </c>
      <c r="H726">
        <v>0</v>
      </c>
      <c r="I726">
        <v>14</v>
      </c>
    </row>
    <row r="727" spans="1:9" x14ac:dyDescent="0.3">
      <c r="A727">
        <v>726</v>
      </c>
      <c r="B727" s="1" t="s">
        <v>108</v>
      </c>
      <c r="C727" s="2">
        <v>0.75</v>
      </c>
      <c r="D727" s="1" t="s">
        <v>82</v>
      </c>
      <c r="G727">
        <v>0</v>
      </c>
      <c r="H727">
        <v>13</v>
      </c>
      <c r="I727">
        <v>229</v>
      </c>
    </row>
    <row r="728" spans="1:9" x14ac:dyDescent="0.3">
      <c r="A728">
        <v>727</v>
      </c>
      <c r="B728" s="1" t="s">
        <v>108</v>
      </c>
      <c r="C728" s="2">
        <v>0.75</v>
      </c>
      <c r="D728" s="1" t="s">
        <v>58</v>
      </c>
      <c r="G728">
        <v>56</v>
      </c>
      <c r="H728">
        <v>48</v>
      </c>
      <c r="I728">
        <v>868</v>
      </c>
    </row>
    <row r="729" spans="1:9" x14ac:dyDescent="0.3">
      <c r="A729">
        <v>728</v>
      </c>
      <c r="B729" s="1" t="s">
        <v>108</v>
      </c>
      <c r="C729" s="2">
        <v>0.75</v>
      </c>
      <c r="D729" s="1" t="s">
        <v>87</v>
      </c>
      <c r="G729">
        <v>0</v>
      </c>
      <c r="H729">
        <v>0</v>
      </c>
      <c r="I729">
        <v>2</v>
      </c>
    </row>
    <row r="730" spans="1:9" x14ac:dyDescent="0.3">
      <c r="A730">
        <v>729</v>
      </c>
      <c r="B730" s="1" t="s">
        <v>108</v>
      </c>
      <c r="C730" s="2">
        <v>0.75</v>
      </c>
      <c r="D730" s="1" t="s">
        <v>89</v>
      </c>
      <c r="G730">
        <v>0</v>
      </c>
      <c r="H730">
        <v>0</v>
      </c>
      <c r="I730">
        <v>1</v>
      </c>
    </row>
    <row r="731" spans="1:9" x14ac:dyDescent="0.3">
      <c r="A731">
        <v>730</v>
      </c>
      <c r="B731" s="1" t="s">
        <v>108</v>
      </c>
      <c r="C731" s="2">
        <v>0.75</v>
      </c>
      <c r="D731" s="1" t="s">
        <v>70</v>
      </c>
      <c r="G731">
        <v>2</v>
      </c>
      <c r="H731">
        <v>1</v>
      </c>
      <c r="I731">
        <v>42</v>
      </c>
    </row>
    <row r="732" spans="1:9" x14ac:dyDescent="0.3">
      <c r="A732">
        <v>731</v>
      </c>
      <c r="B732" s="1" t="s">
        <v>108</v>
      </c>
      <c r="C732" s="2">
        <v>0.75</v>
      </c>
      <c r="D732" s="1" t="s">
        <v>73</v>
      </c>
      <c r="G732">
        <v>1</v>
      </c>
      <c r="H732">
        <v>0</v>
      </c>
      <c r="I732">
        <v>5</v>
      </c>
    </row>
    <row r="733" spans="1:9" x14ac:dyDescent="0.3">
      <c r="A733">
        <v>732</v>
      </c>
      <c r="B733" s="1" t="s">
        <v>108</v>
      </c>
      <c r="C733" s="2">
        <v>0.75</v>
      </c>
      <c r="D733" s="1" t="s">
        <v>59</v>
      </c>
      <c r="G733">
        <v>4</v>
      </c>
      <c r="H733">
        <v>7</v>
      </c>
      <c r="I733">
        <v>91</v>
      </c>
    </row>
    <row r="734" spans="1:9" x14ac:dyDescent="0.3">
      <c r="A734">
        <v>733</v>
      </c>
      <c r="B734" s="1" t="s">
        <v>108</v>
      </c>
      <c r="C734" s="2">
        <v>0.75</v>
      </c>
      <c r="D734" s="1" t="s">
        <v>46</v>
      </c>
      <c r="G734">
        <v>21</v>
      </c>
      <c r="H734">
        <v>3</v>
      </c>
      <c r="I734">
        <v>288</v>
      </c>
    </row>
    <row r="735" spans="1:9" x14ac:dyDescent="0.3">
      <c r="A735">
        <v>734</v>
      </c>
      <c r="B735" s="1" t="s">
        <v>108</v>
      </c>
      <c r="C735" s="2">
        <v>0.75</v>
      </c>
      <c r="D735" s="1" t="s">
        <v>54</v>
      </c>
      <c r="G735">
        <v>8</v>
      </c>
      <c r="H735">
        <v>5</v>
      </c>
      <c r="I735">
        <v>621</v>
      </c>
    </row>
    <row r="736" spans="1:9" x14ac:dyDescent="0.3">
      <c r="A736">
        <v>735</v>
      </c>
      <c r="B736" s="1" t="s">
        <v>108</v>
      </c>
      <c r="C736" s="2">
        <v>0.75</v>
      </c>
      <c r="D736" s="1" t="s">
        <v>43</v>
      </c>
      <c r="G736">
        <v>35</v>
      </c>
      <c r="H736">
        <v>7</v>
      </c>
      <c r="I736">
        <v>364</v>
      </c>
    </row>
    <row r="737" spans="1:9" x14ac:dyDescent="0.3">
      <c r="A737">
        <v>736</v>
      </c>
      <c r="B737" s="1" t="s">
        <v>108</v>
      </c>
      <c r="C737" s="2">
        <v>0.75</v>
      </c>
      <c r="D737" s="1" t="s">
        <v>109</v>
      </c>
      <c r="G737">
        <v>0</v>
      </c>
      <c r="H737">
        <v>0</v>
      </c>
      <c r="I737">
        <v>1</v>
      </c>
    </row>
    <row r="738" spans="1:9" x14ac:dyDescent="0.3">
      <c r="A738">
        <v>737</v>
      </c>
      <c r="B738" s="1" t="s">
        <v>108</v>
      </c>
      <c r="C738" s="2">
        <v>0.75</v>
      </c>
      <c r="D738" s="1" t="s">
        <v>68</v>
      </c>
      <c r="G738">
        <v>5</v>
      </c>
      <c r="H738">
        <v>0</v>
      </c>
      <c r="I738">
        <v>31</v>
      </c>
    </row>
    <row r="739" spans="1:9" x14ac:dyDescent="0.3">
      <c r="A739">
        <v>738</v>
      </c>
      <c r="B739" s="1" t="s">
        <v>108</v>
      </c>
      <c r="C739" s="2">
        <v>0.75</v>
      </c>
      <c r="D739" s="1" t="s">
        <v>48</v>
      </c>
      <c r="G739">
        <v>21</v>
      </c>
      <c r="H739">
        <v>3</v>
      </c>
      <c r="I739">
        <v>305</v>
      </c>
    </row>
    <row r="740" spans="1:9" x14ac:dyDescent="0.3">
      <c r="A740">
        <v>739</v>
      </c>
      <c r="B740" s="1" t="s">
        <v>108</v>
      </c>
      <c r="C740" s="2">
        <v>0.75</v>
      </c>
      <c r="D740" s="1" t="s">
        <v>74</v>
      </c>
      <c r="G740">
        <v>13</v>
      </c>
      <c r="H740">
        <v>3</v>
      </c>
      <c r="I740">
        <v>91</v>
      </c>
    </row>
    <row r="741" spans="1:9" x14ac:dyDescent="0.3">
      <c r="A741">
        <v>740</v>
      </c>
      <c r="B741" s="1" t="s">
        <v>110</v>
      </c>
      <c r="C741" s="2">
        <v>0.70833333333333337</v>
      </c>
      <c r="D741" s="1" t="s">
        <v>64</v>
      </c>
      <c r="G741">
        <v>5</v>
      </c>
      <c r="H741">
        <v>4</v>
      </c>
      <c r="I741">
        <v>305</v>
      </c>
    </row>
    <row r="742" spans="1:9" x14ac:dyDescent="0.3">
      <c r="A742">
        <v>741</v>
      </c>
      <c r="B742" s="1" t="s">
        <v>110</v>
      </c>
      <c r="C742" s="2">
        <v>0.70833333333333337</v>
      </c>
      <c r="D742" s="1" t="s">
        <v>91</v>
      </c>
      <c r="G742">
        <v>0</v>
      </c>
      <c r="H742">
        <v>0</v>
      </c>
      <c r="I742">
        <v>10</v>
      </c>
    </row>
    <row r="743" spans="1:9" x14ac:dyDescent="0.3">
      <c r="A743">
        <v>742</v>
      </c>
      <c r="B743" s="1" t="s">
        <v>110</v>
      </c>
      <c r="C743" s="2">
        <v>0.70833333333333337</v>
      </c>
      <c r="D743" s="1" t="s">
        <v>104</v>
      </c>
      <c r="G743">
        <v>0</v>
      </c>
      <c r="H743">
        <v>0</v>
      </c>
      <c r="I743">
        <v>1</v>
      </c>
    </row>
    <row r="744" spans="1:9" x14ac:dyDescent="0.3">
      <c r="A744">
        <v>743</v>
      </c>
      <c r="B744" s="1" t="s">
        <v>110</v>
      </c>
      <c r="C744" s="2">
        <v>0.70833333333333337</v>
      </c>
      <c r="D744" s="1" t="s">
        <v>100</v>
      </c>
      <c r="G744">
        <v>0</v>
      </c>
      <c r="H744">
        <v>0</v>
      </c>
      <c r="I744">
        <v>27</v>
      </c>
    </row>
    <row r="745" spans="1:9" x14ac:dyDescent="0.3">
      <c r="A745">
        <v>744</v>
      </c>
      <c r="B745" s="1" t="s">
        <v>110</v>
      </c>
      <c r="C745" s="2">
        <v>0.70833333333333337</v>
      </c>
      <c r="D745" s="1" t="s">
        <v>84</v>
      </c>
      <c r="G745">
        <v>0</v>
      </c>
      <c r="H745">
        <v>1</v>
      </c>
      <c r="I745">
        <v>38</v>
      </c>
    </row>
    <row r="746" spans="1:9" x14ac:dyDescent="0.3">
      <c r="A746">
        <v>745</v>
      </c>
      <c r="B746" s="1" t="s">
        <v>110</v>
      </c>
      <c r="C746" s="2">
        <v>0.70833333333333337</v>
      </c>
      <c r="D746" s="1" t="s">
        <v>77</v>
      </c>
      <c r="G746">
        <v>7</v>
      </c>
      <c r="H746">
        <v>0</v>
      </c>
      <c r="I746">
        <v>18</v>
      </c>
    </row>
    <row r="747" spans="1:9" x14ac:dyDescent="0.3">
      <c r="A747">
        <v>746</v>
      </c>
      <c r="B747" s="1" t="s">
        <v>110</v>
      </c>
      <c r="C747" s="2">
        <v>0.70833333333333337</v>
      </c>
      <c r="D747" s="1" t="s">
        <v>76</v>
      </c>
      <c r="G747">
        <v>9</v>
      </c>
      <c r="H747">
        <v>0</v>
      </c>
      <c r="I747">
        <v>10</v>
      </c>
    </row>
    <row r="748" spans="1:9" x14ac:dyDescent="0.3">
      <c r="A748">
        <v>747</v>
      </c>
      <c r="B748" s="1" t="s">
        <v>110</v>
      </c>
      <c r="C748" s="2">
        <v>0.70833333333333337</v>
      </c>
      <c r="D748" s="1" t="s">
        <v>44</v>
      </c>
      <c r="G748">
        <v>21</v>
      </c>
      <c r="H748">
        <v>9</v>
      </c>
      <c r="I748">
        <v>576</v>
      </c>
    </row>
    <row r="749" spans="1:9" x14ac:dyDescent="0.3">
      <c r="A749">
        <v>748</v>
      </c>
      <c r="B749" s="1" t="s">
        <v>110</v>
      </c>
      <c r="C749" s="2">
        <v>0.70833333333333337</v>
      </c>
      <c r="D749" s="1" t="s">
        <v>92</v>
      </c>
      <c r="G749">
        <v>0</v>
      </c>
      <c r="H749">
        <v>0</v>
      </c>
      <c r="I749">
        <v>7</v>
      </c>
    </row>
    <row r="750" spans="1:9" x14ac:dyDescent="0.3">
      <c r="A750">
        <v>749</v>
      </c>
      <c r="B750" s="1" t="s">
        <v>110</v>
      </c>
      <c r="C750" s="2">
        <v>0.70833333333333337</v>
      </c>
      <c r="D750" s="1" t="s">
        <v>79</v>
      </c>
      <c r="G750">
        <v>25</v>
      </c>
      <c r="H750">
        <v>13</v>
      </c>
      <c r="I750">
        <v>165</v>
      </c>
    </row>
    <row r="751" spans="1:9" x14ac:dyDescent="0.3">
      <c r="A751">
        <v>750</v>
      </c>
      <c r="B751" s="1" t="s">
        <v>110</v>
      </c>
      <c r="C751" s="2">
        <v>0.70833333333333337</v>
      </c>
      <c r="D751" s="1" t="s">
        <v>49</v>
      </c>
      <c r="G751">
        <v>28</v>
      </c>
      <c r="H751">
        <v>3</v>
      </c>
      <c r="I751">
        <v>147</v>
      </c>
    </row>
    <row r="752" spans="1:9" x14ac:dyDescent="0.3">
      <c r="A752">
        <v>751</v>
      </c>
      <c r="B752" s="1" t="s">
        <v>110</v>
      </c>
      <c r="C752" s="2">
        <v>0.70833333333333337</v>
      </c>
      <c r="D752" s="1" t="s">
        <v>81</v>
      </c>
      <c r="G752">
        <v>2</v>
      </c>
      <c r="H752">
        <v>1</v>
      </c>
      <c r="I752">
        <v>18</v>
      </c>
    </row>
    <row r="753" spans="1:9" x14ac:dyDescent="0.3">
      <c r="A753">
        <v>752</v>
      </c>
      <c r="B753" s="1" t="s">
        <v>110</v>
      </c>
      <c r="C753" s="2">
        <v>0.70833333333333337</v>
      </c>
      <c r="D753" s="1" t="s">
        <v>60</v>
      </c>
      <c r="G753">
        <v>4</v>
      </c>
      <c r="H753">
        <v>2</v>
      </c>
      <c r="I753">
        <v>116</v>
      </c>
    </row>
    <row r="754" spans="1:9" x14ac:dyDescent="0.3">
      <c r="A754">
        <v>753</v>
      </c>
      <c r="B754" s="1" t="s">
        <v>110</v>
      </c>
      <c r="C754" s="2">
        <v>0.70833333333333337</v>
      </c>
      <c r="D754" s="1" t="s">
        <v>101</v>
      </c>
      <c r="G754">
        <v>0</v>
      </c>
      <c r="H754">
        <v>0</v>
      </c>
      <c r="I754">
        <v>4</v>
      </c>
    </row>
    <row r="755" spans="1:9" x14ac:dyDescent="0.3">
      <c r="A755">
        <v>754</v>
      </c>
      <c r="B755" s="1" t="s">
        <v>110</v>
      </c>
      <c r="C755" s="2">
        <v>0.70833333333333337</v>
      </c>
      <c r="D755" s="1" t="s">
        <v>57</v>
      </c>
      <c r="G755">
        <v>25</v>
      </c>
      <c r="H755">
        <v>4</v>
      </c>
      <c r="I755">
        <v>175</v>
      </c>
    </row>
    <row r="756" spans="1:9" x14ac:dyDescent="0.3">
      <c r="A756">
        <v>755</v>
      </c>
      <c r="B756" s="1" t="s">
        <v>110</v>
      </c>
      <c r="C756" s="2">
        <v>0.70833333333333337</v>
      </c>
      <c r="D756" s="1" t="s">
        <v>10</v>
      </c>
      <c r="G756">
        <v>70</v>
      </c>
      <c r="H756">
        <v>2</v>
      </c>
      <c r="I756">
        <v>336</v>
      </c>
    </row>
    <row r="757" spans="1:9" x14ac:dyDescent="0.3">
      <c r="A757">
        <v>756</v>
      </c>
      <c r="B757" s="1" t="s">
        <v>110</v>
      </c>
      <c r="C757" s="2">
        <v>0.70833333333333337</v>
      </c>
      <c r="D757" s="1" t="s">
        <v>53</v>
      </c>
      <c r="G757">
        <v>10</v>
      </c>
      <c r="H757">
        <v>0</v>
      </c>
      <c r="I757">
        <v>14</v>
      </c>
    </row>
    <row r="758" spans="1:9" x14ac:dyDescent="0.3">
      <c r="A758">
        <v>757</v>
      </c>
      <c r="B758" s="1" t="s">
        <v>110</v>
      </c>
      <c r="C758" s="2">
        <v>0.70833333333333337</v>
      </c>
      <c r="D758" s="1" t="s">
        <v>82</v>
      </c>
      <c r="G758">
        <v>0</v>
      </c>
      <c r="H758">
        <v>13</v>
      </c>
      <c r="I758">
        <v>229</v>
      </c>
    </row>
    <row r="759" spans="1:9" x14ac:dyDescent="0.3">
      <c r="A759">
        <v>758</v>
      </c>
      <c r="B759" s="1" t="s">
        <v>110</v>
      </c>
      <c r="C759" s="2">
        <v>0.70833333333333337</v>
      </c>
      <c r="D759" s="1" t="s">
        <v>58</v>
      </c>
      <c r="G759">
        <v>79</v>
      </c>
      <c r="H759">
        <v>64</v>
      </c>
      <c r="I759">
        <v>1018</v>
      </c>
    </row>
    <row r="760" spans="1:9" x14ac:dyDescent="0.3">
      <c r="A760">
        <v>759</v>
      </c>
      <c r="B760" s="1" t="s">
        <v>110</v>
      </c>
      <c r="C760" s="2">
        <v>0.70833333333333337</v>
      </c>
      <c r="D760" s="1" t="s">
        <v>87</v>
      </c>
      <c r="G760">
        <v>0</v>
      </c>
      <c r="H760">
        <v>0</v>
      </c>
      <c r="I760">
        <v>2</v>
      </c>
    </row>
    <row r="761" spans="1:9" x14ac:dyDescent="0.3">
      <c r="A761">
        <v>760</v>
      </c>
      <c r="B761" s="1" t="s">
        <v>110</v>
      </c>
      <c r="C761" s="2">
        <v>0.70833333333333337</v>
      </c>
      <c r="D761" s="1" t="s">
        <v>89</v>
      </c>
      <c r="G761">
        <v>0</v>
      </c>
      <c r="H761">
        <v>0</v>
      </c>
      <c r="I761">
        <v>1</v>
      </c>
    </row>
    <row r="762" spans="1:9" x14ac:dyDescent="0.3">
      <c r="A762">
        <v>761</v>
      </c>
      <c r="B762" s="1" t="s">
        <v>110</v>
      </c>
      <c r="C762" s="2">
        <v>0.70833333333333337</v>
      </c>
      <c r="D762" s="1" t="s">
        <v>70</v>
      </c>
      <c r="G762">
        <v>2</v>
      </c>
      <c r="H762">
        <v>1</v>
      </c>
      <c r="I762">
        <v>42</v>
      </c>
    </row>
    <row r="763" spans="1:9" x14ac:dyDescent="0.3">
      <c r="A763">
        <v>762</v>
      </c>
      <c r="B763" s="1" t="s">
        <v>110</v>
      </c>
      <c r="C763" s="2">
        <v>0.70833333333333337</v>
      </c>
      <c r="D763" s="1" t="s">
        <v>73</v>
      </c>
      <c r="G763">
        <v>1</v>
      </c>
      <c r="H763">
        <v>0</v>
      </c>
      <c r="I763">
        <v>5</v>
      </c>
    </row>
    <row r="764" spans="1:9" x14ac:dyDescent="0.3">
      <c r="A764">
        <v>763</v>
      </c>
      <c r="B764" s="1" t="s">
        <v>110</v>
      </c>
      <c r="C764" s="2">
        <v>0.70833333333333337</v>
      </c>
      <c r="D764" s="1" t="s">
        <v>59</v>
      </c>
      <c r="G764">
        <v>4</v>
      </c>
      <c r="H764">
        <v>7</v>
      </c>
      <c r="I764">
        <v>91</v>
      </c>
    </row>
    <row r="765" spans="1:9" x14ac:dyDescent="0.3">
      <c r="A765">
        <v>764</v>
      </c>
      <c r="B765" s="1" t="s">
        <v>110</v>
      </c>
      <c r="C765" s="2">
        <v>0.70833333333333337</v>
      </c>
      <c r="D765" s="1" t="s">
        <v>46</v>
      </c>
      <c r="G765">
        <v>21</v>
      </c>
      <c r="H765">
        <v>3</v>
      </c>
      <c r="I765">
        <v>328</v>
      </c>
    </row>
    <row r="766" spans="1:9" x14ac:dyDescent="0.3">
      <c r="A766">
        <v>765</v>
      </c>
      <c r="B766" s="1" t="s">
        <v>110</v>
      </c>
      <c r="C766" s="2">
        <v>0.70833333333333337</v>
      </c>
      <c r="D766" s="1" t="s">
        <v>54</v>
      </c>
      <c r="G766">
        <v>19</v>
      </c>
      <c r="H766">
        <v>7</v>
      </c>
      <c r="I766">
        <v>690</v>
      </c>
    </row>
    <row r="767" spans="1:9" x14ac:dyDescent="0.3">
      <c r="A767">
        <v>766</v>
      </c>
      <c r="B767" s="1" t="s">
        <v>110</v>
      </c>
      <c r="C767" s="2">
        <v>0.70833333333333337</v>
      </c>
      <c r="D767" s="1" t="s">
        <v>43</v>
      </c>
      <c r="G767">
        <v>35</v>
      </c>
      <c r="H767">
        <v>7</v>
      </c>
      <c r="I767">
        <v>427</v>
      </c>
    </row>
    <row r="768" spans="1:9" x14ac:dyDescent="0.3">
      <c r="A768">
        <v>767</v>
      </c>
      <c r="B768" s="1" t="s">
        <v>110</v>
      </c>
      <c r="C768" s="2">
        <v>0.70833333333333337</v>
      </c>
      <c r="D768" s="1" t="s">
        <v>109</v>
      </c>
      <c r="G768">
        <v>0</v>
      </c>
      <c r="H768">
        <v>0</v>
      </c>
      <c r="I768">
        <v>1</v>
      </c>
    </row>
    <row r="769" spans="1:9" x14ac:dyDescent="0.3">
      <c r="A769">
        <v>768</v>
      </c>
      <c r="B769" s="1" t="s">
        <v>110</v>
      </c>
      <c r="C769" s="2">
        <v>0.70833333333333337</v>
      </c>
      <c r="D769" s="1" t="s">
        <v>68</v>
      </c>
      <c r="G769">
        <v>5</v>
      </c>
      <c r="H769">
        <v>0</v>
      </c>
      <c r="I769">
        <v>31</v>
      </c>
    </row>
    <row r="770" spans="1:9" x14ac:dyDescent="0.3">
      <c r="A770">
        <v>769</v>
      </c>
      <c r="B770" s="1" t="s">
        <v>110</v>
      </c>
      <c r="C770" s="2">
        <v>0.70833333333333337</v>
      </c>
      <c r="D770" s="1" t="s">
        <v>48</v>
      </c>
      <c r="G770">
        <v>26</v>
      </c>
      <c r="H770">
        <v>3</v>
      </c>
      <c r="I770">
        <v>343</v>
      </c>
    </row>
    <row r="771" spans="1:9" x14ac:dyDescent="0.3">
      <c r="A771">
        <v>770</v>
      </c>
      <c r="B771" s="1" t="s">
        <v>110</v>
      </c>
      <c r="C771" s="2">
        <v>0.70833333333333337</v>
      </c>
      <c r="D771" s="1" t="s">
        <v>74</v>
      </c>
      <c r="G771">
        <v>13</v>
      </c>
      <c r="H771">
        <v>5</v>
      </c>
      <c r="I771">
        <v>99</v>
      </c>
    </row>
    <row r="772" spans="1:9" x14ac:dyDescent="0.3">
      <c r="A772">
        <v>771</v>
      </c>
      <c r="B772" s="1" t="s">
        <v>111</v>
      </c>
      <c r="C772" s="2">
        <v>0.70833333333333337</v>
      </c>
      <c r="D772" s="1" t="s">
        <v>64</v>
      </c>
      <c r="G772">
        <v>6</v>
      </c>
      <c r="H772">
        <v>4</v>
      </c>
      <c r="I772">
        <v>348</v>
      </c>
    </row>
    <row r="773" spans="1:9" x14ac:dyDescent="0.3">
      <c r="A773">
        <v>772</v>
      </c>
      <c r="B773" s="1" t="s">
        <v>111</v>
      </c>
      <c r="C773" s="2">
        <v>0.70833333333333337</v>
      </c>
      <c r="D773" s="1" t="s">
        <v>91</v>
      </c>
      <c r="G773">
        <v>0</v>
      </c>
      <c r="H773">
        <v>0</v>
      </c>
      <c r="I773">
        <v>11</v>
      </c>
    </row>
    <row r="774" spans="1:9" x14ac:dyDescent="0.3">
      <c r="A774">
        <v>773</v>
      </c>
      <c r="B774" s="1" t="s">
        <v>111</v>
      </c>
      <c r="C774" s="2">
        <v>0.70833333333333337</v>
      </c>
      <c r="D774" s="1" t="s">
        <v>104</v>
      </c>
      <c r="G774">
        <v>0</v>
      </c>
      <c r="H774">
        <v>0</v>
      </c>
      <c r="I774">
        <v>1</v>
      </c>
    </row>
    <row r="775" spans="1:9" x14ac:dyDescent="0.3">
      <c r="A775">
        <v>774</v>
      </c>
      <c r="B775" s="1" t="s">
        <v>111</v>
      </c>
      <c r="C775" s="2">
        <v>0.70833333333333337</v>
      </c>
      <c r="D775" s="1" t="s">
        <v>100</v>
      </c>
      <c r="G775">
        <v>0</v>
      </c>
      <c r="H775">
        <v>0</v>
      </c>
      <c r="I775">
        <v>28</v>
      </c>
    </row>
    <row r="776" spans="1:9" x14ac:dyDescent="0.3">
      <c r="A776">
        <v>775</v>
      </c>
      <c r="B776" s="1" t="s">
        <v>111</v>
      </c>
      <c r="C776" s="2">
        <v>0.70833333333333337</v>
      </c>
      <c r="D776" s="1" t="s">
        <v>84</v>
      </c>
      <c r="G776">
        <v>0</v>
      </c>
      <c r="H776">
        <v>1</v>
      </c>
      <c r="I776">
        <v>39</v>
      </c>
    </row>
    <row r="777" spans="1:9" x14ac:dyDescent="0.3">
      <c r="A777">
        <v>776</v>
      </c>
      <c r="B777" s="1" t="s">
        <v>111</v>
      </c>
      <c r="C777" s="2">
        <v>0.70833333333333337</v>
      </c>
      <c r="D777" s="1" t="s">
        <v>77</v>
      </c>
      <c r="G777">
        <v>7</v>
      </c>
      <c r="H777">
        <v>0</v>
      </c>
      <c r="I777">
        <v>18</v>
      </c>
    </row>
    <row r="778" spans="1:9" x14ac:dyDescent="0.3">
      <c r="A778">
        <v>777</v>
      </c>
      <c r="B778" s="1" t="s">
        <v>111</v>
      </c>
      <c r="C778" s="2">
        <v>0.70833333333333337</v>
      </c>
      <c r="D778" s="1" t="s">
        <v>76</v>
      </c>
      <c r="G778">
        <v>9</v>
      </c>
      <c r="H778">
        <v>0</v>
      </c>
      <c r="I778">
        <v>10</v>
      </c>
    </row>
    <row r="779" spans="1:9" x14ac:dyDescent="0.3">
      <c r="A779">
        <v>778</v>
      </c>
      <c r="B779" s="1" t="s">
        <v>111</v>
      </c>
      <c r="C779" s="2">
        <v>0.70833333333333337</v>
      </c>
      <c r="D779" s="1" t="s">
        <v>44</v>
      </c>
      <c r="G779">
        <v>21</v>
      </c>
      <c r="H779">
        <v>9</v>
      </c>
      <c r="I779">
        <v>669</v>
      </c>
    </row>
    <row r="780" spans="1:9" x14ac:dyDescent="0.3">
      <c r="A780">
        <v>779</v>
      </c>
      <c r="B780" s="1" t="s">
        <v>111</v>
      </c>
      <c r="C780" s="2">
        <v>0.70833333333333337</v>
      </c>
      <c r="D780" s="1" t="s">
        <v>92</v>
      </c>
      <c r="G780">
        <v>0</v>
      </c>
      <c r="H780">
        <v>0</v>
      </c>
      <c r="I780">
        <v>7</v>
      </c>
    </row>
    <row r="781" spans="1:9" x14ac:dyDescent="0.3">
      <c r="A781">
        <v>780</v>
      </c>
      <c r="B781" s="1" t="s">
        <v>111</v>
      </c>
      <c r="C781" s="2">
        <v>0.70833333333333337</v>
      </c>
      <c r="D781" s="1" t="s">
        <v>79</v>
      </c>
      <c r="G781">
        <v>25</v>
      </c>
      <c r="H781">
        <v>16</v>
      </c>
      <c r="I781">
        <v>179</v>
      </c>
    </row>
    <row r="782" spans="1:9" x14ac:dyDescent="0.3">
      <c r="A782">
        <v>781</v>
      </c>
      <c r="B782" s="1" t="s">
        <v>111</v>
      </c>
      <c r="C782" s="2">
        <v>0.70833333333333337</v>
      </c>
      <c r="D782" s="1" t="s">
        <v>49</v>
      </c>
      <c r="G782">
        <v>29</v>
      </c>
      <c r="H782">
        <v>3</v>
      </c>
      <c r="I782">
        <v>169</v>
      </c>
    </row>
    <row r="783" spans="1:9" x14ac:dyDescent="0.3">
      <c r="A783">
        <v>782</v>
      </c>
      <c r="B783" s="1" t="s">
        <v>111</v>
      </c>
      <c r="C783" s="2">
        <v>0.70833333333333337</v>
      </c>
      <c r="D783" s="1" t="s">
        <v>81</v>
      </c>
      <c r="G783">
        <v>2</v>
      </c>
      <c r="H783">
        <v>1</v>
      </c>
      <c r="I783">
        <v>18</v>
      </c>
    </row>
    <row r="784" spans="1:9" x14ac:dyDescent="0.3">
      <c r="A784">
        <v>783</v>
      </c>
      <c r="B784" s="1" t="s">
        <v>111</v>
      </c>
      <c r="C784" s="2">
        <v>0.70833333333333337</v>
      </c>
      <c r="D784" s="1" t="s">
        <v>60</v>
      </c>
      <c r="G784">
        <v>4</v>
      </c>
      <c r="H784">
        <v>4</v>
      </c>
      <c r="I784">
        <v>158</v>
      </c>
    </row>
    <row r="785" spans="1:9" x14ac:dyDescent="0.3">
      <c r="A785">
        <v>784</v>
      </c>
      <c r="B785" s="1" t="s">
        <v>111</v>
      </c>
      <c r="C785" s="2">
        <v>0.70833333333333337</v>
      </c>
      <c r="D785" s="1" t="s">
        <v>101</v>
      </c>
      <c r="G785">
        <v>0</v>
      </c>
      <c r="H785">
        <v>0</v>
      </c>
      <c r="I785">
        <v>13</v>
      </c>
    </row>
    <row r="786" spans="1:9" x14ac:dyDescent="0.3">
      <c r="A786">
        <v>785</v>
      </c>
      <c r="B786" s="1" t="s">
        <v>111</v>
      </c>
      <c r="C786" s="2">
        <v>0.70833333333333337</v>
      </c>
      <c r="D786" s="1" t="s">
        <v>57</v>
      </c>
      <c r="G786">
        <v>28</v>
      </c>
      <c r="H786">
        <v>5</v>
      </c>
      <c r="I786">
        <v>181</v>
      </c>
    </row>
    <row r="787" spans="1:9" x14ac:dyDescent="0.3">
      <c r="A787">
        <v>786</v>
      </c>
      <c r="B787" s="1" t="s">
        <v>111</v>
      </c>
      <c r="C787" s="2">
        <v>0.70833333333333337</v>
      </c>
      <c r="D787" s="1" t="s">
        <v>10</v>
      </c>
      <c r="G787">
        <v>83</v>
      </c>
      <c r="H787">
        <v>2</v>
      </c>
      <c r="I787">
        <v>345</v>
      </c>
    </row>
    <row r="788" spans="1:9" x14ac:dyDescent="0.3">
      <c r="A788">
        <v>787</v>
      </c>
      <c r="B788" s="1" t="s">
        <v>111</v>
      </c>
      <c r="C788" s="2">
        <v>0.70833333333333337</v>
      </c>
      <c r="D788" s="1" t="s">
        <v>53</v>
      </c>
      <c r="G788">
        <v>10</v>
      </c>
      <c r="H788">
        <v>0</v>
      </c>
      <c r="I788">
        <v>14</v>
      </c>
    </row>
    <row r="789" spans="1:9" x14ac:dyDescent="0.3">
      <c r="A789">
        <v>788</v>
      </c>
      <c r="B789" s="1" t="s">
        <v>111</v>
      </c>
      <c r="C789" s="2">
        <v>0.70833333333333337</v>
      </c>
      <c r="D789" s="1" t="s">
        <v>82</v>
      </c>
      <c r="G789">
        <v>0</v>
      </c>
      <c r="H789">
        <v>16</v>
      </c>
      <c r="I789">
        <v>259</v>
      </c>
    </row>
    <row r="790" spans="1:9" x14ac:dyDescent="0.3">
      <c r="A790">
        <v>789</v>
      </c>
      <c r="B790" s="1" t="s">
        <v>111</v>
      </c>
      <c r="C790" s="2">
        <v>0.70833333333333337</v>
      </c>
      <c r="D790" s="1" t="s">
        <v>58</v>
      </c>
      <c r="G790">
        <v>117</v>
      </c>
      <c r="H790">
        <v>72</v>
      </c>
      <c r="I790">
        <v>1135</v>
      </c>
    </row>
    <row r="791" spans="1:9" x14ac:dyDescent="0.3">
      <c r="A791">
        <v>790</v>
      </c>
      <c r="B791" s="1" t="s">
        <v>111</v>
      </c>
      <c r="C791" s="2">
        <v>0.70833333333333337</v>
      </c>
      <c r="D791" s="1" t="s">
        <v>87</v>
      </c>
      <c r="G791">
        <v>1</v>
      </c>
      <c r="H791">
        <v>0</v>
      </c>
      <c r="I791">
        <v>2</v>
      </c>
    </row>
    <row r="792" spans="1:9" x14ac:dyDescent="0.3">
      <c r="A792">
        <v>791</v>
      </c>
      <c r="B792" s="1" t="s">
        <v>111</v>
      </c>
      <c r="C792" s="2">
        <v>0.70833333333333337</v>
      </c>
      <c r="D792" s="1" t="s">
        <v>89</v>
      </c>
      <c r="G792">
        <v>0</v>
      </c>
      <c r="H792">
        <v>0</v>
      </c>
      <c r="I792">
        <v>1</v>
      </c>
    </row>
    <row r="793" spans="1:9" x14ac:dyDescent="0.3">
      <c r="A793">
        <v>792</v>
      </c>
      <c r="B793" s="1" t="s">
        <v>111</v>
      </c>
      <c r="C793" s="2">
        <v>0.70833333333333337</v>
      </c>
      <c r="D793" s="1" t="s">
        <v>70</v>
      </c>
      <c r="G793">
        <v>2</v>
      </c>
      <c r="H793">
        <v>1</v>
      </c>
      <c r="I793">
        <v>42</v>
      </c>
    </row>
    <row r="794" spans="1:9" x14ac:dyDescent="0.3">
      <c r="A794">
        <v>793</v>
      </c>
      <c r="B794" s="1" t="s">
        <v>111</v>
      </c>
      <c r="C794" s="2">
        <v>0.70833333333333337</v>
      </c>
      <c r="D794" s="1" t="s">
        <v>73</v>
      </c>
      <c r="G794">
        <v>1</v>
      </c>
      <c r="H794">
        <v>0</v>
      </c>
      <c r="I794">
        <v>5</v>
      </c>
    </row>
    <row r="795" spans="1:9" x14ac:dyDescent="0.3">
      <c r="A795">
        <v>794</v>
      </c>
      <c r="B795" s="1" t="s">
        <v>111</v>
      </c>
      <c r="C795" s="2">
        <v>0.70833333333333337</v>
      </c>
      <c r="D795" s="1" t="s">
        <v>59</v>
      </c>
      <c r="G795">
        <v>4</v>
      </c>
      <c r="H795">
        <v>8</v>
      </c>
      <c r="I795">
        <v>101</v>
      </c>
    </row>
    <row r="796" spans="1:9" x14ac:dyDescent="0.3">
      <c r="A796">
        <v>795</v>
      </c>
      <c r="B796" s="1" t="s">
        <v>111</v>
      </c>
      <c r="C796" s="2">
        <v>0.70833333333333337</v>
      </c>
      <c r="D796" s="1" t="s">
        <v>46</v>
      </c>
      <c r="G796">
        <v>21</v>
      </c>
      <c r="H796">
        <v>3</v>
      </c>
      <c r="I796">
        <v>383</v>
      </c>
    </row>
    <row r="797" spans="1:9" x14ac:dyDescent="0.3">
      <c r="A797">
        <v>796</v>
      </c>
      <c r="B797" s="1" t="s">
        <v>111</v>
      </c>
      <c r="C797" s="2">
        <v>0.70833333333333337</v>
      </c>
      <c r="D797" s="1" t="s">
        <v>54</v>
      </c>
      <c r="G797">
        <v>21</v>
      </c>
      <c r="H797">
        <v>8</v>
      </c>
      <c r="I797">
        <v>738</v>
      </c>
    </row>
    <row r="798" spans="1:9" x14ac:dyDescent="0.3">
      <c r="A798">
        <v>797</v>
      </c>
      <c r="B798" s="1" t="s">
        <v>111</v>
      </c>
      <c r="C798" s="2">
        <v>0.70833333333333337</v>
      </c>
      <c r="D798" s="1" t="s">
        <v>43</v>
      </c>
      <c r="G798">
        <v>35</v>
      </c>
      <c r="H798">
        <v>7</v>
      </c>
      <c r="I798">
        <v>442</v>
      </c>
    </row>
    <row r="799" spans="1:9" x14ac:dyDescent="0.3">
      <c r="A799">
        <v>798</v>
      </c>
      <c r="B799" s="1" t="s">
        <v>111</v>
      </c>
      <c r="C799" s="2">
        <v>0.70833333333333337</v>
      </c>
      <c r="D799" s="1" t="s">
        <v>109</v>
      </c>
      <c r="G799">
        <v>0</v>
      </c>
      <c r="H799">
        <v>0</v>
      </c>
      <c r="I799">
        <v>1</v>
      </c>
    </row>
    <row r="800" spans="1:9" x14ac:dyDescent="0.3">
      <c r="A800">
        <v>799</v>
      </c>
      <c r="B800" s="1" t="s">
        <v>111</v>
      </c>
      <c r="C800" s="2">
        <v>0.70833333333333337</v>
      </c>
      <c r="D800" s="1" t="s">
        <v>68</v>
      </c>
      <c r="G800">
        <v>5</v>
      </c>
      <c r="H800">
        <v>0</v>
      </c>
      <c r="I800">
        <v>35</v>
      </c>
    </row>
    <row r="801" spans="1:9" x14ac:dyDescent="0.3">
      <c r="A801">
        <v>800</v>
      </c>
      <c r="B801" s="1" t="s">
        <v>111</v>
      </c>
      <c r="C801" s="2">
        <v>0.70833333333333337</v>
      </c>
      <c r="D801" s="1" t="s">
        <v>48</v>
      </c>
      <c r="G801">
        <v>31</v>
      </c>
      <c r="H801">
        <v>4</v>
      </c>
      <c r="I801">
        <v>410</v>
      </c>
    </row>
    <row r="802" spans="1:9" x14ac:dyDescent="0.3">
      <c r="A802">
        <v>801</v>
      </c>
      <c r="B802" s="1" t="s">
        <v>111</v>
      </c>
      <c r="C802" s="2">
        <v>0.70833333333333337</v>
      </c>
      <c r="D802" s="1" t="s">
        <v>74</v>
      </c>
      <c r="G802">
        <v>16</v>
      </c>
      <c r="H802">
        <v>5</v>
      </c>
      <c r="I802">
        <v>103</v>
      </c>
    </row>
    <row r="803" spans="1:9" x14ac:dyDescent="0.3">
      <c r="A803">
        <v>802</v>
      </c>
      <c r="B803" s="1" t="s">
        <v>112</v>
      </c>
      <c r="C803" s="2">
        <v>0.70833333333333337</v>
      </c>
      <c r="D803" s="1" t="s">
        <v>64</v>
      </c>
      <c r="G803">
        <v>7</v>
      </c>
      <c r="H803">
        <v>6</v>
      </c>
      <c r="I803">
        <v>363</v>
      </c>
    </row>
    <row r="804" spans="1:9" x14ac:dyDescent="0.3">
      <c r="A804">
        <v>803</v>
      </c>
      <c r="B804" s="1" t="s">
        <v>112</v>
      </c>
      <c r="C804" s="2">
        <v>0.70833333333333337</v>
      </c>
      <c r="D804" s="1" t="s">
        <v>91</v>
      </c>
      <c r="G804">
        <v>0</v>
      </c>
      <c r="H804">
        <v>0</v>
      </c>
      <c r="I804">
        <v>11</v>
      </c>
    </row>
    <row r="805" spans="1:9" x14ac:dyDescent="0.3">
      <c r="A805">
        <v>804</v>
      </c>
      <c r="B805" s="1" t="s">
        <v>112</v>
      </c>
      <c r="C805" s="2">
        <v>0.70833333333333337</v>
      </c>
      <c r="D805" s="1" t="s">
        <v>104</v>
      </c>
      <c r="G805">
        <v>0</v>
      </c>
      <c r="H805">
        <v>0</v>
      </c>
      <c r="I805">
        <v>1</v>
      </c>
    </row>
    <row r="806" spans="1:9" x14ac:dyDescent="0.3">
      <c r="A806">
        <v>805</v>
      </c>
      <c r="B806" s="1" t="s">
        <v>112</v>
      </c>
      <c r="C806" s="2">
        <v>0.70833333333333337</v>
      </c>
      <c r="D806" s="1" t="s">
        <v>100</v>
      </c>
      <c r="G806">
        <v>0</v>
      </c>
      <c r="H806">
        <v>0</v>
      </c>
      <c r="I806">
        <v>29</v>
      </c>
    </row>
    <row r="807" spans="1:9" x14ac:dyDescent="0.3">
      <c r="A807">
        <v>806</v>
      </c>
      <c r="B807" s="1" t="s">
        <v>112</v>
      </c>
      <c r="C807" s="2">
        <v>0.70833333333333337</v>
      </c>
      <c r="D807" s="1" t="s">
        <v>84</v>
      </c>
      <c r="G807">
        <v>0</v>
      </c>
      <c r="H807">
        <v>1</v>
      </c>
      <c r="I807">
        <v>60</v>
      </c>
    </row>
    <row r="808" spans="1:9" x14ac:dyDescent="0.3">
      <c r="A808">
        <v>807</v>
      </c>
      <c r="B808" s="1" t="s">
        <v>112</v>
      </c>
      <c r="C808" s="2">
        <v>0.70833333333333337</v>
      </c>
      <c r="D808" s="1" t="s">
        <v>77</v>
      </c>
      <c r="G808">
        <v>7</v>
      </c>
      <c r="H808">
        <v>0</v>
      </c>
      <c r="I808">
        <v>18</v>
      </c>
    </row>
    <row r="809" spans="1:9" x14ac:dyDescent="0.3">
      <c r="A809">
        <v>808</v>
      </c>
      <c r="B809" s="1" t="s">
        <v>112</v>
      </c>
      <c r="C809" s="2">
        <v>0.70833333333333337</v>
      </c>
      <c r="D809" s="1" t="s">
        <v>76</v>
      </c>
      <c r="G809">
        <v>9</v>
      </c>
      <c r="H809">
        <v>0</v>
      </c>
      <c r="I809">
        <v>10</v>
      </c>
    </row>
    <row r="810" spans="1:9" x14ac:dyDescent="0.3">
      <c r="A810">
        <v>809</v>
      </c>
      <c r="B810" s="1" t="s">
        <v>112</v>
      </c>
      <c r="C810" s="2">
        <v>0.70833333333333337</v>
      </c>
      <c r="D810" s="1" t="s">
        <v>44</v>
      </c>
      <c r="G810">
        <v>25</v>
      </c>
      <c r="H810">
        <v>13</v>
      </c>
      <c r="I810">
        <v>898</v>
      </c>
    </row>
    <row r="811" spans="1:9" x14ac:dyDescent="0.3">
      <c r="A811">
        <v>810</v>
      </c>
      <c r="B811" s="1" t="s">
        <v>112</v>
      </c>
      <c r="C811" s="2">
        <v>0.70833333333333337</v>
      </c>
      <c r="D811" s="1" t="s">
        <v>92</v>
      </c>
      <c r="G811">
        <v>1</v>
      </c>
      <c r="H811">
        <v>0</v>
      </c>
      <c r="I811">
        <v>7</v>
      </c>
    </row>
    <row r="812" spans="1:9" x14ac:dyDescent="0.3">
      <c r="A812">
        <v>811</v>
      </c>
      <c r="B812" s="1" t="s">
        <v>112</v>
      </c>
      <c r="C812" s="2">
        <v>0.70833333333333337</v>
      </c>
      <c r="D812" s="1" t="s">
        <v>79</v>
      </c>
      <c r="G812">
        <v>26</v>
      </c>
      <c r="H812">
        <v>17</v>
      </c>
      <c r="I812">
        <v>241</v>
      </c>
    </row>
    <row r="813" spans="1:9" x14ac:dyDescent="0.3">
      <c r="A813">
        <v>812</v>
      </c>
      <c r="B813" s="1" t="s">
        <v>112</v>
      </c>
      <c r="C813" s="2">
        <v>0.70833333333333337</v>
      </c>
      <c r="D813" s="1" t="s">
        <v>49</v>
      </c>
      <c r="G813">
        <v>29</v>
      </c>
      <c r="H813">
        <v>3</v>
      </c>
      <c r="I813">
        <v>169</v>
      </c>
    </row>
    <row r="814" spans="1:9" x14ac:dyDescent="0.3">
      <c r="A814">
        <v>813</v>
      </c>
      <c r="B814" s="1" t="s">
        <v>112</v>
      </c>
      <c r="C814" s="2">
        <v>0.70833333333333337</v>
      </c>
      <c r="D814" s="1" t="s">
        <v>81</v>
      </c>
      <c r="G814">
        <v>6</v>
      </c>
      <c r="H814">
        <v>1</v>
      </c>
      <c r="I814">
        <v>28</v>
      </c>
    </row>
    <row r="815" spans="1:9" x14ac:dyDescent="0.3">
      <c r="A815">
        <v>814</v>
      </c>
      <c r="B815" s="1" t="s">
        <v>112</v>
      </c>
      <c r="C815" s="2">
        <v>0.70833333333333337</v>
      </c>
      <c r="D815" s="1" t="s">
        <v>60</v>
      </c>
      <c r="G815">
        <v>6</v>
      </c>
      <c r="H815">
        <v>4</v>
      </c>
      <c r="I815">
        <v>184</v>
      </c>
    </row>
    <row r="816" spans="1:9" x14ac:dyDescent="0.3">
      <c r="A816">
        <v>815</v>
      </c>
      <c r="B816" s="1" t="s">
        <v>112</v>
      </c>
      <c r="C816" s="2">
        <v>0.70833333333333337</v>
      </c>
      <c r="D816" s="1" t="s">
        <v>101</v>
      </c>
      <c r="G816">
        <v>0</v>
      </c>
      <c r="H816">
        <v>1</v>
      </c>
      <c r="I816">
        <v>13</v>
      </c>
    </row>
    <row r="817" spans="1:9" x14ac:dyDescent="0.3">
      <c r="A817">
        <v>816</v>
      </c>
      <c r="B817" s="1" t="s">
        <v>112</v>
      </c>
      <c r="C817" s="2">
        <v>0.70833333333333337</v>
      </c>
      <c r="D817" s="1" t="s">
        <v>57</v>
      </c>
      <c r="G817">
        <v>30</v>
      </c>
      <c r="H817">
        <v>6</v>
      </c>
      <c r="I817">
        <v>197</v>
      </c>
    </row>
    <row r="818" spans="1:9" x14ac:dyDescent="0.3">
      <c r="A818">
        <v>817</v>
      </c>
      <c r="B818" s="1" t="s">
        <v>112</v>
      </c>
      <c r="C818" s="2">
        <v>0.70833333333333337</v>
      </c>
      <c r="D818" s="1" t="s">
        <v>10</v>
      </c>
      <c r="G818">
        <v>96</v>
      </c>
      <c r="H818">
        <v>2</v>
      </c>
      <c r="I818">
        <v>357</v>
      </c>
    </row>
    <row r="819" spans="1:9" x14ac:dyDescent="0.3">
      <c r="A819">
        <v>818</v>
      </c>
      <c r="B819" s="1" t="s">
        <v>112</v>
      </c>
      <c r="C819" s="2">
        <v>0.70833333333333337</v>
      </c>
      <c r="D819" s="1" t="s">
        <v>53</v>
      </c>
      <c r="G819">
        <v>10</v>
      </c>
      <c r="H819">
        <v>0</v>
      </c>
      <c r="I819">
        <v>15</v>
      </c>
    </row>
    <row r="820" spans="1:9" x14ac:dyDescent="0.3">
      <c r="A820">
        <v>819</v>
      </c>
      <c r="B820" s="1" t="s">
        <v>112</v>
      </c>
      <c r="C820" s="2">
        <v>0.70833333333333337</v>
      </c>
      <c r="D820" s="1" t="s">
        <v>82</v>
      </c>
      <c r="G820">
        <v>0</v>
      </c>
      <c r="H820">
        <v>16</v>
      </c>
      <c r="I820">
        <v>259</v>
      </c>
    </row>
    <row r="821" spans="1:9" x14ac:dyDescent="0.3">
      <c r="A821">
        <v>820</v>
      </c>
      <c r="B821" s="1" t="s">
        <v>112</v>
      </c>
      <c r="C821" s="2">
        <v>0.70833333333333337</v>
      </c>
      <c r="D821" s="1" t="s">
        <v>58</v>
      </c>
      <c r="G821">
        <v>125</v>
      </c>
      <c r="H821">
        <v>97</v>
      </c>
      <c r="I821">
        <v>1364</v>
      </c>
    </row>
    <row r="822" spans="1:9" x14ac:dyDescent="0.3">
      <c r="A822">
        <v>821</v>
      </c>
      <c r="B822" s="1" t="s">
        <v>112</v>
      </c>
      <c r="C822" s="2">
        <v>0.70833333333333337</v>
      </c>
      <c r="D822" s="1" t="s">
        <v>87</v>
      </c>
      <c r="G822">
        <v>1</v>
      </c>
      <c r="H822">
        <v>0</v>
      </c>
      <c r="I822">
        <v>2</v>
      </c>
    </row>
    <row r="823" spans="1:9" x14ac:dyDescent="0.3">
      <c r="A823">
        <v>822</v>
      </c>
      <c r="B823" s="1" t="s">
        <v>112</v>
      </c>
      <c r="C823" s="2">
        <v>0.70833333333333337</v>
      </c>
      <c r="D823" s="1" t="s">
        <v>89</v>
      </c>
      <c r="G823">
        <v>0</v>
      </c>
      <c r="H823">
        <v>0</v>
      </c>
      <c r="I823">
        <v>1</v>
      </c>
    </row>
    <row r="824" spans="1:9" x14ac:dyDescent="0.3">
      <c r="A824">
        <v>823</v>
      </c>
      <c r="B824" s="1" t="s">
        <v>112</v>
      </c>
      <c r="C824" s="2">
        <v>0.70833333333333337</v>
      </c>
      <c r="D824" s="1" t="s">
        <v>70</v>
      </c>
      <c r="G824">
        <v>2</v>
      </c>
      <c r="H824">
        <v>1</v>
      </c>
      <c r="I824">
        <v>44</v>
      </c>
    </row>
    <row r="825" spans="1:9" x14ac:dyDescent="0.3">
      <c r="A825">
        <v>824</v>
      </c>
      <c r="B825" s="1" t="s">
        <v>112</v>
      </c>
      <c r="C825" s="2">
        <v>0.70833333333333337</v>
      </c>
      <c r="D825" s="1" t="s">
        <v>73</v>
      </c>
      <c r="G825">
        <v>1</v>
      </c>
      <c r="H825">
        <v>0</v>
      </c>
      <c r="I825">
        <v>5</v>
      </c>
    </row>
    <row r="826" spans="1:9" x14ac:dyDescent="0.3">
      <c r="A826">
        <v>825</v>
      </c>
      <c r="B826" s="1" t="s">
        <v>112</v>
      </c>
      <c r="C826" s="2">
        <v>0.70833333333333337</v>
      </c>
      <c r="D826" s="1" t="s">
        <v>59</v>
      </c>
      <c r="G826">
        <v>5</v>
      </c>
      <c r="H826">
        <v>11</v>
      </c>
      <c r="I826">
        <v>132</v>
      </c>
    </row>
    <row r="827" spans="1:9" x14ac:dyDescent="0.3">
      <c r="A827">
        <v>826</v>
      </c>
      <c r="B827" s="1" t="s">
        <v>112</v>
      </c>
      <c r="C827" s="2">
        <v>0.70833333333333337</v>
      </c>
      <c r="D827" s="1" t="s">
        <v>46</v>
      </c>
      <c r="G827">
        <v>21</v>
      </c>
      <c r="H827">
        <v>3</v>
      </c>
      <c r="I827">
        <v>463</v>
      </c>
    </row>
    <row r="828" spans="1:9" x14ac:dyDescent="0.3">
      <c r="A828">
        <v>827</v>
      </c>
      <c r="B828" s="1" t="s">
        <v>112</v>
      </c>
      <c r="C828" s="2">
        <v>0.70833333333333337</v>
      </c>
      <c r="D828" s="1" t="s">
        <v>54</v>
      </c>
      <c r="G828">
        <v>21</v>
      </c>
      <c r="H828">
        <v>8</v>
      </c>
      <c r="I828">
        <v>834</v>
      </c>
    </row>
    <row r="829" spans="1:9" x14ac:dyDescent="0.3">
      <c r="A829">
        <v>828</v>
      </c>
      <c r="B829" s="1" t="s">
        <v>112</v>
      </c>
      <c r="C829" s="2">
        <v>0.70833333333333337</v>
      </c>
      <c r="D829" s="1" t="s">
        <v>43</v>
      </c>
      <c r="G829">
        <v>35</v>
      </c>
      <c r="H829">
        <v>7</v>
      </c>
      <c r="I829">
        <v>473</v>
      </c>
    </row>
    <row r="830" spans="1:9" x14ac:dyDescent="0.3">
      <c r="A830">
        <v>829</v>
      </c>
      <c r="B830" s="1" t="s">
        <v>112</v>
      </c>
      <c r="C830" s="2">
        <v>0.70833333333333337</v>
      </c>
      <c r="D830" s="1" t="s">
        <v>109</v>
      </c>
      <c r="G830">
        <v>0</v>
      </c>
      <c r="H830">
        <v>0</v>
      </c>
      <c r="I830">
        <v>1</v>
      </c>
    </row>
    <row r="831" spans="1:9" x14ac:dyDescent="0.3">
      <c r="A831">
        <v>830</v>
      </c>
      <c r="B831" s="1" t="s">
        <v>112</v>
      </c>
      <c r="C831" s="2">
        <v>0.70833333333333337</v>
      </c>
      <c r="D831" s="1" t="s">
        <v>68</v>
      </c>
      <c r="G831">
        <v>5</v>
      </c>
      <c r="H831">
        <v>0</v>
      </c>
      <c r="I831">
        <v>35</v>
      </c>
    </row>
    <row r="832" spans="1:9" x14ac:dyDescent="0.3">
      <c r="A832">
        <v>831</v>
      </c>
      <c r="B832" s="1" t="s">
        <v>112</v>
      </c>
      <c r="C832" s="2">
        <v>0.70833333333333337</v>
      </c>
      <c r="D832" s="1" t="s">
        <v>48</v>
      </c>
      <c r="G832">
        <v>32</v>
      </c>
      <c r="H832">
        <v>4</v>
      </c>
      <c r="I832">
        <v>431</v>
      </c>
    </row>
    <row r="833" spans="1:9" x14ac:dyDescent="0.3">
      <c r="A833">
        <v>832</v>
      </c>
      <c r="B833" s="1" t="s">
        <v>112</v>
      </c>
      <c r="C833" s="2">
        <v>0.70833333333333337</v>
      </c>
      <c r="D833" s="1" t="s">
        <v>74</v>
      </c>
      <c r="G833">
        <v>16</v>
      </c>
      <c r="H833">
        <v>5</v>
      </c>
      <c r="I833">
        <v>116</v>
      </c>
    </row>
    <row r="834" spans="1:9" x14ac:dyDescent="0.3">
      <c r="A834">
        <v>833</v>
      </c>
      <c r="B834" s="1" t="s">
        <v>113</v>
      </c>
      <c r="C834" s="2">
        <v>0.70833333333333337</v>
      </c>
      <c r="D834" s="1" t="s">
        <v>64</v>
      </c>
      <c r="G834">
        <v>11</v>
      </c>
      <c r="H834">
        <v>6</v>
      </c>
      <c r="I834">
        <v>381</v>
      </c>
    </row>
    <row r="835" spans="1:9" x14ac:dyDescent="0.3">
      <c r="A835">
        <v>834</v>
      </c>
      <c r="B835" s="1" t="s">
        <v>113</v>
      </c>
      <c r="C835" s="2">
        <v>0.70833333333333337</v>
      </c>
      <c r="D835" s="1" t="s">
        <v>91</v>
      </c>
      <c r="G835">
        <v>0</v>
      </c>
      <c r="H835">
        <v>0</v>
      </c>
      <c r="I835">
        <v>11</v>
      </c>
    </row>
    <row r="836" spans="1:9" x14ac:dyDescent="0.3">
      <c r="A836">
        <v>835</v>
      </c>
      <c r="B836" s="1" t="s">
        <v>113</v>
      </c>
      <c r="C836" s="2">
        <v>0.70833333333333337</v>
      </c>
      <c r="D836" s="1" t="s">
        <v>104</v>
      </c>
      <c r="G836">
        <v>0</v>
      </c>
      <c r="H836">
        <v>0</v>
      </c>
      <c r="I836">
        <v>1</v>
      </c>
    </row>
    <row r="837" spans="1:9" x14ac:dyDescent="0.3">
      <c r="A837">
        <v>836</v>
      </c>
      <c r="B837" s="1" t="s">
        <v>113</v>
      </c>
      <c r="C837" s="2">
        <v>0.70833333333333337</v>
      </c>
      <c r="D837" s="1" t="s">
        <v>100</v>
      </c>
      <c r="G837">
        <v>0</v>
      </c>
      <c r="H837">
        <v>1</v>
      </c>
      <c r="I837">
        <v>29</v>
      </c>
    </row>
    <row r="838" spans="1:9" x14ac:dyDescent="0.3">
      <c r="A838">
        <v>837</v>
      </c>
      <c r="B838" s="1" t="s">
        <v>113</v>
      </c>
      <c r="C838" s="2">
        <v>0.70833333333333337</v>
      </c>
      <c r="D838" s="1" t="s">
        <v>84</v>
      </c>
      <c r="G838">
        <v>0</v>
      </c>
      <c r="H838">
        <v>1</v>
      </c>
      <c r="I838">
        <v>60</v>
      </c>
    </row>
    <row r="839" spans="1:9" x14ac:dyDescent="0.3">
      <c r="A839">
        <v>838</v>
      </c>
      <c r="B839" s="1" t="s">
        <v>113</v>
      </c>
      <c r="C839" s="2">
        <v>0.70833333333333337</v>
      </c>
      <c r="D839" s="1" t="s">
        <v>77</v>
      </c>
      <c r="G839">
        <v>7</v>
      </c>
      <c r="H839">
        <v>0</v>
      </c>
      <c r="I839">
        <v>18</v>
      </c>
    </row>
    <row r="840" spans="1:9" x14ac:dyDescent="0.3">
      <c r="A840">
        <v>839</v>
      </c>
      <c r="B840" s="1" t="s">
        <v>113</v>
      </c>
      <c r="C840" s="2">
        <v>0.70833333333333337</v>
      </c>
      <c r="D840" s="1" t="s">
        <v>76</v>
      </c>
      <c r="G840">
        <v>9</v>
      </c>
      <c r="H840">
        <v>0</v>
      </c>
      <c r="I840">
        <v>18</v>
      </c>
    </row>
    <row r="841" spans="1:9" x14ac:dyDescent="0.3">
      <c r="A841">
        <v>840</v>
      </c>
      <c r="B841" s="1" t="s">
        <v>113</v>
      </c>
      <c r="C841" s="2">
        <v>0.70833333333333337</v>
      </c>
      <c r="D841" s="1" t="s">
        <v>44</v>
      </c>
      <c r="G841">
        <v>25</v>
      </c>
      <c r="H841">
        <v>14</v>
      </c>
      <c r="I841">
        <v>903</v>
      </c>
    </row>
    <row r="842" spans="1:9" x14ac:dyDescent="0.3">
      <c r="A842">
        <v>841</v>
      </c>
      <c r="B842" s="1" t="s">
        <v>113</v>
      </c>
      <c r="C842" s="2">
        <v>0.70833333333333337</v>
      </c>
      <c r="D842" s="1" t="s">
        <v>92</v>
      </c>
      <c r="G842">
        <v>1</v>
      </c>
      <c r="H842">
        <v>0</v>
      </c>
      <c r="I842">
        <v>7</v>
      </c>
    </row>
    <row r="843" spans="1:9" x14ac:dyDescent="0.3">
      <c r="A843">
        <v>842</v>
      </c>
      <c r="B843" s="1" t="s">
        <v>113</v>
      </c>
      <c r="C843" s="2">
        <v>0.70833333333333337</v>
      </c>
      <c r="D843" s="1" t="s">
        <v>79</v>
      </c>
      <c r="G843">
        <v>31</v>
      </c>
      <c r="H843">
        <v>19</v>
      </c>
      <c r="I843">
        <v>308</v>
      </c>
    </row>
    <row r="844" spans="1:9" x14ac:dyDescent="0.3">
      <c r="A844">
        <v>843</v>
      </c>
      <c r="B844" s="1" t="s">
        <v>113</v>
      </c>
      <c r="C844" s="2">
        <v>0.70833333333333337</v>
      </c>
      <c r="D844" s="1" t="s">
        <v>49</v>
      </c>
      <c r="G844">
        <v>29</v>
      </c>
      <c r="H844">
        <v>3</v>
      </c>
      <c r="I844">
        <v>177</v>
      </c>
    </row>
    <row r="845" spans="1:9" x14ac:dyDescent="0.3">
      <c r="A845">
        <v>844</v>
      </c>
      <c r="B845" s="1" t="s">
        <v>113</v>
      </c>
      <c r="C845" s="2">
        <v>0.70833333333333337</v>
      </c>
      <c r="D845" s="1" t="s">
        <v>81</v>
      </c>
      <c r="G845">
        <v>6</v>
      </c>
      <c r="H845">
        <v>1</v>
      </c>
      <c r="I845">
        <v>28</v>
      </c>
    </row>
    <row r="846" spans="1:9" x14ac:dyDescent="0.3">
      <c r="A846">
        <v>845</v>
      </c>
      <c r="B846" s="1" t="s">
        <v>113</v>
      </c>
      <c r="C846" s="2">
        <v>0.70833333333333337</v>
      </c>
      <c r="D846" s="1" t="s">
        <v>60</v>
      </c>
      <c r="G846">
        <v>6</v>
      </c>
      <c r="H846">
        <v>4</v>
      </c>
      <c r="I846">
        <v>207</v>
      </c>
    </row>
    <row r="847" spans="1:9" x14ac:dyDescent="0.3">
      <c r="A847">
        <v>846</v>
      </c>
      <c r="B847" s="1" t="s">
        <v>113</v>
      </c>
      <c r="C847" s="2">
        <v>0.70833333333333337</v>
      </c>
      <c r="D847" s="1" t="s">
        <v>101</v>
      </c>
      <c r="G847">
        <v>0</v>
      </c>
      <c r="H847">
        <v>1</v>
      </c>
      <c r="I847">
        <v>17</v>
      </c>
    </row>
    <row r="848" spans="1:9" x14ac:dyDescent="0.3">
      <c r="A848">
        <v>847</v>
      </c>
      <c r="B848" s="1" t="s">
        <v>113</v>
      </c>
      <c r="C848" s="2">
        <v>0.70833333333333337</v>
      </c>
      <c r="D848" s="1" t="s">
        <v>57</v>
      </c>
      <c r="G848">
        <v>37</v>
      </c>
      <c r="H848">
        <v>6</v>
      </c>
      <c r="I848">
        <v>214</v>
      </c>
    </row>
    <row r="849" spans="1:9" x14ac:dyDescent="0.3">
      <c r="A849">
        <v>848</v>
      </c>
      <c r="B849" s="1" t="s">
        <v>113</v>
      </c>
      <c r="C849" s="2">
        <v>0.70833333333333337</v>
      </c>
      <c r="D849" s="1" t="s">
        <v>10</v>
      </c>
      <c r="G849">
        <v>123</v>
      </c>
      <c r="H849">
        <v>2</v>
      </c>
      <c r="I849">
        <v>364</v>
      </c>
    </row>
    <row r="850" spans="1:9" x14ac:dyDescent="0.3">
      <c r="A850">
        <v>849</v>
      </c>
      <c r="B850" s="1" t="s">
        <v>113</v>
      </c>
      <c r="C850" s="2">
        <v>0.70833333333333337</v>
      </c>
      <c r="D850" s="1" t="s">
        <v>53</v>
      </c>
      <c r="G850">
        <v>10</v>
      </c>
      <c r="H850">
        <v>0</v>
      </c>
      <c r="I850">
        <v>15</v>
      </c>
    </row>
    <row r="851" spans="1:9" x14ac:dyDescent="0.3">
      <c r="A851">
        <v>850</v>
      </c>
      <c r="B851" s="1" t="s">
        <v>113</v>
      </c>
      <c r="C851" s="2">
        <v>0.70833333333333337</v>
      </c>
      <c r="D851" s="1" t="s">
        <v>82</v>
      </c>
      <c r="G851">
        <v>0</v>
      </c>
      <c r="H851">
        <v>33</v>
      </c>
      <c r="I851">
        <v>443</v>
      </c>
    </row>
    <row r="852" spans="1:9" x14ac:dyDescent="0.3">
      <c r="A852">
        <v>851</v>
      </c>
      <c r="B852" s="1" t="s">
        <v>113</v>
      </c>
      <c r="C852" s="2">
        <v>0.70833333333333337</v>
      </c>
      <c r="D852" s="1" t="s">
        <v>58</v>
      </c>
      <c r="G852">
        <v>188</v>
      </c>
      <c r="H852">
        <v>110</v>
      </c>
      <c r="I852">
        <v>1574</v>
      </c>
    </row>
    <row r="853" spans="1:9" x14ac:dyDescent="0.3">
      <c r="A853">
        <v>852</v>
      </c>
      <c r="B853" s="1" t="s">
        <v>113</v>
      </c>
      <c r="C853" s="2">
        <v>0.70833333333333337</v>
      </c>
      <c r="D853" s="1" t="s">
        <v>87</v>
      </c>
      <c r="G853">
        <v>1</v>
      </c>
      <c r="H853">
        <v>0</v>
      </c>
      <c r="I853">
        <v>2</v>
      </c>
    </row>
    <row r="854" spans="1:9" x14ac:dyDescent="0.3">
      <c r="A854">
        <v>853</v>
      </c>
      <c r="B854" s="1" t="s">
        <v>113</v>
      </c>
      <c r="C854" s="2">
        <v>0.70833333333333337</v>
      </c>
      <c r="D854" s="1" t="s">
        <v>89</v>
      </c>
      <c r="G854">
        <v>0</v>
      </c>
      <c r="H854">
        <v>0</v>
      </c>
      <c r="I854">
        <v>1</v>
      </c>
    </row>
    <row r="855" spans="1:9" x14ac:dyDescent="0.3">
      <c r="A855">
        <v>854</v>
      </c>
      <c r="B855" s="1" t="s">
        <v>113</v>
      </c>
      <c r="C855" s="2">
        <v>0.70833333333333337</v>
      </c>
      <c r="D855" s="1" t="s">
        <v>70</v>
      </c>
      <c r="G855">
        <v>2</v>
      </c>
      <c r="H855">
        <v>1</v>
      </c>
      <c r="I855">
        <v>48</v>
      </c>
    </row>
    <row r="856" spans="1:9" x14ac:dyDescent="0.3">
      <c r="A856">
        <v>855</v>
      </c>
      <c r="B856" s="1" t="s">
        <v>113</v>
      </c>
      <c r="C856" s="2">
        <v>0.70833333333333337</v>
      </c>
      <c r="D856" s="1" t="s">
        <v>73</v>
      </c>
      <c r="G856">
        <v>1</v>
      </c>
      <c r="H856">
        <v>0</v>
      </c>
      <c r="I856">
        <v>7</v>
      </c>
    </row>
    <row r="857" spans="1:9" x14ac:dyDescent="0.3">
      <c r="A857">
        <v>856</v>
      </c>
      <c r="B857" s="1" t="s">
        <v>113</v>
      </c>
      <c r="C857" s="2">
        <v>0.70833333333333337</v>
      </c>
      <c r="D857" s="1" t="s">
        <v>59</v>
      </c>
      <c r="G857">
        <v>5</v>
      </c>
      <c r="H857">
        <v>11</v>
      </c>
      <c r="I857">
        <v>132</v>
      </c>
    </row>
    <row r="858" spans="1:9" x14ac:dyDescent="0.3">
      <c r="A858">
        <v>857</v>
      </c>
      <c r="B858" s="1" t="s">
        <v>113</v>
      </c>
      <c r="C858" s="2">
        <v>0.70833333333333337</v>
      </c>
      <c r="D858" s="1" t="s">
        <v>46</v>
      </c>
      <c r="G858">
        <v>21</v>
      </c>
      <c r="H858">
        <v>3</v>
      </c>
      <c r="I858">
        <v>553</v>
      </c>
    </row>
    <row r="859" spans="1:9" x14ac:dyDescent="0.3">
      <c r="A859">
        <v>858</v>
      </c>
      <c r="B859" s="1" t="s">
        <v>113</v>
      </c>
      <c r="C859" s="2">
        <v>0.70833333333333337</v>
      </c>
      <c r="D859" s="1" t="s">
        <v>54</v>
      </c>
      <c r="G859">
        <v>44</v>
      </c>
      <c r="H859">
        <v>8</v>
      </c>
      <c r="I859">
        <v>911</v>
      </c>
    </row>
    <row r="860" spans="1:9" x14ac:dyDescent="0.3">
      <c r="A860">
        <v>859</v>
      </c>
      <c r="B860" s="1" t="s">
        <v>113</v>
      </c>
      <c r="C860" s="2">
        <v>0.70833333333333337</v>
      </c>
      <c r="D860" s="1" t="s">
        <v>43</v>
      </c>
      <c r="G860">
        <v>43</v>
      </c>
      <c r="H860">
        <v>9</v>
      </c>
      <c r="I860">
        <v>504</v>
      </c>
    </row>
    <row r="861" spans="1:9" x14ac:dyDescent="0.3">
      <c r="A861">
        <v>860</v>
      </c>
      <c r="B861" s="1" t="s">
        <v>113</v>
      </c>
      <c r="C861" s="2">
        <v>0.70833333333333337</v>
      </c>
      <c r="D861" s="1" t="s">
        <v>109</v>
      </c>
      <c r="G861">
        <v>0</v>
      </c>
      <c r="H861">
        <v>0</v>
      </c>
      <c r="I861">
        <v>2</v>
      </c>
    </row>
    <row r="862" spans="1:9" x14ac:dyDescent="0.3">
      <c r="A862">
        <v>861</v>
      </c>
      <c r="B862" s="1" t="s">
        <v>113</v>
      </c>
      <c r="C862" s="2">
        <v>0.70833333333333337</v>
      </c>
      <c r="D862" s="1" t="s">
        <v>68</v>
      </c>
      <c r="G862">
        <v>5</v>
      </c>
      <c r="H862">
        <v>0</v>
      </c>
      <c r="I862">
        <v>35</v>
      </c>
    </row>
    <row r="863" spans="1:9" x14ac:dyDescent="0.3">
      <c r="A863">
        <v>862</v>
      </c>
      <c r="B863" s="1" t="s">
        <v>113</v>
      </c>
      <c r="C863" s="2">
        <v>0.70833333333333337</v>
      </c>
      <c r="D863" s="1" t="s">
        <v>48</v>
      </c>
      <c r="G863">
        <v>32</v>
      </c>
      <c r="H863">
        <v>4</v>
      </c>
      <c r="I863">
        <v>433</v>
      </c>
    </row>
    <row r="864" spans="1:9" x14ac:dyDescent="0.3">
      <c r="A864">
        <v>863</v>
      </c>
      <c r="B864" s="1" t="s">
        <v>113</v>
      </c>
      <c r="C864" s="2">
        <v>0.70833333333333337</v>
      </c>
      <c r="D864" s="1" t="s">
        <v>74</v>
      </c>
      <c r="G864">
        <v>16</v>
      </c>
      <c r="H864">
        <v>5</v>
      </c>
      <c r="I864">
        <v>126</v>
      </c>
    </row>
    <row r="865" spans="1:9" x14ac:dyDescent="0.3">
      <c r="A865">
        <v>864</v>
      </c>
      <c r="B865" s="1" t="s">
        <v>114</v>
      </c>
      <c r="C865" s="2">
        <v>0.70833333333333337</v>
      </c>
      <c r="D865" s="1" t="s">
        <v>64</v>
      </c>
      <c r="G865">
        <v>11</v>
      </c>
      <c r="H865">
        <v>6</v>
      </c>
      <c r="I865">
        <v>381</v>
      </c>
    </row>
    <row r="866" spans="1:9" x14ac:dyDescent="0.3">
      <c r="A866">
        <v>865</v>
      </c>
      <c r="B866" s="1" t="s">
        <v>114</v>
      </c>
      <c r="C866" s="2">
        <v>0.70833333333333337</v>
      </c>
      <c r="D866" s="1" t="s">
        <v>91</v>
      </c>
      <c r="G866">
        <v>10</v>
      </c>
      <c r="H866">
        <v>0</v>
      </c>
      <c r="I866">
        <v>11</v>
      </c>
    </row>
    <row r="867" spans="1:9" x14ac:dyDescent="0.3">
      <c r="A867">
        <v>866</v>
      </c>
      <c r="B867" s="1" t="s">
        <v>114</v>
      </c>
      <c r="C867" s="2">
        <v>0.70833333333333337</v>
      </c>
      <c r="D867" s="1" t="s">
        <v>104</v>
      </c>
      <c r="G867">
        <v>0</v>
      </c>
      <c r="H867">
        <v>0</v>
      </c>
      <c r="I867">
        <v>1</v>
      </c>
    </row>
    <row r="868" spans="1:9" x14ac:dyDescent="0.3">
      <c r="A868">
        <v>867</v>
      </c>
      <c r="B868" s="1" t="s">
        <v>114</v>
      </c>
      <c r="C868" s="2">
        <v>0.70833333333333337</v>
      </c>
      <c r="D868" s="1" t="s">
        <v>100</v>
      </c>
      <c r="G868">
        <v>0</v>
      </c>
      <c r="H868">
        <v>1</v>
      </c>
      <c r="I868">
        <v>29</v>
      </c>
    </row>
    <row r="869" spans="1:9" x14ac:dyDescent="0.3">
      <c r="A869">
        <v>868</v>
      </c>
      <c r="B869" s="1" t="s">
        <v>114</v>
      </c>
      <c r="C869" s="2">
        <v>0.70833333333333337</v>
      </c>
      <c r="D869" s="1" t="s">
        <v>84</v>
      </c>
      <c r="G869">
        <v>19</v>
      </c>
      <c r="H869">
        <v>1</v>
      </c>
      <c r="I869">
        <v>64</v>
      </c>
    </row>
    <row r="870" spans="1:9" x14ac:dyDescent="0.3">
      <c r="A870">
        <v>869</v>
      </c>
      <c r="B870" s="1" t="s">
        <v>114</v>
      </c>
      <c r="C870" s="2">
        <v>0.70833333333333337</v>
      </c>
      <c r="D870" s="1" t="s">
        <v>77</v>
      </c>
      <c r="G870">
        <v>7</v>
      </c>
      <c r="H870">
        <v>0</v>
      </c>
      <c r="I870">
        <v>19</v>
      </c>
    </row>
    <row r="871" spans="1:9" x14ac:dyDescent="0.3">
      <c r="A871">
        <v>870</v>
      </c>
      <c r="B871" s="1" t="s">
        <v>114</v>
      </c>
      <c r="C871" s="2">
        <v>0.70833333333333337</v>
      </c>
      <c r="D871" s="1" t="s">
        <v>76</v>
      </c>
      <c r="G871">
        <v>10</v>
      </c>
      <c r="H871">
        <v>0</v>
      </c>
      <c r="I871">
        <v>25</v>
      </c>
    </row>
    <row r="872" spans="1:9" x14ac:dyDescent="0.3">
      <c r="A872">
        <v>871</v>
      </c>
      <c r="B872" s="1" t="s">
        <v>114</v>
      </c>
      <c r="C872" s="2">
        <v>0.70833333333333337</v>
      </c>
      <c r="D872" s="1" t="s">
        <v>44</v>
      </c>
      <c r="G872">
        <v>25</v>
      </c>
      <c r="H872">
        <v>19</v>
      </c>
      <c r="I872">
        <v>1069</v>
      </c>
    </row>
    <row r="873" spans="1:9" x14ac:dyDescent="0.3">
      <c r="A873">
        <v>872</v>
      </c>
      <c r="B873" s="1" t="s">
        <v>114</v>
      </c>
      <c r="C873" s="2">
        <v>0.70833333333333337</v>
      </c>
      <c r="D873" s="1" t="s">
        <v>92</v>
      </c>
      <c r="G873">
        <v>5</v>
      </c>
      <c r="H873">
        <v>0</v>
      </c>
      <c r="I873">
        <v>7</v>
      </c>
    </row>
    <row r="874" spans="1:9" x14ac:dyDescent="0.3">
      <c r="A874">
        <v>873</v>
      </c>
      <c r="B874" s="1" t="s">
        <v>114</v>
      </c>
      <c r="C874" s="2">
        <v>0.70833333333333337</v>
      </c>
      <c r="D874" s="1" t="s">
        <v>79</v>
      </c>
      <c r="G874">
        <v>44</v>
      </c>
      <c r="H874">
        <v>22</v>
      </c>
      <c r="I874">
        <v>432</v>
      </c>
    </row>
    <row r="875" spans="1:9" x14ac:dyDescent="0.3">
      <c r="A875">
        <v>874</v>
      </c>
      <c r="B875" s="1" t="s">
        <v>114</v>
      </c>
      <c r="C875" s="2">
        <v>0.70833333333333337</v>
      </c>
      <c r="D875" s="1" t="s">
        <v>49</v>
      </c>
      <c r="G875">
        <v>29</v>
      </c>
      <c r="H875">
        <v>3</v>
      </c>
      <c r="I875">
        <v>185</v>
      </c>
    </row>
    <row r="876" spans="1:9" x14ac:dyDescent="0.3">
      <c r="A876">
        <v>875</v>
      </c>
      <c r="B876" s="1" t="s">
        <v>114</v>
      </c>
      <c r="C876" s="2">
        <v>0.70833333333333337</v>
      </c>
      <c r="D876" s="1" t="s">
        <v>81</v>
      </c>
      <c r="G876">
        <v>6</v>
      </c>
      <c r="H876">
        <v>1</v>
      </c>
      <c r="I876">
        <v>32</v>
      </c>
    </row>
    <row r="877" spans="1:9" x14ac:dyDescent="0.3">
      <c r="A877">
        <v>876</v>
      </c>
      <c r="B877" s="1" t="s">
        <v>114</v>
      </c>
      <c r="C877" s="2">
        <v>0.70833333333333337</v>
      </c>
      <c r="D877" s="1" t="s">
        <v>60</v>
      </c>
      <c r="G877">
        <v>6</v>
      </c>
      <c r="H877">
        <v>4</v>
      </c>
      <c r="I877">
        <v>224</v>
      </c>
    </row>
    <row r="878" spans="1:9" x14ac:dyDescent="0.3">
      <c r="A878">
        <v>877</v>
      </c>
      <c r="B878" s="1" t="s">
        <v>114</v>
      </c>
      <c r="C878" s="2">
        <v>0.70833333333333337</v>
      </c>
      <c r="D878" s="1" t="s">
        <v>101</v>
      </c>
      <c r="G878">
        <v>0</v>
      </c>
      <c r="H878">
        <v>1</v>
      </c>
      <c r="I878">
        <v>17</v>
      </c>
    </row>
    <row r="879" spans="1:9" x14ac:dyDescent="0.3">
      <c r="A879">
        <v>878</v>
      </c>
      <c r="B879" s="1" t="s">
        <v>114</v>
      </c>
      <c r="C879" s="2">
        <v>0.70833333333333337</v>
      </c>
      <c r="D879" s="1" t="s">
        <v>57</v>
      </c>
      <c r="G879">
        <v>37</v>
      </c>
      <c r="H879">
        <v>6</v>
      </c>
      <c r="I879">
        <v>226</v>
      </c>
    </row>
    <row r="880" spans="1:9" x14ac:dyDescent="0.3">
      <c r="A880">
        <v>879</v>
      </c>
      <c r="B880" s="1" t="s">
        <v>114</v>
      </c>
      <c r="C880" s="2">
        <v>0.70833333333333337</v>
      </c>
      <c r="D880" s="1" t="s">
        <v>10</v>
      </c>
      <c r="G880">
        <v>142</v>
      </c>
      <c r="H880">
        <v>2</v>
      </c>
      <c r="I880">
        <v>374</v>
      </c>
    </row>
    <row r="881" spans="1:9" x14ac:dyDescent="0.3">
      <c r="A881">
        <v>880</v>
      </c>
      <c r="B881" s="1" t="s">
        <v>114</v>
      </c>
      <c r="C881" s="2">
        <v>0.70833333333333337</v>
      </c>
      <c r="D881" s="1" t="s">
        <v>53</v>
      </c>
      <c r="G881">
        <v>10</v>
      </c>
      <c r="H881">
        <v>0</v>
      </c>
      <c r="I881">
        <v>15</v>
      </c>
    </row>
    <row r="882" spans="1:9" x14ac:dyDescent="0.3">
      <c r="A882">
        <v>881</v>
      </c>
      <c r="B882" s="1" t="s">
        <v>114</v>
      </c>
      <c r="C882" s="2">
        <v>0.70833333333333337</v>
      </c>
      <c r="D882" s="1" t="s">
        <v>82</v>
      </c>
      <c r="G882">
        <v>0</v>
      </c>
      <c r="H882">
        <v>36</v>
      </c>
      <c r="I882">
        <v>564</v>
      </c>
    </row>
    <row r="883" spans="1:9" x14ac:dyDescent="0.3">
      <c r="A883">
        <v>882</v>
      </c>
      <c r="B883" s="1" t="s">
        <v>114</v>
      </c>
      <c r="C883" s="2">
        <v>0.70833333333333337</v>
      </c>
      <c r="D883" s="1" t="s">
        <v>58</v>
      </c>
      <c r="G883">
        <v>208</v>
      </c>
      <c r="H883">
        <v>127</v>
      </c>
      <c r="I883">
        <v>1761</v>
      </c>
    </row>
    <row r="884" spans="1:9" x14ac:dyDescent="0.3">
      <c r="A884">
        <v>883</v>
      </c>
      <c r="B884" s="1" t="s">
        <v>114</v>
      </c>
      <c r="C884" s="2">
        <v>0.70833333333333337</v>
      </c>
      <c r="D884" s="1" t="s">
        <v>87</v>
      </c>
      <c r="G884">
        <v>1</v>
      </c>
      <c r="H884">
        <v>0</v>
      </c>
      <c r="I884">
        <v>2</v>
      </c>
    </row>
    <row r="885" spans="1:9" x14ac:dyDescent="0.3">
      <c r="A885">
        <v>884</v>
      </c>
      <c r="B885" s="1" t="s">
        <v>114</v>
      </c>
      <c r="C885" s="2">
        <v>0.70833333333333337</v>
      </c>
      <c r="D885" s="1" t="s">
        <v>89</v>
      </c>
      <c r="G885">
        <v>0</v>
      </c>
      <c r="H885">
        <v>0</v>
      </c>
      <c r="I885">
        <v>1</v>
      </c>
    </row>
    <row r="886" spans="1:9" x14ac:dyDescent="0.3">
      <c r="A886">
        <v>885</v>
      </c>
      <c r="B886" s="1" t="s">
        <v>114</v>
      </c>
      <c r="C886" s="2">
        <v>0.70833333333333337</v>
      </c>
      <c r="D886" s="1" t="s">
        <v>70</v>
      </c>
      <c r="G886">
        <v>12</v>
      </c>
      <c r="H886">
        <v>1</v>
      </c>
      <c r="I886">
        <v>54</v>
      </c>
    </row>
    <row r="887" spans="1:9" x14ac:dyDescent="0.3">
      <c r="A887">
        <v>886</v>
      </c>
      <c r="B887" s="1" t="s">
        <v>114</v>
      </c>
      <c r="C887" s="2">
        <v>0.70833333333333337</v>
      </c>
      <c r="D887" s="1" t="s">
        <v>73</v>
      </c>
      <c r="G887">
        <v>1</v>
      </c>
      <c r="H887">
        <v>0</v>
      </c>
      <c r="I887">
        <v>7</v>
      </c>
    </row>
    <row r="888" spans="1:9" x14ac:dyDescent="0.3">
      <c r="A888">
        <v>887</v>
      </c>
      <c r="B888" s="1" t="s">
        <v>114</v>
      </c>
      <c r="C888" s="2">
        <v>0.70833333333333337</v>
      </c>
      <c r="D888" s="1" t="s">
        <v>59</v>
      </c>
      <c r="G888">
        <v>5</v>
      </c>
      <c r="H888">
        <v>11</v>
      </c>
      <c r="I888">
        <v>151</v>
      </c>
    </row>
    <row r="889" spans="1:9" x14ac:dyDescent="0.3">
      <c r="A889">
        <v>888</v>
      </c>
      <c r="B889" s="1" t="s">
        <v>114</v>
      </c>
      <c r="C889" s="2">
        <v>0.70833333333333337</v>
      </c>
      <c r="D889" s="1" t="s">
        <v>46</v>
      </c>
      <c r="G889">
        <v>21</v>
      </c>
      <c r="H889">
        <v>3</v>
      </c>
      <c r="I889">
        <v>700</v>
      </c>
    </row>
    <row r="890" spans="1:9" x14ac:dyDescent="0.3">
      <c r="A890">
        <v>889</v>
      </c>
      <c r="B890" s="1" t="s">
        <v>114</v>
      </c>
      <c r="C890" s="2">
        <v>0.70833333333333337</v>
      </c>
      <c r="D890" s="1" t="s">
        <v>54</v>
      </c>
      <c r="G890">
        <v>44</v>
      </c>
      <c r="H890">
        <v>10</v>
      </c>
      <c r="I890">
        <v>969</v>
      </c>
    </row>
    <row r="891" spans="1:9" x14ac:dyDescent="0.3">
      <c r="A891">
        <v>890</v>
      </c>
      <c r="B891" s="1" t="s">
        <v>114</v>
      </c>
      <c r="C891" s="2">
        <v>0.70833333333333337</v>
      </c>
      <c r="D891" s="1" t="s">
        <v>43</v>
      </c>
      <c r="G891">
        <v>43</v>
      </c>
      <c r="H891">
        <v>9</v>
      </c>
      <c r="I891">
        <v>504</v>
      </c>
    </row>
    <row r="892" spans="1:9" x14ac:dyDescent="0.3">
      <c r="A892">
        <v>891</v>
      </c>
      <c r="B892" s="1" t="s">
        <v>114</v>
      </c>
      <c r="C892" s="2">
        <v>0.70833333333333337</v>
      </c>
      <c r="D892" s="1" t="s">
        <v>109</v>
      </c>
      <c r="G892">
        <v>0</v>
      </c>
      <c r="H892">
        <v>0</v>
      </c>
      <c r="I892">
        <v>2</v>
      </c>
    </row>
    <row r="893" spans="1:9" x14ac:dyDescent="0.3">
      <c r="A893">
        <v>892</v>
      </c>
      <c r="B893" s="1" t="s">
        <v>114</v>
      </c>
      <c r="C893" s="2">
        <v>0.70833333333333337</v>
      </c>
      <c r="D893" s="1" t="s">
        <v>68</v>
      </c>
      <c r="G893">
        <v>5</v>
      </c>
      <c r="H893">
        <v>0</v>
      </c>
      <c r="I893">
        <v>35</v>
      </c>
    </row>
    <row r="894" spans="1:9" x14ac:dyDescent="0.3">
      <c r="A894">
        <v>893</v>
      </c>
      <c r="B894" s="1" t="s">
        <v>114</v>
      </c>
      <c r="C894" s="2">
        <v>0.70833333333333337</v>
      </c>
      <c r="D894" s="1" t="s">
        <v>48</v>
      </c>
      <c r="G894">
        <v>45</v>
      </c>
      <c r="H894">
        <v>5</v>
      </c>
      <c r="I894">
        <v>452</v>
      </c>
    </row>
    <row r="895" spans="1:9" x14ac:dyDescent="0.3">
      <c r="A895">
        <v>894</v>
      </c>
      <c r="B895" s="1" t="s">
        <v>114</v>
      </c>
      <c r="C895" s="2">
        <v>0.70833333333333337</v>
      </c>
      <c r="D895" s="1" t="s">
        <v>74</v>
      </c>
      <c r="G895">
        <v>19</v>
      </c>
      <c r="H895">
        <v>5</v>
      </c>
      <c r="I895">
        <v>134</v>
      </c>
    </row>
    <row r="896" spans="1:9" x14ac:dyDescent="0.3">
      <c r="A896">
        <v>895</v>
      </c>
      <c r="B896" s="1" t="s">
        <v>115</v>
      </c>
      <c r="C896" s="2">
        <v>0.70833333333333337</v>
      </c>
      <c r="D896" s="1" t="s">
        <v>64</v>
      </c>
      <c r="G896">
        <v>11</v>
      </c>
      <c r="H896">
        <v>7</v>
      </c>
      <c r="I896">
        <v>432</v>
      </c>
    </row>
    <row r="897" spans="1:9" x14ac:dyDescent="0.3">
      <c r="A897">
        <v>896</v>
      </c>
      <c r="B897" s="1" t="s">
        <v>115</v>
      </c>
      <c r="C897" s="2">
        <v>0.70833333333333337</v>
      </c>
      <c r="D897" s="1" t="s">
        <v>91</v>
      </c>
      <c r="G897">
        <v>10</v>
      </c>
      <c r="H897">
        <v>0</v>
      </c>
      <c r="I897">
        <v>11</v>
      </c>
    </row>
    <row r="898" spans="1:9" x14ac:dyDescent="0.3">
      <c r="A898">
        <v>897</v>
      </c>
      <c r="B898" s="1" t="s">
        <v>115</v>
      </c>
      <c r="C898" s="2">
        <v>0.70833333333333337</v>
      </c>
      <c r="D898" s="1" t="s">
        <v>104</v>
      </c>
      <c r="G898">
        <v>0</v>
      </c>
      <c r="H898">
        <v>0</v>
      </c>
      <c r="I898">
        <v>1</v>
      </c>
    </row>
    <row r="899" spans="1:9" x14ac:dyDescent="0.3">
      <c r="A899">
        <v>898</v>
      </c>
      <c r="B899" s="1" t="s">
        <v>115</v>
      </c>
      <c r="C899" s="2">
        <v>0.70833333333333337</v>
      </c>
      <c r="D899" s="1" t="s">
        <v>100</v>
      </c>
      <c r="G899">
        <v>0</v>
      </c>
      <c r="H899">
        <v>1</v>
      </c>
      <c r="I899">
        <v>31</v>
      </c>
    </row>
    <row r="900" spans="1:9" x14ac:dyDescent="0.3">
      <c r="A900">
        <v>899</v>
      </c>
      <c r="B900" s="1" t="s">
        <v>115</v>
      </c>
      <c r="C900" s="2">
        <v>0.70833333333333337</v>
      </c>
      <c r="D900" s="1" t="s">
        <v>84</v>
      </c>
      <c r="G900">
        <v>26</v>
      </c>
      <c r="H900">
        <v>1</v>
      </c>
      <c r="I900">
        <v>64</v>
      </c>
    </row>
    <row r="901" spans="1:9" x14ac:dyDescent="0.3">
      <c r="A901">
        <v>900</v>
      </c>
      <c r="B901" s="1" t="s">
        <v>115</v>
      </c>
      <c r="C901" s="2">
        <v>0.70833333333333337</v>
      </c>
      <c r="D901" s="1" t="s">
        <v>77</v>
      </c>
      <c r="G901">
        <v>7</v>
      </c>
      <c r="H901">
        <v>0</v>
      </c>
      <c r="I901">
        <v>21</v>
      </c>
    </row>
    <row r="902" spans="1:9" x14ac:dyDescent="0.3">
      <c r="A902">
        <v>901</v>
      </c>
      <c r="B902" s="1" t="s">
        <v>115</v>
      </c>
      <c r="C902" s="2">
        <v>0.70833333333333337</v>
      </c>
      <c r="D902" s="1" t="s">
        <v>76</v>
      </c>
      <c r="G902">
        <v>10</v>
      </c>
      <c r="H902">
        <v>0</v>
      </c>
      <c r="I902">
        <v>31</v>
      </c>
    </row>
    <row r="903" spans="1:9" x14ac:dyDescent="0.3">
      <c r="A903">
        <v>902</v>
      </c>
      <c r="B903" s="1" t="s">
        <v>115</v>
      </c>
      <c r="C903" s="2">
        <v>0.70833333333333337</v>
      </c>
      <c r="D903" s="1" t="s">
        <v>44</v>
      </c>
      <c r="G903">
        <v>27</v>
      </c>
      <c r="H903">
        <v>24</v>
      </c>
      <c r="I903">
        <v>1154</v>
      </c>
    </row>
    <row r="904" spans="1:9" x14ac:dyDescent="0.3">
      <c r="A904">
        <v>903</v>
      </c>
      <c r="B904" s="1" t="s">
        <v>115</v>
      </c>
      <c r="C904" s="2">
        <v>0.70833333333333337</v>
      </c>
      <c r="D904" s="1" t="s">
        <v>92</v>
      </c>
      <c r="G904">
        <v>5</v>
      </c>
      <c r="H904">
        <v>0</v>
      </c>
      <c r="I904">
        <v>7</v>
      </c>
    </row>
    <row r="905" spans="1:9" x14ac:dyDescent="0.3">
      <c r="A905">
        <v>904</v>
      </c>
      <c r="B905" s="1" t="s">
        <v>115</v>
      </c>
      <c r="C905" s="2">
        <v>0.70833333333333337</v>
      </c>
      <c r="D905" s="1" t="s">
        <v>79</v>
      </c>
      <c r="G905">
        <v>47</v>
      </c>
      <c r="H905">
        <v>26</v>
      </c>
      <c r="I905">
        <v>539</v>
      </c>
    </row>
    <row r="906" spans="1:9" x14ac:dyDescent="0.3">
      <c r="A906">
        <v>905</v>
      </c>
      <c r="B906" s="1" t="s">
        <v>115</v>
      </c>
      <c r="C906" s="2">
        <v>0.70833333333333337</v>
      </c>
      <c r="D906" s="1" t="s">
        <v>49</v>
      </c>
      <c r="G906">
        <v>29</v>
      </c>
      <c r="H906">
        <v>3</v>
      </c>
      <c r="I906">
        <v>185</v>
      </c>
    </row>
    <row r="907" spans="1:9" x14ac:dyDescent="0.3">
      <c r="A907">
        <v>906</v>
      </c>
      <c r="B907" s="1" t="s">
        <v>115</v>
      </c>
      <c r="C907" s="2">
        <v>0.70833333333333337</v>
      </c>
      <c r="D907" s="1" t="s">
        <v>81</v>
      </c>
      <c r="G907">
        <v>13</v>
      </c>
      <c r="H907">
        <v>1</v>
      </c>
      <c r="I907">
        <v>32</v>
      </c>
    </row>
    <row r="908" spans="1:9" x14ac:dyDescent="0.3">
      <c r="A908">
        <v>907</v>
      </c>
      <c r="B908" s="1" t="s">
        <v>115</v>
      </c>
      <c r="C908" s="2">
        <v>0.70833333333333337</v>
      </c>
      <c r="D908" s="1" t="s">
        <v>60</v>
      </c>
      <c r="G908">
        <v>6</v>
      </c>
      <c r="H908">
        <v>4</v>
      </c>
      <c r="I908">
        <v>245</v>
      </c>
    </row>
    <row r="909" spans="1:9" x14ac:dyDescent="0.3">
      <c r="A909">
        <v>908</v>
      </c>
      <c r="B909" s="1" t="s">
        <v>115</v>
      </c>
      <c r="C909" s="2">
        <v>0.70833333333333337</v>
      </c>
      <c r="D909" s="1" t="s">
        <v>101</v>
      </c>
      <c r="G909">
        <v>0</v>
      </c>
      <c r="H909">
        <v>2</v>
      </c>
      <c r="I909">
        <v>19</v>
      </c>
    </row>
    <row r="910" spans="1:9" x14ac:dyDescent="0.3">
      <c r="A910">
        <v>909</v>
      </c>
      <c r="B910" s="1" t="s">
        <v>115</v>
      </c>
      <c r="C910" s="2">
        <v>0.70833333333333337</v>
      </c>
      <c r="D910" s="1" t="s">
        <v>57</v>
      </c>
      <c r="G910">
        <v>59</v>
      </c>
      <c r="H910">
        <v>6</v>
      </c>
      <c r="I910">
        <v>247</v>
      </c>
    </row>
    <row r="911" spans="1:9" x14ac:dyDescent="0.3">
      <c r="A911">
        <v>910</v>
      </c>
      <c r="B911" s="1" t="s">
        <v>115</v>
      </c>
      <c r="C911" s="2">
        <v>0.70833333333333337</v>
      </c>
      <c r="D911" s="1" t="s">
        <v>10</v>
      </c>
      <c r="G911">
        <v>179</v>
      </c>
      <c r="H911">
        <v>3</v>
      </c>
      <c r="I911">
        <v>376</v>
      </c>
    </row>
    <row r="912" spans="1:9" x14ac:dyDescent="0.3">
      <c r="A912">
        <v>911</v>
      </c>
      <c r="B912" s="1" t="s">
        <v>115</v>
      </c>
      <c r="C912" s="2">
        <v>0.70833333333333337</v>
      </c>
      <c r="D912" s="1" t="s">
        <v>53</v>
      </c>
      <c r="G912">
        <v>10</v>
      </c>
      <c r="H912">
        <v>0</v>
      </c>
      <c r="I912">
        <v>15</v>
      </c>
    </row>
    <row r="913" spans="1:9" x14ac:dyDescent="0.3">
      <c r="A913">
        <v>912</v>
      </c>
      <c r="B913" s="1" t="s">
        <v>115</v>
      </c>
      <c r="C913" s="2">
        <v>0.70833333333333337</v>
      </c>
      <c r="D913" s="1" t="s">
        <v>82</v>
      </c>
      <c r="G913">
        <v>44</v>
      </c>
      <c r="H913">
        <v>43</v>
      </c>
      <c r="I913">
        <v>604</v>
      </c>
    </row>
    <row r="914" spans="1:9" x14ac:dyDescent="0.3">
      <c r="A914">
        <v>913</v>
      </c>
      <c r="B914" s="1" t="s">
        <v>115</v>
      </c>
      <c r="C914" s="2">
        <v>0.70833333333333337</v>
      </c>
      <c r="D914" s="1" t="s">
        <v>58</v>
      </c>
      <c r="G914">
        <v>217</v>
      </c>
      <c r="H914">
        <v>149</v>
      </c>
      <c r="I914">
        <v>1985</v>
      </c>
    </row>
    <row r="915" spans="1:9" x14ac:dyDescent="0.3">
      <c r="A915">
        <v>914</v>
      </c>
      <c r="B915" s="1" t="s">
        <v>115</v>
      </c>
      <c r="C915" s="2">
        <v>0.70833333333333337</v>
      </c>
      <c r="D915" s="1" t="s">
        <v>87</v>
      </c>
      <c r="G915">
        <v>1</v>
      </c>
      <c r="H915">
        <v>0</v>
      </c>
      <c r="I915">
        <v>2</v>
      </c>
    </row>
    <row r="916" spans="1:9" x14ac:dyDescent="0.3">
      <c r="A916">
        <v>915</v>
      </c>
      <c r="B916" s="1" t="s">
        <v>115</v>
      </c>
      <c r="C916" s="2">
        <v>0.70833333333333337</v>
      </c>
      <c r="D916" s="1" t="s">
        <v>89</v>
      </c>
      <c r="G916">
        <v>0</v>
      </c>
      <c r="H916">
        <v>0</v>
      </c>
      <c r="I916">
        <v>1</v>
      </c>
    </row>
    <row r="917" spans="1:9" x14ac:dyDescent="0.3">
      <c r="A917">
        <v>916</v>
      </c>
      <c r="B917" s="1" t="s">
        <v>115</v>
      </c>
      <c r="C917" s="2">
        <v>0.70833333333333337</v>
      </c>
      <c r="D917" s="1" t="s">
        <v>116</v>
      </c>
      <c r="G917">
        <v>0</v>
      </c>
      <c r="H917">
        <v>0</v>
      </c>
      <c r="I917">
        <v>1</v>
      </c>
    </row>
    <row r="918" spans="1:9" x14ac:dyDescent="0.3">
      <c r="A918">
        <v>917</v>
      </c>
      <c r="B918" s="1" t="s">
        <v>115</v>
      </c>
      <c r="C918" s="2">
        <v>0.70833333333333337</v>
      </c>
      <c r="D918" s="1" t="s">
        <v>70</v>
      </c>
      <c r="G918">
        <v>12</v>
      </c>
      <c r="H918">
        <v>1</v>
      </c>
      <c r="I918">
        <v>54</v>
      </c>
    </row>
    <row r="919" spans="1:9" x14ac:dyDescent="0.3">
      <c r="A919">
        <v>918</v>
      </c>
      <c r="B919" s="1" t="s">
        <v>115</v>
      </c>
      <c r="C919" s="2">
        <v>0.70833333333333337</v>
      </c>
      <c r="D919" s="1" t="s">
        <v>73</v>
      </c>
      <c r="G919">
        <v>1</v>
      </c>
      <c r="H919">
        <v>0</v>
      </c>
      <c r="I919">
        <v>7</v>
      </c>
    </row>
    <row r="920" spans="1:9" x14ac:dyDescent="0.3">
      <c r="A920">
        <v>919</v>
      </c>
      <c r="B920" s="1" t="s">
        <v>115</v>
      </c>
      <c r="C920" s="2">
        <v>0.70833333333333337</v>
      </c>
      <c r="D920" s="1" t="s">
        <v>59</v>
      </c>
      <c r="G920">
        <v>14</v>
      </c>
      <c r="H920">
        <v>11</v>
      </c>
      <c r="I920">
        <v>167</v>
      </c>
    </row>
    <row r="921" spans="1:9" x14ac:dyDescent="0.3">
      <c r="A921">
        <v>920</v>
      </c>
      <c r="B921" s="1" t="s">
        <v>115</v>
      </c>
      <c r="C921" s="2">
        <v>0.70833333333333337</v>
      </c>
      <c r="D921" s="1" t="s">
        <v>46</v>
      </c>
      <c r="G921">
        <v>21</v>
      </c>
      <c r="H921">
        <v>3</v>
      </c>
      <c r="I921">
        <v>812</v>
      </c>
    </row>
    <row r="922" spans="1:9" x14ac:dyDescent="0.3">
      <c r="A922">
        <v>921</v>
      </c>
      <c r="B922" s="1" t="s">
        <v>115</v>
      </c>
      <c r="C922" s="2">
        <v>0.70833333333333337</v>
      </c>
      <c r="D922" s="1" t="s">
        <v>54</v>
      </c>
      <c r="G922">
        <v>50</v>
      </c>
      <c r="H922">
        <v>11</v>
      </c>
      <c r="I922">
        <v>1075</v>
      </c>
    </row>
    <row r="923" spans="1:9" x14ac:dyDescent="0.3">
      <c r="A923">
        <v>922</v>
      </c>
      <c r="B923" s="1" t="s">
        <v>115</v>
      </c>
      <c r="C923" s="2">
        <v>0.70833333333333337</v>
      </c>
      <c r="D923" s="1" t="s">
        <v>43</v>
      </c>
      <c r="G923">
        <v>100</v>
      </c>
      <c r="H923">
        <v>16</v>
      </c>
      <c r="I923">
        <v>562</v>
      </c>
    </row>
    <row r="924" spans="1:9" x14ac:dyDescent="0.3">
      <c r="A924">
        <v>923</v>
      </c>
      <c r="B924" s="1" t="s">
        <v>115</v>
      </c>
      <c r="C924" s="2">
        <v>0.70833333333333337</v>
      </c>
      <c r="D924" s="1" t="s">
        <v>109</v>
      </c>
      <c r="G924">
        <v>0</v>
      </c>
      <c r="H924">
        <v>0</v>
      </c>
      <c r="I924">
        <v>2</v>
      </c>
    </row>
    <row r="925" spans="1:9" x14ac:dyDescent="0.3">
      <c r="A925">
        <v>924</v>
      </c>
      <c r="B925" s="1" t="s">
        <v>115</v>
      </c>
      <c r="C925" s="2">
        <v>0.70833333333333337</v>
      </c>
      <c r="D925" s="1" t="s">
        <v>68</v>
      </c>
      <c r="G925">
        <v>5</v>
      </c>
      <c r="H925">
        <v>0</v>
      </c>
      <c r="I925">
        <v>35</v>
      </c>
    </row>
    <row r="926" spans="1:9" x14ac:dyDescent="0.3">
      <c r="A926">
        <v>925</v>
      </c>
      <c r="B926" s="1" t="s">
        <v>115</v>
      </c>
      <c r="C926" s="2">
        <v>0.70833333333333337</v>
      </c>
      <c r="D926" s="1" t="s">
        <v>48</v>
      </c>
      <c r="G926">
        <v>47</v>
      </c>
      <c r="H926">
        <v>5</v>
      </c>
      <c r="I926">
        <v>483</v>
      </c>
    </row>
    <row r="927" spans="1:9" x14ac:dyDescent="0.3">
      <c r="A927">
        <v>926</v>
      </c>
      <c r="B927" s="1" t="s">
        <v>115</v>
      </c>
      <c r="C927" s="2">
        <v>0.70833333333333337</v>
      </c>
      <c r="D927" s="1" t="s">
        <v>74</v>
      </c>
      <c r="G927">
        <v>29</v>
      </c>
      <c r="H927">
        <v>7</v>
      </c>
      <c r="I927">
        <v>152</v>
      </c>
    </row>
    <row r="928" spans="1:9" x14ac:dyDescent="0.3">
      <c r="A928">
        <v>927</v>
      </c>
      <c r="B928" s="1" t="s">
        <v>117</v>
      </c>
      <c r="C928" s="2">
        <v>0.70833333333333337</v>
      </c>
      <c r="D928" s="1" t="s">
        <v>64</v>
      </c>
      <c r="G928">
        <v>14</v>
      </c>
      <c r="H928">
        <v>9</v>
      </c>
      <c r="I928">
        <v>473</v>
      </c>
    </row>
    <row r="929" spans="1:9" x14ac:dyDescent="0.3">
      <c r="A929">
        <v>928</v>
      </c>
      <c r="B929" s="1" t="s">
        <v>117</v>
      </c>
      <c r="C929" s="2">
        <v>0.70833333333333337</v>
      </c>
      <c r="D929" s="1" t="s">
        <v>91</v>
      </c>
      <c r="G929">
        <v>10</v>
      </c>
      <c r="H929">
        <v>0</v>
      </c>
      <c r="I929">
        <v>11</v>
      </c>
    </row>
    <row r="930" spans="1:9" x14ac:dyDescent="0.3">
      <c r="A930">
        <v>929</v>
      </c>
      <c r="B930" s="1" t="s">
        <v>117</v>
      </c>
      <c r="C930" s="2">
        <v>0.70833333333333337</v>
      </c>
      <c r="D930" s="1" t="s">
        <v>104</v>
      </c>
      <c r="G930">
        <v>0</v>
      </c>
      <c r="H930">
        <v>0</v>
      </c>
      <c r="I930">
        <v>1</v>
      </c>
    </row>
    <row r="931" spans="1:9" x14ac:dyDescent="0.3">
      <c r="A931">
        <v>930</v>
      </c>
      <c r="B931" s="1" t="s">
        <v>117</v>
      </c>
      <c r="C931" s="2">
        <v>0.70833333333333337</v>
      </c>
      <c r="D931" s="1" t="s">
        <v>100</v>
      </c>
      <c r="G931">
        <v>0</v>
      </c>
      <c r="H931">
        <v>1</v>
      </c>
      <c r="I931">
        <v>31</v>
      </c>
    </row>
    <row r="932" spans="1:9" x14ac:dyDescent="0.3">
      <c r="A932">
        <v>931</v>
      </c>
      <c r="B932" s="1" t="s">
        <v>117</v>
      </c>
      <c r="C932" s="2">
        <v>0.70833333333333337</v>
      </c>
      <c r="D932" s="1" t="s">
        <v>84</v>
      </c>
      <c r="G932">
        <v>26</v>
      </c>
      <c r="H932">
        <v>1</v>
      </c>
      <c r="I932">
        <v>66</v>
      </c>
    </row>
    <row r="933" spans="1:9" x14ac:dyDescent="0.3">
      <c r="A933">
        <v>932</v>
      </c>
      <c r="B933" s="1" t="s">
        <v>117</v>
      </c>
      <c r="C933" s="2">
        <v>0.70833333333333337</v>
      </c>
      <c r="D933" s="1" t="s">
        <v>77</v>
      </c>
      <c r="G933">
        <v>7</v>
      </c>
      <c r="H933">
        <v>0</v>
      </c>
      <c r="I933">
        <v>21</v>
      </c>
    </row>
    <row r="934" spans="1:9" x14ac:dyDescent="0.3">
      <c r="A934">
        <v>933</v>
      </c>
      <c r="B934" s="1" t="s">
        <v>117</v>
      </c>
      <c r="C934" s="2">
        <v>0.70833333333333337</v>
      </c>
      <c r="D934" s="1" t="s">
        <v>76</v>
      </c>
      <c r="G934">
        <v>10</v>
      </c>
      <c r="H934">
        <v>0</v>
      </c>
      <c r="I934">
        <v>31</v>
      </c>
    </row>
    <row r="935" spans="1:9" x14ac:dyDescent="0.3">
      <c r="A935">
        <v>934</v>
      </c>
      <c r="B935" s="1" t="s">
        <v>117</v>
      </c>
      <c r="C935" s="2">
        <v>0.70833333333333337</v>
      </c>
      <c r="D935" s="1" t="s">
        <v>44</v>
      </c>
      <c r="G935">
        <v>30</v>
      </c>
      <c r="H935">
        <v>28</v>
      </c>
      <c r="I935">
        <v>1510</v>
      </c>
    </row>
    <row r="936" spans="1:9" x14ac:dyDescent="0.3">
      <c r="A936">
        <v>935</v>
      </c>
      <c r="B936" s="1" t="s">
        <v>117</v>
      </c>
      <c r="C936" s="2">
        <v>0.70833333333333337</v>
      </c>
      <c r="D936" s="1" t="s">
        <v>92</v>
      </c>
      <c r="G936">
        <v>5</v>
      </c>
      <c r="H936">
        <v>0</v>
      </c>
      <c r="I936">
        <v>7</v>
      </c>
    </row>
    <row r="937" spans="1:9" x14ac:dyDescent="0.3">
      <c r="A937">
        <v>936</v>
      </c>
      <c r="B937" s="1" t="s">
        <v>117</v>
      </c>
      <c r="C937" s="2">
        <v>0.70833333333333337</v>
      </c>
      <c r="D937" s="1" t="s">
        <v>79</v>
      </c>
      <c r="G937">
        <v>55</v>
      </c>
      <c r="H937">
        <v>26</v>
      </c>
      <c r="I937">
        <v>617</v>
      </c>
    </row>
    <row r="938" spans="1:9" x14ac:dyDescent="0.3">
      <c r="A938">
        <v>937</v>
      </c>
      <c r="B938" s="1" t="s">
        <v>117</v>
      </c>
      <c r="C938" s="2">
        <v>0.70833333333333337</v>
      </c>
      <c r="D938" s="1" t="s">
        <v>49</v>
      </c>
      <c r="G938">
        <v>34</v>
      </c>
      <c r="H938">
        <v>3</v>
      </c>
      <c r="I938">
        <v>199</v>
      </c>
    </row>
    <row r="939" spans="1:9" x14ac:dyDescent="0.3">
      <c r="A939">
        <v>938</v>
      </c>
      <c r="B939" s="1" t="s">
        <v>117</v>
      </c>
      <c r="C939" s="2">
        <v>0.70833333333333337</v>
      </c>
      <c r="D939" s="1" t="s">
        <v>81</v>
      </c>
      <c r="G939">
        <v>13</v>
      </c>
      <c r="H939">
        <v>1</v>
      </c>
      <c r="I939">
        <v>32</v>
      </c>
    </row>
    <row r="940" spans="1:9" x14ac:dyDescent="0.3">
      <c r="A940">
        <v>939</v>
      </c>
      <c r="B940" s="1" t="s">
        <v>117</v>
      </c>
      <c r="C940" s="2">
        <v>0.70833333333333337</v>
      </c>
      <c r="D940" s="1" t="s">
        <v>60</v>
      </c>
      <c r="G940">
        <v>16</v>
      </c>
      <c r="H940">
        <v>4</v>
      </c>
      <c r="I940">
        <v>270</v>
      </c>
    </row>
    <row r="941" spans="1:9" x14ac:dyDescent="0.3">
      <c r="A941">
        <v>940</v>
      </c>
      <c r="B941" s="1" t="s">
        <v>117</v>
      </c>
      <c r="C941" s="2">
        <v>0.70833333333333337</v>
      </c>
      <c r="D941" s="1" t="s">
        <v>101</v>
      </c>
      <c r="G941">
        <v>0</v>
      </c>
      <c r="H941">
        <v>2</v>
      </c>
      <c r="I941">
        <v>24</v>
      </c>
    </row>
    <row r="942" spans="1:9" x14ac:dyDescent="0.3">
      <c r="A942">
        <v>941</v>
      </c>
      <c r="B942" s="1" t="s">
        <v>117</v>
      </c>
      <c r="C942" s="2">
        <v>0.70833333333333337</v>
      </c>
      <c r="D942" s="1" t="s">
        <v>57</v>
      </c>
      <c r="G942">
        <v>65</v>
      </c>
      <c r="H942">
        <v>9</v>
      </c>
      <c r="I942">
        <v>258</v>
      </c>
    </row>
    <row r="943" spans="1:9" x14ac:dyDescent="0.3">
      <c r="A943">
        <v>942</v>
      </c>
      <c r="B943" s="1" t="s">
        <v>117</v>
      </c>
      <c r="C943" s="2">
        <v>0.70833333333333337</v>
      </c>
      <c r="D943" s="1" t="s">
        <v>10</v>
      </c>
      <c r="G943">
        <v>198</v>
      </c>
      <c r="H943">
        <v>3</v>
      </c>
      <c r="I943">
        <v>379</v>
      </c>
    </row>
    <row r="944" spans="1:9" x14ac:dyDescent="0.3">
      <c r="A944">
        <v>943</v>
      </c>
      <c r="B944" s="1" t="s">
        <v>117</v>
      </c>
      <c r="C944" s="2">
        <v>0.70833333333333337</v>
      </c>
      <c r="D944" s="1" t="s">
        <v>53</v>
      </c>
      <c r="G944">
        <v>10</v>
      </c>
      <c r="H944">
        <v>0</v>
      </c>
      <c r="I944">
        <v>15</v>
      </c>
    </row>
    <row r="945" spans="1:9" x14ac:dyDescent="0.3">
      <c r="A945">
        <v>944</v>
      </c>
      <c r="B945" s="1" t="s">
        <v>117</v>
      </c>
      <c r="C945" s="2">
        <v>0.70833333333333337</v>
      </c>
      <c r="D945" s="1" t="s">
        <v>82</v>
      </c>
      <c r="G945">
        <v>51</v>
      </c>
      <c r="H945">
        <v>50</v>
      </c>
      <c r="I945">
        <v>730</v>
      </c>
    </row>
    <row r="946" spans="1:9" x14ac:dyDescent="0.3">
      <c r="A946">
        <v>945</v>
      </c>
      <c r="B946" s="1" t="s">
        <v>117</v>
      </c>
      <c r="C946" s="2">
        <v>0.70833333333333337</v>
      </c>
      <c r="D946" s="1" t="s">
        <v>58</v>
      </c>
      <c r="G946">
        <v>229</v>
      </c>
      <c r="H946">
        <v>160</v>
      </c>
      <c r="I946">
        <v>2337</v>
      </c>
    </row>
    <row r="947" spans="1:9" x14ac:dyDescent="0.3">
      <c r="A947">
        <v>946</v>
      </c>
      <c r="B947" s="1" t="s">
        <v>117</v>
      </c>
      <c r="C947" s="2">
        <v>0.70833333333333337</v>
      </c>
      <c r="D947" s="1" t="s">
        <v>87</v>
      </c>
      <c r="G947">
        <v>1</v>
      </c>
      <c r="H947">
        <v>0</v>
      </c>
      <c r="I947">
        <v>2</v>
      </c>
    </row>
    <row r="948" spans="1:9" x14ac:dyDescent="0.3">
      <c r="A948">
        <v>947</v>
      </c>
      <c r="B948" s="1" t="s">
        <v>117</v>
      </c>
      <c r="C948" s="2">
        <v>0.70833333333333337</v>
      </c>
      <c r="D948" s="1" t="s">
        <v>118</v>
      </c>
      <c r="G948">
        <v>0</v>
      </c>
      <c r="H948">
        <v>0</v>
      </c>
      <c r="I948">
        <v>1</v>
      </c>
    </row>
    <row r="949" spans="1:9" x14ac:dyDescent="0.3">
      <c r="A949">
        <v>948</v>
      </c>
      <c r="B949" s="1" t="s">
        <v>117</v>
      </c>
      <c r="C949" s="2">
        <v>0.70833333333333337</v>
      </c>
      <c r="D949" s="1" t="s">
        <v>89</v>
      </c>
      <c r="G949">
        <v>0</v>
      </c>
      <c r="H949">
        <v>0</v>
      </c>
      <c r="I949">
        <v>1</v>
      </c>
    </row>
    <row r="950" spans="1:9" x14ac:dyDescent="0.3">
      <c r="A950">
        <v>949</v>
      </c>
      <c r="B950" s="1" t="s">
        <v>117</v>
      </c>
      <c r="C950" s="2">
        <v>0.70833333333333337</v>
      </c>
      <c r="D950" s="1" t="s">
        <v>116</v>
      </c>
      <c r="G950">
        <v>0</v>
      </c>
      <c r="H950">
        <v>0</v>
      </c>
      <c r="I950">
        <v>1</v>
      </c>
    </row>
    <row r="951" spans="1:9" x14ac:dyDescent="0.3">
      <c r="A951">
        <v>950</v>
      </c>
      <c r="B951" s="1" t="s">
        <v>117</v>
      </c>
      <c r="C951" s="2">
        <v>0.70833333333333337</v>
      </c>
      <c r="D951" s="1" t="s">
        <v>70</v>
      </c>
      <c r="G951">
        <v>18</v>
      </c>
      <c r="H951">
        <v>1</v>
      </c>
      <c r="I951">
        <v>55</v>
      </c>
    </row>
    <row r="952" spans="1:9" x14ac:dyDescent="0.3">
      <c r="A952">
        <v>951</v>
      </c>
      <c r="B952" s="1" t="s">
        <v>117</v>
      </c>
      <c r="C952" s="2">
        <v>0.70833333333333337</v>
      </c>
      <c r="D952" s="1" t="s">
        <v>73</v>
      </c>
      <c r="G952">
        <v>1</v>
      </c>
      <c r="H952">
        <v>0</v>
      </c>
      <c r="I952">
        <v>7</v>
      </c>
    </row>
    <row r="953" spans="1:9" x14ac:dyDescent="0.3">
      <c r="A953">
        <v>952</v>
      </c>
      <c r="B953" s="1" t="s">
        <v>117</v>
      </c>
      <c r="C953" s="2">
        <v>0.70833333333333337</v>
      </c>
      <c r="D953" s="1" t="s">
        <v>59</v>
      </c>
      <c r="G953">
        <v>14</v>
      </c>
      <c r="H953">
        <v>12</v>
      </c>
      <c r="I953">
        <v>176</v>
      </c>
    </row>
    <row r="954" spans="1:9" x14ac:dyDescent="0.3">
      <c r="A954">
        <v>953</v>
      </c>
      <c r="B954" s="1" t="s">
        <v>117</v>
      </c>
      <c r="C954" s="2">
        <v>0.70833333333333337</v>
      </c>
      <c r="D954" s="1" t="s">
        <v>46</v>
      </c>
      <c r="G954">
        <v>133</v>
      </c>
      <c r="H954">
        <v>3</v>
      </c>
      <c r="I954">
        <v>879</v>
      </c>
    </row>
    <row r="955" spans="1:9" x14ac:dyDescent="0.3">
      <c r="A955">
        <v>954</v>
      </c>
      <c r="B955" s="1" t="s">
        <v>117</v>
      </c>
      <c r="C955" s="2">
        <v>0.70833333333333337</v>
      </c>
      <c r="D955" s="1" t="s">
        <v>54</v>
      </c>
      <c r="G955">
        <v>58</v>
      </c>
      <c r="H955">
        <v>11</v>
      </c>
      <c r="I955">
        <v>1173</v>
      </c>
    </row>
    <row r="956" spans="1:9" x14ac:dyDescent="0.3">
      <c r="A956">
        <v>955</v>
      </c>
      <c r="B956" s="1" t="s">
        <v>117</v>
      </c>
      <c r="C956" s="2">
        <v>0.70833333333333337</v>
      </c>
      <c r="D956" s="1" t="s">
        <v>43</v>
      </c>
      <c r="G956">
        <v>100</v>
      </c>
      <c r="H956">
        <v>17</v>
      </c>
      <c r="I956">
        <v>624</v>
      </c>
    </row>
    <row r="957" spans="1:9" x14ac:dyDescent="0.3">
      <c r="A957">
        <v>956</v>
      </c>
      <c r="B957" s="1" t="s">
        <v>117</v>
      </c>
      <c r="C957" s="2">
        <v>0.70833333333333337</v>
      </c>
      <c r="D957" s="1" t="s">
        <v>109</v>
      </c>
      <c r="G957">
        <v>0</v>
      </c>
      <c r="H957">
        <v>0</v>
      </c>
      <c r="I957">
        <v>2</v>
      </c>
    </row>
    <row r="958" spans="1:9" x14ac:dyDescent="0.3">
      <c r="A958">
        <v>957</v>
      </c>
      <c r="B958" s="1" t="s">
        <v>117</v>
      </c>
      <c r="C958" s="2">
        <v>0.70833333333333337</v>
      </c>
      <c r="D958" s="1" t="s">
        <v>68</v>
      </c>
      <c r="G958">
        <v>7</v>
      </c>
      <c r="H958">
        <v>0</v>
      </c>
      <c r="I958">
        <v>35</v>
      </c>
    </row>
    <row r="959" spans="1:9" x14ac:dyDescent="0.3">
      <c r="A959">
        <v>958</v>
      </c>
      <c r="B959" s="1" t="s">
        <v>117</v>
      </c>
      <c r="C959" s="2">
        <v>0.70833333333333337</v>
      </c>
      <c r="D959" s="1" t="s">
        <v>48</v>
      </c>
      <c r="G959">
        <v>49</v>
      </c>
      <c r="H959">
        <v>5</v>
      </c>
      <c r="I959">
        <v>657</v>
      </c>
    </row>
    <row r="960" spans="1:9" x14ac:dyDescent="0.3">
      <c r="A960">
        <v>959</v>
      </c>
      <c r="B960" s="1" t="s">
        <v>117</v>
      </c>
      <c r="C960" s="2">
        <v>0.70833333333333337</v>
      </c>
      <c r="D960" s="1" t="s">
        <v>74</v>
      </c>
      <c r="G960">
        <v>36</v>
      </c>
      <c r="H960">
        <v>7</v>
      </c>
      <c r="I960">
        <v>190</v>
      </c>
    </row>
    <row r="961" spans="1:9" x14ac:dyDescent="0.3">
      <c r="A961">
        <v>960</v>
      </c>
      <c r="B961" s="1" t="s">
        <v>119</v>
      </c>
      <c r="C961" s="2">
        <v>0.70833333333333337</v>
      </c>
      <c r="D961" s="1" t="s">
        <v>91</v>
      </c>
      <c r="G961">
        <v>10</v>
      </c>
      <c r="H961">
        <v>0</v>
      </c>
      <c r="I961">
        <v>11</v>
      </c>
    </row>
    <row r="962" spans="1:9" x14ac:dyDescent="0.3">
      <c r="A962">
        <v>961</v>
      </c>
      <c r="B962" s="1" t="s">
        <v>119</v>
      </c>
      <c r="C962" s="2">
        <v>0.70833333333333337</v>
      </c>
      <c r="D962" s="1" t="s">
        <v>64</v>
      </c>
      <c r="G962">
        <v>16</v>
      </c>
      <c r="H962">
        <v>9</v>
      </c>
      <c r="I962">
        <v>503</v>
      </c>
    </row>
    <row r="963" spans="1:9" x14ac:dyDescent="0.3">
      <c r="A963">
        <v>962</v>
      </c>
      <c r="B963" s="1" t="s">
        <v>119</v>
      </c>
      <c r="C963" s="2">
        <v>0.70833333333333337</v>
      </c>
      <c r="D963" s="1" t="s">
        <v>104</v>
      </c>
      <c r="G963">
        <v>0</v>
      </c>
      <c r="H963">
        <v>0</v>
      </c>
      <c r="I963">
        <v>1</v>
      </c>
    </row>
    <row r="964" spans="1:9" x14ac:dyDescent="0.3">
      <c r="A964">
        <v>963</v>
      </c>
      <c r="B964" s="1" t="s">
        <v>119</v>
      </c>
      <c r="C964" s="2">
        <v>0.70833333333333337</v>
      </c>
      <c r="D964" s="1" t="s">
        <v>100</v>
      </c>
      <c r="G964">
        <v>0</v>
      </c>
      <c r="H964">
        <v>1</v>
      </c>
      <c r="I964">
        <v>33</v>
      </c>
    </row>
    <row r="965" spans="1:9" x14ac:dyDescent="0.3">
      <c r="A965">
        <v>964</v>
      </c>
      <c r="B965" s="1" t="s">
        <v>119</v>
      </c>
      <c r="C965" s="2">
        <v>0.70833333333333337</v>
      </c>
      <c r="D965" s="1" t="s">
        <v>84</v>
      </c>
      <c r="G965">
        <v>29</v>
      </c>
      <c r="H965">
        <v>1</v>
      </c>
      <c r="I965">
        <v>70</v>
      </c>
    </row>
    <row r="966" spans="1:9" x14ac:dyDescent="0.3">
      <c r="A966">
        <v>965</v>
      </c>
      <c r="B966" s="1" t="s">
        <v>119</v>
      </c>
      <c r="C966" s="2">
        <v>0.70833333333333337</v>
      </c>
      <c r="D966" s="1" t="s">
        <v>77</v>
      </c>
      <c r="G966">
        <v>7</v>
      </c>
      <c r="H966">
        <v>0</v>
      </c>
      <c r="I966">
        <v>21</v>
      </c>
    </row>
    <row r="967" spans="1:9" x14ac:dyDescent="0.3">
      <c r="A967">
        <v>966</v>
      </c>
      <c r="B967" s="1" t="s">
        <v>119</v>
      </c>
      <c r="C967" s="2">
        <v>0.70833333333333337</v>
      </c>
      <c r="D967" s="1" t="s">
        <v>76</v>
      </c>
      <c r="G967">
        <v>13</v>
      </c>
      <c r="H967">
        <v>0</v>
      </c>
      <c r="I967">
        <v>33</v>
      </c>
    </row>
    <row r="968" spans="1:9" x14ac:dyDescent="0.3">
      <c r="A968">
        <v>967</v>
      </c>
      <c r="B968" s="1" t="s">
        <v>119</v>
      </c>
      <c r="C968" s="2">
        <v>0.70833333333333337</v>
      </c>
      <c r="D968" s="1" t="s">
        <v>44</v>
      </c>
      <c r="G968">
        <v>30</v>
      </c>
      <c r="H968">
        <v>30</v>
      </c>
      <c r="I968">
        <v>1561</v>
      </c>
    </row>
    <row r="969" spans="1:9" x14ac:dyDescent="0.3">
      <c r="A969">
        <v>968</v>
      </c>
      <c r="B969" s="1" t="s">
        <v>119</v>
      </c>
      <c r="C969" s="2">
        <v>0.70833333333333337</v>
      </c>
      <c r="D969" s="1" t="s">
        <v>92</v>
      </c>
      <c r="G969">
        <v>5</v>
      </c>
      <c r="H969">
        <v>0</v>
      </c>
      <c r="I969">
        <v>7</v>
      </c>
    </row>
    <row r="970" spans="1:9" x14ac:dyDescent="0.3">
      <c r="A970">
        <v>969</v>
      </c>
      <c r="B970" s="1" t="s">
        <v>119</v>
      </c>
      <c r="C970" s="2">
        <v>0.70833333333333337</v>
      </c>
      <c r="D970" s="1" t="s">
        <v>79</v>
      </c>
      <c r="G970">
        <v>59</v>
      </c>
      <c r="H970">
        <v>30</v>
      </c>
      <c r="I970">
        <v>695</v>
      </c>
    </row>
    <row r="971" spans="1:9" x14ac:dyDescent="0.3">
      <c r="A971">
        <v>970</v>
      </c>
      <c r="B971" s="1" t="s">
        <v>119</v>
      </c>
      <c r="C971" s="2">
        <v>0.70833333333333337</v>
      </c>
      <c r="D971" s="1" t="s">
        <v>49</v>
      </c>
      <c r="G971">
        <v>34</v>
      </c>
      <c r="H971">
        <v>3</v>
      </c>
      <c r="I971">
        <v>199</v>
      </c>
    </row>
    <row r="972" spans="1:9" x14ac:dyDescent="0.3">
      <c r="A972">
        <v>971</v>
      </c>
      <c r="B972" s="1" t="s">
        <v>119</v>
      </c>
      <c r="C972" s="2">
        <v>0.70833333333333337</v>
      </c>
      <c r="D972" s="1" t="s">
        <v>81</v>
      </c>
      <c r="G972">
        <v>13</v>
      </c>
      <c r="H972">
        <v>1</v>
      </c>
      <c r="I972">
        <v>33</v>
      </c>
    </row>
    <row r="973" spans="1:9" x14ac:dyDescent="0.3">
      <c r="A973">
        <v>972</v>
      </c>
      <c r="B973" s="1" t="s">
        <v>119</v>
      </c>
      <c r="C973" s="2">
        <v>0.70833333333333337</v>
      </c>
      <c r="D973" s="1" t="s">
        <v>60</v>
      </c>
      <c r="G973">
        <v>30</v>
      </c>
      <c r="H973">
        <v>4</v>
      </c>
      <c r="I973">
        <v>278</v>
      </c>
    </row>
    <row r="974" spans="1:9" x14ac:dyDescent="0.3">
      <c r="A974">
        <v>973</v>
      </c>
      <c r="B974" s="1" t="s">
        <v>119</v>
      </c>
      <c r="C974" s="2">
        <v>0.70833333333333337</v>
      </c>
      <c r="D974" s="1" t="s">
        <v>101</v>
      </c>
      <c r="G974">
        <v>0</v>
      </c>
      <c r="H974">
        <v>2</v>
      </c>
      <c r="I974">
        <v>27</v>
      </c>
    </row>
    <row r="975" spans="1:9" x14ac:dyDescent="0.3">
      <c r="A975">
        <v>974</v>
      </c>
      <c r="B975" s="1" t="s">
        <v>119</v>
      </c>
      <c r="C975" s="2">
        <v>0.70833333333333337</v>
      </c>
      <c r="D975" s="1" t="s">
        <v>57</v>
      </c>
      <c r="G975">
        <v>75</v>
      </c>
      <c r="H975">
        <v>11</v>
      </c>
      <c r="I975">
        <v>277</v>
      </c>
    </row>
    <row r="976" spans="1:9" x14ac:dyDescent="0.3">
      <c r="A976">
        <v>975</v>
      </c>
      <c r="B976" s="1" t="s">
        <v>119</v>
      </c>
      <c r="C976" s="2">
        <v>0.70833333333333337</v>
      </c>
      <c r="D976" s="1" t="s">
        <v>10</v>
      </c>
      <c r="G976">
        <v>211</v>
      </c>
      <c r="H976">
        <v>3</v>
      </c>
      <c r="I976">
        <v>387</v>
      </c>
    </row>
    <row r="977" spans="1:9" x14ac:dyDescent="0.3">
      <c r="A977">
        <v>976</v>
      </c>
      <c r="B977" s="1" t="s">
        <v>119</v>
      </c>
      <c r="C977" s="2">
        <v>0.70833333333333337</v>
      </c>
      <c r="D977" s="1" t="s">
        <v>53</v>
      </c>
      <c r="G977">
        <v>10</v>
      </c>
      <c r="H977">
        <v>0</v>
      </c>
      <c r="I977">
        <v>17</v>
      </c>
    </row>
    <row r="978" spans="1:9" x14ac:dyDescent="0.3">
      <c r="A978">
        <v>977</v>
      </c>
      <c r="B978" s="1" t="s">
        <v>119</v>
      </c>
      <c r="C978" s="2">
        <v>0.70833333333333337</v>
      </c>
      <c r="D978" s="1" t="s">
        <v>82</v>
      </c>
      <c r="G978">
        <v>64</v>
      </c>
      <c r="H978">
        <v>53</v>
      </c>
      <c r="I978">
        <v>987</v>
      </c>
    </row>
    <row r="979" spans="1:9" x14ac:dyDescent="0.3">
      <c r="A979">
        <v>978</v>
      </c>
      <c r="B979" s="1" t="s">
        <v>119</v>
      </c>
      <c r="C979" s="2">
        <v>0.70833333333333337</v>
      </c>
      <c r="D979" s="1" t="s">
        <v>58</v>
      </c>
      <c r="G979">
        <v>259</v>
      </c>
      <c r="H979">
        <v>178</v>
      </c>
      <c r="I979">
        <v>2687</v>
      </c>
    </row>
    <row r="980" spans="1:9" x14ac:dyDescent="0.3">
      <c r="A980">
        <v>979</v>
      </c>
      <c r="B980" s="1" t="s">
        <v>119</v>
      </c>
      <c r="C980" s="2">
        <v>0.70833333333333337</v>
      </c>
      <c r="D980" s="1" t="s">
        <v>87</v>
      </c>
      <c r="G980">
        <v>1</v>
      </c>
      <c r="H980">
        <v>0</v>
      </c>
      <c r="I980">
        <v>2</v>
      </c>
    </row>
    <row r="981" spans="1:9" x14ac:dyDescent="0.3">
      <c r="A981">
        <v>980</v>
      </c>
      <c r="B981" s="1" t="s">
        <v>119</v>
      </c>
      <c r="C981" s="2">
        <v>0.70833333333333337</v>
      </c>
      <c r="D981" s="1" t="s">
        <v>118</v>
      </c>
      <c r="G981">
        <v>0</v>
      </c>
      <c r="H981">
        <v>1</v>
      </c>
      <c r="I981">
        <v>7</v>
      </c>
    </row>
    <row r="982" spans="1:9" x14ac:dyDescent="0.3">
      <c r="A982">
        <v>981</v>
      </c>
      <c r="B982" s="1" t="s">
        <v>119</v>
      </c>
      <c r="C982" s="2">
        <v>0.70833333333333337</v>
      </c>
      <c r="D982" s="1" t="s">
        <v>89</v>
      </c>
      <c r="G982">
        <v>0</v>
      </c>
      <c r="H982">
        <v>0</v>
      </c>
      <c r="I982">
        <v>1</v>
      </c>
    </row>
    <row r="983" spans="1:9" x14ac:dyDescent="0.3">
      <c r="A983">
        <v>982</v>
      </c>
      <c r="B983" s="1" t="s">
        <v>119</v>
      </c>
      <c r="C983" s="2">
        <v>0.70833333333333337</v>
      </c>
      <c r="D983" s="1" t="s">
        <v>116</v>
      </c>
      <c r="G983">
        <v>0</v>
      </c>
      <c r="H983">
        <v>0</v>
      </c>
      <c r="I983">
        <v>0</v>
      </c>
    </row>
    <row r="984" spans="1:9" x14ac:dyDescent="0.3">
      <c r="A984">
        <v>983</v>
      </c>
      <c r="B984" s="1" t="s">
        <v>119</v>
      </c>
      <c r="C984" s="2">
        <v>0.70833333333333337</v>
      </c>
      <c r="D984" s="1" t="s">
        <v>70</v>
      </c>
      <c r="G984">
        <v>18</v>
      </c>
      <c r="H984">
        <v>1</v>
      </c>
      <c r="I984">
        <v>60</v>
      </c>
    </row>
    <row r="985" spans="1:9" x14ac:dyDescent="0.3">
      <c r="A985">
        <v>984</v>
      </c>
      <c r="B985" s="1" t="s">
        <v>119</v>
      </c>
      <c r="C985" s="2">
        <v>0.70833333333333337</v>
      </c>
      <c r="D985" s="1" t="s">
        <v>73</v>
      </c>
      <c r="G985">
        <v>1</v>
      </c>
      <c r="H985">
        <v>0</v>
      </c>
      <c r="I985">
        <v>7</v>
      </c>
    </row>
    <row r="986" spans="1:9" x14ac:dyDescent="0.3">
      <c r="A986">
        <v>985</v>
      </c>
      <c r="B986" s="1" t="s">
        <v>119</v>
      </c>
      <c r="C986" s="2">
        <v>0.70833333333333337</v>
      </c>
      <c r="D986" s="1" t="s">
        <v>59</v>
      </c>
      <c r="G986">
        <v>14</v>
      </c>
      <c r="H986">
        <v>13</v>
      </c>
      <c r="I986">
        <v>186</v>
      </c>
    </row>
    <row r="987" spans="1:9" x14ac:dyDescent="0.3">
      <c r="A987">
        <v>986</v>
      </c>
      <c r="B987" s="1" t="s">
        <v>119</v>
      </c>
      <c r="C987" s="2">
        <v>0.70833333333333337</v>
      </c>
      <c r="D987" s="1" t="s">
        <v>46</v>
      </c>
      <c r="G987">
        <v>147</v>
      </c>
      <c r="H987">
        <v>3</v>
      </c>
      <c r="I987">
        <v>1005</v>
      </c>
    </row>
    <row r="988" spans="1:9" x14ac:dyDescent="0.3">
      <c r="A988">
        <v>987</v>
      </c>
      <c r="B988" s="1" t="s">
        <v>119</v>
      </c>
      <c r="C988" s="2">
        <v>0.70833333333333337</v>
      </c>
      <c r="D988" s="1" t="s">
        <v>54</v>
      </c>
      <c r="G988">
        <v>81</v>
      </c>
      <c r="H988">
        <v>12</v>
      </c>
      <c r="I988">
        <v>1204</v>
      </c>
    </row>
    <row r="989" spans="1:9" x14ac:dyDescent="0.3">
      <c r="A989">
        <v>988</v>
      </c>
      <c r="B989" s="1" t="s">
        <v>119</v>
      </c>
      <c r="C989" s="2">
        <v>0.70833333333333337</v>
      </c>
      <c r="D989" s="1" t="s">
        <v>43</v>
      </c>
      <c r="G989">
        <v>120</v>
      </c>
      <c r="H989">
        <v>18</v>
      </c>
      <c r="I989">
        <v>647</v>
      </c>
    </row>
    <row r="990" spans="1:9" x14ac:dyDescent="0.3">
      <c r="A990">
        <v>989</v>
      </c>
      <c r="B990" s="1" t="s">
        <v>119</v>
      </c>
      <c r="C990" s="2">
        <v>0.70833333333333337</v>
      </c>
      <c r="D990" s="1" t="s">
        <v>109</v>
      </c>
      <c r="G990">
        <v>0</v>
      </c>
      <c r="H990">
        <v>0</v>
      </c>
      <c r="I990">
        <v>2</v>
      </c>
    </row>
    <row r="991" spans="1:9" x14ac:dyDescent="0.3">
      <c r="A991">
        <v>990</v>
      </c>
      <c r="B991" s="1" t="s">
        <v>119</v>
      </c>
      <c r="C991" s="2">
        <v>0.70833333333333337</v>
      </c>
      <c r="D991" s="1" t="s">
        <v>68</v>
      </c>
      <c r="G991">
        <v>9</v>
      </c>
      <c r="H991">
        <v>0</v>
      </c>
      <c r="I991">
        <v>37</v>
      </c>
    </row>
    <row r="992" spans="1:9" x14ac:dyDescent="0.3">
      <c r="A992">
        <v>991</v>
      </c>
      <c r="B992" s="1" t="s">
        <v>119</v>
      </c>
      <c r="C992" s="2">
        <v>0.70833333333333337</v>
      </c>
      <c r="D992" s="1" t="s">
        <v>48</v>
      </c>
      <c r="G992">
        <v>51</v>
      </c>
      <c r="H992">
        <v>11</v>
      </c>
      <c r="I992">
        <v>735</v>
      </c>
    </row>
    <row r="993" spans="1:9" x14ac:dyDescent="0.3">
      <c r="A993">
        <v>992</v>
      </c>
      <c r="B993" s="1" t="s">
        <v>119</v>
      </c>
      <c r="C993" s="2">
        <v>0.70833333333333337</v>
      </c>
      <c r="D993" s="1" t="s">
        <v>74</v>
      </c>
      <c r="G993">
        <v>37</v>
      </c>
      <c r="H993">
        <v>7</v>
      </c>
      <c r="I993">
        <v>213</v>
      </c>
    </row>
    <row r="994" spans="1:9" x14ac:dyDescent="0.3">
      <c r="A994">
        <v>993</v>
      </c>
      <c r="B994" s="1" t="s">
        <v>120</v>
      </c>
      <c r="C994" s="2">
        <v>0.70833333333333337</v>
      </c>
      <c r="D994" s="1" t="s">
        <v>91</v>
      </c>
      <c r="G994">
        <v>10</v>
      </c>
      <c r="H994">
        <v>0</v>
      </c>
      <c r="I994">
        <v>11</v>
      </c>
    </row>
    <row r="995" spans="1:9" x14ac:dyDescent="0.3">
      <c r="A995">
        <v>994</v>
      </c>
      <c r="B995" s="1" t="s">
        <v>120</v>
      </c>
      <c r="C995" s="2">
        <v>0.70833333333333337</v>
      </c>
      <c r="D995" s="1" t="s">
        <v>64</v>
      </c>
      <c r="G995">
        <v>20</v>
      </c>
      <c r="H995">
        <v>14</v>
      </c>
      <c r="I995">
        <v>534</v>
      </c>
    </row>
    <row r="996" spans="1:9" x14ac:dyDescent="0.3">
      <c r="A996">
        <v>995</v>
      </c>
      <c r="B996" s="1" t="s">
        <v>120</v>
      </c>
      <c r="C996" s="2">
        <v>0.70833333333333337</v>
      </c>
      <c r="D996" s="1" t="s">
        <v>104</v>
      </c>
      <c r="G996">
        <v>0</v>
      </c>
      <c r="H996">
        <v>0</v>
      </c>
      <c r="I996">
        <v>1</v>
      </c>
    </row>
    <row r="997" spans="1:9" x14ac:dyDescent="0.3">
      <c r="A997">
        <v>996</v>
      </c>
      <c r="B997" s="1" t="s">
        <v>120</v>
      </c>
      <c r="C997" s="2">
        <v>0.70833333333333337</v>
      </c>
      <c r="D997" s="1" t="s">
        <v>100</v>
      </c>
      <c r="G997">
        <v>5</v>
      </c>
      <c r="H997">
        <v>1</v>
      </c>
      <c r="I997">
        <v>33</v>
      </c>
    </row>
    <row r="998" spans="1:9" x14ac:dyDescent="0.3">
      <c r="A998">
        <v>997</v>
      </c>
      <c r="B998" s="1" t="s">
        <v>120</v>
      </c>
      <c r="C998" s="2">
        <v>0.70833333333333337</v>
      </c>
      <c r="D998" s="1" t="s">
        <v>84</v>
      </c>
      <c r="G998">
        <v>29</v>
      </c>
      <c r="H998">
        <v>1</v>
      </c>
      <c r="I998">
        <v>74</v>
      </c>
    </row>
    <row r="999" spans="1:9" x14ac:dyDescent="0.3">
      <c r="A999">
        <v>998</v>
      </c>
      <c r="B999" s="1" t="s">
        <v>120</v>
      </c>
      <c r="C999" s="2">
        <v>0.70833333333333337</v>
      </c>
      <c r="D999" s="1" t="s">
        <v>77</v>
      </c>
      <c r="G999">
        <v>7</v>
      </c>
      <c r="H999">
        <v>0</v>
      </c>
      <c r="I999">
        <v>21</v>
      </c>
    </row>
    <row r="1000" spans="1:9" x14ac:dyDescent="0.3">
      <c r="A1000">
        <v>999</v>
      </c>
      <c r="B1000" s="1" t="s">
        <v>120</v>
      </c>
      <c r="C1000" s="2">
        <v>0.70833333333333337</v>
      </c>
      <c r="D1000" s="1" t="s">
        <v>76</v>
      </c>
      <c r="G1000">
        <v>17</v>
      </c>
      <c r="H1000">
        <v>0</v>
      </c>
      <c r="I1000">
        <v>33</v>
      </c>
    </row>
    <row r="1001" spans="1:9" x14ac:dyDescent="0.3">
      <c r="A1001">
        <v>1000</v>
      </c>
      <c r="B1001" s="1" t="s">
        <v>120</v>
      </c>
      <c r="C1001" s="2">
        <v>0.70833333333333337</v>
      </c>
      <c r="D1001" s="1" t="s">
        <v>44</v>
      </c>
      <c r="G1001">
        <v>42</v>
      </c>
      <c r="H1001">
        <v>32</v>
      </c>
      <c r="I1001">
        <v>1578</v>
      </c>
    </row>
    <row r="1002" spans="1:9" x14ac:dyDescent="0.3">
      <c r="A1002">
        <v>1001</v>
      </c>
      <c r="B1002" s="1" t="s">
        <v>120</v>
      </c>
      <c r="C1002" s="2">
        <v>0.70833333333333337</v>
      </c>
      <c r="D1002" s="1" t="s">
        <v>92</v>
      </c>
      <c r="G1002">
        <v>5</v>
      </c>
      <c r="H1002">
        <v>0</v>
      </c>
      <c r="I1002">
        <v>7</v>
      </c>
    </row>
    <row r="1003" spans="1:9" x14ac:dyDescent="0.3">
      <c r="A1003">
        <v>1002</v>
      </c>
      <c r="B1003" s="1" t="s">
        <v>120</v>
      </c>
      <c r="C1003" s="2">
        <v>0.70833333333333337</v>
      </c>
      <c r="D1003" s="1" t="s">
        <v>79</v>
      </c>
      <c r="G1003">
        <v>64</v>
      </c>
      <c r="H1003">
        <v>36</v>
      </c>
      <c r="I1003">
        <v>871</v>
      </c>
    </row>
    <row r="1004" spans="1:9" x14ac:dyDescent="0.3">
      <c r="A1004">
        <v>1003</v>
      </c>
      <c r="B1004" s="1" t="s">
        <v>120</v>
      </c>
      <c r="C1004" s="2">
        <v>0.70833333333333337</v>
      </c>
      <c r="D1004" s="1" t="s">
        <v>49</v>
      </c>
      <c r="G1004">
        <v>43</v>
      </c>
      <c r="H1004">
        <v>3</v>
      </c>
      <c r="I1004">
        <v>205</v>
      </c>
    </row>
    <row r="1005" spans="1:9" x14ac:dyDescent="0.3">
      <c r="A1005">
        <v>1004</v>
      </c>
      <c r="B1005" s="1" t="s">
        <v>120</v>
      </c>
      <c r="C1005" s="2">
        <v>0.70833333333333337</v>
      </c>
      <c r="D1005" s="1" t="s">
        <v>81</v>
      </c>
      <c r="G1005">
        <v>16</v>
      </c>
      <c r="H1005">
        <v>1</v>
      </c>
      <c r="I1005">
        <v>35</v>
      </c>
    </row>
    <row r="1006" spans="1:9" x14ac:dyDescent="0.3">
      <c r="A1006">
        <v>1005</v>
      </c>
      <c r="B1006" s="1" t="s">
        <v>120</v>
      </c>
      <c r="C1006" s="2">
        <v>0.70833333333333337</v>
      </c>
      <c r="D1006" s="1" t="s">
        <v>60</v>
      </c>
      <c r="G1006">
        <v>36</v>
      </c>
      <c r="H1006">
        <v>4</v>
      </c>
      <c r="I1006">
        <v>300</v>
      </c>
    </row>
    <row r="1007" spans="1:9" x14ac:dyDescent="0.3">
      <c r="A1007">
        <v>1006</v>
      </c>
      <c r="B1007" s="1" t="s">
        <v>120</v>
      </c>
      <c r="C1007" s="2">
        <v>0.70833333333333337</v>
      </c>
      <c r="D1007" s="1" t="s">
        <v>101</v>
      </c>
      <c r="G1007">
        <v>0</v>
      </c>
      <c r="H1007">
        <v>2</v>
      </c>
      <c r="I1007">
        <v>28</v>
      </c>
    </row>
    <row r="1008" spans="1:9" x14ac:dyDescent="0.3">
      <c r="A1008">
        <v>1007</v>
      </c>
      <c r="B1008" s="1" t="s">
        <v>120</v>
      </c>
      <c r="C1008" s="2">
        <v>0.70833333333333337</v>
      </c>
      <c r="D1008" s="1" t="s">
        <v>57</v>
      </c>
      <c r="G1008">
        <v>82</v>
      </c>
      <c r="H1008">
        <v>13</v>
      </c>
      <c r="I1008">
        <v>315</v>
      </c>
    </row>
    <row r="1009" spans="1:9" x14ac:dyDescent="0.3">
      <c r="A1009">
        <v>1008</v>
      </c>
      <c r="B1009" s="1" t="s">
        <v>120</v>
      </c>
      <c r="C1009" s="2">
        <v>0.70833333333333337</v>
      </c>
      <c r="D1009" s="1" t="s">
        <v>10</v>
      </c>
      <c r="G1009">
        <v>218</v>
      </c>
      <c r="H1009">
        <v>3</v>
      </c>
      <c r="I1009">
        <v>388</v>
      </c>
    </row>
    <row r="1010" spans="1:9" x14ac:dyDescent="0.3">
      <c r="A1010">
        <v>1009</v>
      </c>
      <c r="B1010" s="1" t="s">
        <v>120</v>
      </c>
      <c r="C1010" s="2">
        <v>0.70833333333333337</v>
      </c>
      <c r="D1010" s="1" t="s">
        <v>53</v>
      </c>
      <c r="G1010">
        <v>10</v>
      </c>
      <c r="H1010">
        <v>0</v>
      </c>
      <c r="I1010">
        <v>17</v>
      </c>
    </row>
    <row r="1011" spans="1:9" x14ac:dyDescent="0.3">
      <c r="A1011">
        <v>1010</v>
      </c>
      <c r="B1011" s="1" t="s">
        <v>120</v>
      </c>
      <c r="C1011" s="2">
        <v>0.70833333333333337</v>
      </c>
      <c r="D1011" s="1" t="s">
        <v>82</v>
      </c>
      <c r="G1011">
        <v>64</v>
      </c>
      <c r="H1011">
        <v>53</v>
      </c>
      <c r="I1011">
        <v>1120</v>
      </c>
    </row>
    <row r="1012" spans="1:9" x14ac:dyDescent="0.3">
      <c r="A1012">
        <v>1011</v>
      </c>
      <c r="B1012" s="1" t="s">
        <v>120</v>
      </c>
      <c r="C1012" s="2">
        <v>0.70833333333333337</v>
      </c>
      <c r="D1012" s="1" t="s">
        <v>58</v>
      </c>
      <c r="G1012">
        <v>295</v>
      </c>
      <c r="H1012">
        <v>187</v>
      </c>
      <c r="I1012">
        <v>2919</v>
      </c>
    </row>
    <row r="1013" spans="1:9" x14ac:dyDescent="0.3">
      <c r="A1013">
        <v>1012</v>
      </c>
      <c r="B1013" s="1" t="s">
        <v>120</v>
      </c>
      <c r="C1013" s="2">
        <v>0.70833333333333337</v>
      </c>
      <c r="D1013" s="1" t="s">
        <v>87</v>
      </c>
      <c r="G1013">
        <v>1</v>
      </c>
      <c r="H1013">
        <v>0</v>
      </c>
      <c r="I1013">
        <v>2</v>
      </c>
    </row>
    <row r="1014" spans="1:9" x14ac:dyDescent="0.3">
      <c r="A1014">
        <v>1013</v>
      </c>
      <c r="B1014" s="1" t="s">
        <v>120</v>
      </c>
      <c r="C1014" s="2">
        <v>0.70833333333333337</v>
      </c>
      <c r="D1014" s="1" t="s">
        <v>118</v>
      </c>
      <c r="G1014">
        <v>0</v>
      </c>
      <c r="H1014">
        <v>1</v>
      </c>
      <c r="I1014">
        <v>7</v>
      </c>
    </row>
    <row r="1015" spans="1:9" x14ac:dyDescent="0.3">
      <c r="A1015">
        <v>1014</v>
      </c>
      <c r="B1015" s="1" t="s">
        <v>120</v>
      </c>
      <c r="C1015" s="2">
        <v>0.70833333333333337</v>
      </c>
      <c r="D1015" s="1" t="s">
        <v>89</v>
      </c>
      <c r="G1015">
        <v>0</v>
      </c>
      <c r="H1015">
        <v>0</v>
      </c>
      <c r="I1015">
        <v>1</v>
      </c>
    </row>
    <row r="1016" spans="1:9" x14ac:dyDescent="0.3">
      <c r="A1016">
        <v>1015</v>
      </c>
      <c r="B1016" s="1" t="s">
        <v>120</v>
      </c>
      <c r="C1016" s="2">
        <v>0.70833333333333337</v>
      </c>
      <c r="D1016" s="1" t="s">
        <v>116</v>
      </c>
      <c r="G1016">
        <v>0</v>
      </c>
      <c r="H1016">
        <v>0</v>
      </c>
      <c r="I1016">
        <v>0</v>
      </c>
    </row>
    <row r="1017" spans="1:9" x14ac:dyDescent="0.3">
      <c r="A1017">
        <v>1016</v>
      </c>
      <c r="B1017" s="1" t="s">
        <v>120</v>
      </c>
      <c r="C1017" s="2">
        <v>0.70833333333333337</v>
      </c>
      <c r="D1017" s="1" t="s">
        <v>70</v>
      </c>
      <c r="G1017">
        <v>18</v>
      </c>
      <c r="H1017">
        <v>1</v>
      </c>
      <c r="I1017">
        <v>60</v>
      </c>
    </row>
    <row r="1018" spans="1:9" x14ac:dyDescent="0.3">
      <c r="A1018">
        <v>1017</v>
      </c>
      <c r="B1018" s="1" t="s">
        <v>120</v>
      </c>
      <c r="C1018" s="2">
        <v>0.70833333333333337</v>
      </c>
      <c r="D1018" s="1" t="s">
        <v>73</v>
      </c>
      <c r="G1018">
        <v>1</v>
      </c>
      <c r="H1018">
        <v>0</v>
      </c>
      <c r="I1018">
        <v>7</v>
      </c>
    </row>
    <row r="1019" spans="1:9" x14ac:dyDescent="0.3">
      <c r="A1019">
        <v>1018</v>
      </c>
      <c r="B1019" s="1" t="s">
        <v>120</v>
      </c>
      <c r="C1019" s="2">
        <v>0.70833333333333337</v>
      </c>
      <c r="D1019" s="1" t="s">
        <v>59</v>
      </c>
      <c r="G1019">
        <v>27</v>
      </c>
      <c r="H1019">
        <v>13</v>
      </c>
      <c r="I1019">
        <v>186</v>
      </c>
    </row>
    <row r="1020" spans="1:9" x14ac:dyDescent="0.3">
      <c r="A1020">
        <v>1019</v>
      </c>
      <c r="B1020" s="1" t="s">
        <v>120</v>
      </c>
      <c r="C1020" s="2">
        <v>0.70833333333333337</v>
      </c>
      <c r="D1020" s="1" t="s">
        <v>46</v>
      </c>
      <c r="G1020">
        <v>147</v>
      </c>
      <c r="H1020">
        <v>3</v>
      </c>
      <c r="I1020">
        <v>1023</v>
      </c>
    </row>
    <row r="1021" spans="1:9" x14ac:dyDescent="0.3">
      <c r="A1021">
        <v>1020</v>
      </c>
      <c r="B1021" s="1" t="s">
        <v>120</v>
      </c>
      <c r="C1021" s="2">
        <v>0.70833333333333337</v>
      </c>
      <c r="D1021" s="1" t="s">
        <v>54</v>
      </c>
      <c r="G1021">
        <v>118</v>
      </c>
      <c r="H1021">
        <v>14</v>
      </c>
      <c r="I1021">
        <v>1242</v>
      </c>
    </row>
    <row r="1022" spans="1:9" x14ac:dyDescent="0.3">
      <c r="A1022">
        <v>1021</v>
      </c>
      <c r="B1022" s="1" t="s">
        <v>120</v>
      </c>
      <c r="C1022" s="2">
        <v>0.70833333333333337</v>
      </c>
      <c r="D1022" s="1" t="s">
        <v>43</v>
      </c>
      <c r="G1022">
        <v>120</v>
      </c>
      <c r="H1022">
        <v>18</v>
      </c>
      <c r="I1022">
        <v>698</v>
      </c>
    </row>
    <row r="1023" spans="1:9" x14ac:dyDescent="0.3">
      <c r="A1023">
        <v>1022</v>
      </c>
      <c r="B1023" s="1" t="s">
        <v>120</v>
      </c>
      <c r="C1023" s="2">
        <v>0.70833333333333337</v>
      </c>
      <c r="D1023" s="1" t="s">
        <v>109</v>
      </c>
      <c r="G1023">
        <v>1</v>
      </c>
      <c r="H1023">
        <v>0</v>
      </c>
      <c r="I1023">
        <v>2</v>
      </c>
    </row>
    <row r="1024" spans="1:9" x14ac:dyDescent="0.3">
      <c r="A1024">
        <v>1023</v>
      </c>
      <c r="B1024" s="1" t="s">
        <v>120</v>
      </c>
      <c r="C1024" s="2">
        <v>0.70833333333333337</v>
      </c>
      <c r="D1024" s="1" t="s">
        <v>68</v>
      </c>
      <c r="G1024">
        <v>9</v>
      </c>
      <c r="H1024">
        <v>0</v>
      </c>
      <c r="I1024">
        <v>37</v>
      </c>
    </row>
    <row r="1025" spans="1:9" x14ac:dyDescent="0.3">
      <c r="A1025">
        <v>1024</v>
      </c>
      <c r="B1025" s="1" t="s">
        <v>120</v>
      </c>
      <c r="C1025" s="2">
        <v>0.70833333333333337</v>
      </c>
      <c r="D1025" s="1" t="s">
        <v>48</v>
      </c>
      <c r="G1025">
        <v>68</v>
      </c>
      <c r="H1025">
        <v>13</v>
      </c>
      <c r="I1025">
        <v>773</v>
      </c>
    </row>
    <row r="1026" spans="1:9" x14ac:dyDescent="0.3">
      <c r="A1026">
        <v>1025</v>
      </c>
      <c r="B1026" s="1" t="s">
        <v>120</v>
      </c>
      <c r="C1026" s="2">
        <v>0.70833333333333337</v>
      </c>
      <c r="D1026" s="1" t="s">
        <v>74</v>
      </c>
      <c r="G1026">
        <v>42</v>
      </c>
      <c r="H1026">
        <v>7</v>
      </c>
      <c r="I1026">
        <v>231</v>
      </c>
    </row>
    <row r="1027" spans="1:9" x14ac:dyDescent="0.3">
      <c r="A1027">
        <v>1026</v>
      </c>
      <c r="B1027" s="1" t="s">
        <v>121</v>
      </c>
      <c r="C1027" s="2">
        <v>0.70833333333333337</v>
      </c>
      <c r="D1027" s="1" t="s">
        <v>91</v>
      </c>
      <c r="G1027">
        <v>10</v>
      </c>
      <c r="H1027">
        <v>0</v>
      </c>
      <c r="I1027">
        <v>11</v>
      </c>
    </row>
    <row r="1028" spans="1:9" x14ac:dyDescent="0.3">
      <c r="A1028">
        <v>1027</v>
      </c>
      <c r="B1028" s="1" t="s">
        <v>121</v>
      </c>
      <c r="C1028" s="2">
        <v>0.70833333333333337</v>
      </c>
      <c r="D1028" s="1" t="s">
        <v>64</v>
      </c>
      <c r="G1028">
        <v>36</v>
      </c>
      <c r="H1028">
        <v>14</v>
      </c>
      <c r="I1028">
        <v>572</v>
      </c>
    </row>
    <row r="1029" spans="1:9" x14ac:dyDescent="0.3">
      <c r="A1029">
        <v>1028</v>
      </c>
      <c r="B1029" s="1" t="s">
        <v>121</v>
      </c>
      <c r="C1029" s="2">
        <v>0.70833333333333337</v>
      </c>
      <c r="D1029" s="1" t="s">
        <v>104</v>
      </c>
      <c r="G1029">
        <v>0</v>
      </c>
      <c r="H1029">
        <v>0</v>
      </c>
      <c r="I1029">
        <v>1</v>
      </c>
    </row>
    <row r="1030" spans="1:9" x14ac:dyDescent="0.3">
      <c r="A1030">
        <v>1029</v>
      </c>
      <c r="B1030" s="1" t="s">
        <v>121</v>
      </c>
      <c r="C1030" s="2">
        <v>0.70833333333333337</v>
      </c>
      <c r="D1030" s="1" t="s">
        <v>100</v>
      </c>
      <c r="G1030">
        <v>5</v>
      </c>
      <c r="H1030">
        <v>1</v>
      </c>
      <c r="I1030">
        <v>35</v>
      </c>
    </row>
    <row r="1031" spans="1:9" x14ac:dyDescent="0.3">
      <c r="A1031">
        <v>1030</v>
      </c>
      <c r="B1031" s="1" t="s">
        <v>121</v>
      </c>
      <c r="C1031" s="2">
        <v>0.70833333333333337</v>
      </c>
      <c r="D1031" s="1" t="s">
        <v>84</v>
      </c>
      <c r="G1031">
        <v>37</v>
      </c>
      <c r="H1031">
        <v>1</v>
      </c>
      <c r="I1031">
        <v>83</v>
      </c>
    </row>
    <row r="1032" spans="1:9" x14ac:dyDescent="0.3">
      <c r="A1032">
        <v>1031</v>
      </c>
      <c r="B1032" s="1" t="s">
        <v>121</v>
      </c>
      <c r="C1032" s="2">
        <v>0.70833333333333337</v>
      </c>
      <c r="D1032" s="1" t="s">
        <v>77</v>
      </c>
      <c r="G1032">
        <v>9</v>
      </c>
      <c r="H1032">
        <v>0</v>
      </c>
      <c r="I1032">
        <v>21</v>
      </c>
    </row>
    <row r="1033" spans="1:9" x14ac:dyDescent="0.3">
      <c r="A1033">
        <v>1032</v>
      </c>
      <c r="B1033" s="1" t="s">
        <v>121</v>
      </c>
      <c r="C1033" s="2">
        <v>0.70833333333333337</v>
      </c>
      <c r="D1033" s="1" t="s">
        <v>76</v>
      </c>
      <c r="G1033">
        <v>23</v>
      </c>
      <c r="H1033">
        <v>0</v>
      </c>
      <c r="I1033">
        <v>36</v>
      </c>
    </row>
    <row r="1034" spans="1:9" x14ac:dyDescent="0.3">
      <c r="A1034">
        <v>1033</v>
      </c>
      <c r="B1034" s="1" t="s">
        <v>121</v>
      </c>
      <c r="C1034" s="2">
        <v>0.70833333333333337</v>
      </c>
      <c r="D1034" s="1" t="s">
        <v>44</v>
      </c>
      <c r="G1034">
        <v>51</v>
      </c>
      <c r="H1034">
        <v>38</v>
      </c>
      <c r="I1034">
        <v>1640</v>
      </c>
    </row>
    <row r="1035" spans="1:9" x14ac:dyDescent="0.3">
      <c r="A1035">
        <v>1034</v>
      </c>
      <c r="B1035" s="1" t="s">
        <v>121</v>
      </c>
      <c r="C1035" s="2">
        <v>0.70833333333333337</v>
      </c>
      <c r="D1035" s="1" t="s">
        <v>92</v>
      </c>
      <c r="G1035">
        <v>6</v>
      </c>
      <c r="H1035">
        <v>0</v>
      </c>
      <c r="I1035">
        <v>7</v>
      </c>
    </row>
    <row r="1036" spans="1:9" x14ac:dyDescent="0.3">
      <c r="A1036">
        <v>1035</v>
      </c>
      <c r="B1036" s="1" t="s">
        <v>121</v>
      </c>
      <c r="C1036" s="2">
        <v>0.70833333333333337</v>
      </c>
      <c r="D1036" s="1" t="s">
        <v>79</v>
      </c>
      <c r="G1036">
        <v>74</v>
      </c>
      <c r="H1036">
        <v>38</v>
      </c>
      <c r="I1036">
        <v>1021</v>
      </c>
    </row>
    <row r="1037" spans="1:9" x14ac:dyDescent="0.3">
      <c r="A1037">
        <v>1036</v>
      </c>
      <c r="B1037" s="1" t="s">
        <v>121</v>
      </c>
      <c r="C1037" s="2">
        <v>0.70833333333333337</v>
      </c>
      <c r="D1037" s="1" t="s">
        <v>49</v>
      </c>
      <c r="G1037">
        <v>43</v>
      </c>
      <c r="H1037">
        <v>3</v>
      </c>
      <c r="I1037">
        <v>205</v>
      </c>
    </row>
    <row r="1038" spans="1:9" x14ac:dyDescent="0.3">
      <c r="A1038">
        <v>1037</v>
      </c>
      <c r="B1038" s="1" t="s">
        <v>121</v>
      </c>
      <c r="C1038" s="2">
        <v>0.70833333333333337</v>
      </c>
      <c r="D1038" s="1" t="s">
        <v>81</v>
      </c>
      <c r="G1038">
        <v>16</v>
      </c>
      <c r="H1038">
        <v>1</v>
      </c>
      <c r="I1038">
        <v>35</v>
      </c>
    </row>
    <row r="1039" spans="1:9" x14ac:dyDescent="0.3">
      <c r="A1039">
        <v>1038</v>
      </c>
      <c r="B1039" s="1" t="s">
        <v>121</v>
      </c>
      <c r="C1039" s="2">
        <v>0.70833333333333337</v>
      </c>
      <c r="D1039" s="1" t="s">
        <v>60</v>
      </c>
      <c r="G1039">
        <v>38</v>
      </c>
      <c r="H1039">
        <v>4</v>
      </c>
      <c r="I1039">
        <v>314</v>
      </c>
    </row>
    <row r="1040" spans="1:9" x14ac:dyDescent="0.3">
      <c r="A1040">
        <v>1039</v>
      </c>
      <c r="B1040" s="1" t="s">
        <v>121</v>
      </c>
      <c r="C1040" s="2">
        <v>0.70833333333333337</v>
      </c>
      <c r="D1040" s="1" t="s">
        <v>101</v>
      </c>
      <c r="G1040">
        <v>0</v>
      </c>
      <c r="H1040">
        <v>2</v>
      </c>
      <c r="I1040">
        <v>29</v>
      </c>
    </row>
    <row r="1041" spans="1:9" x14ac:dyDescent="0.3">
      <c r="A1041">
        <v>1040</v>
      </c>
      <c r="B1041" s="1" t="s">
        <v>121</v>
      </c>
      <c r="C1041" s="2">
        <v>0.70833333333333337</v>
      </c>
      <c r="D1041" s="1" t="s">
        <v>57</v>
      </c>
      <c r="G1041">
        <v>82</v>
      </c>
      <c r="H1041">
        <v>13</v>
      </c>
      <c r="I1041">
        <v>353</v>
      </c>
    </row>
    <row r="1042" spans="1:9" x14ac:dyDescent="0.3">
      <c r="A1042">
        <v>1041</v>
      </c>
      <c r="B1042" s="1" t="s">
        <v>121</v>
      </c>
      <c r="C1042" s="2">
        <v>0.70833333333333337</v>
      </c>
      <c r="D1042" s="1" t="s">
        <v>10</v>
      </c>
      <c r="G1042">
        <v>245</v>
      </c>
      <c r="H1042">
        <v>3</v>
      </c>
      <c r="I1042">
        <v>395</v>
      </c>
    </row>
    <row r="1043" spans="1:9" x14ac:dyDescent="0.3">
      <c r="A1043">
        <v>1042</v>
      </c>
      <c r="B1043" s="1" t="s">
        <v>121</v>
      </c>
      <c r="C1043" s="2">
        <v>0.70833333333333337</v>
      </c>
      <c r="D1043" s="1" t="s">
        <v>53</v>
      </c>
      <c r="G1043">
        <v>14</v>
      </c>
      <c r="H1043">
        <v>0</v>
      </c>
      <c r="I1043">
        <v>18</v>
      </c>
    </row>
    <row r="1044" spans="1:9" x14ac:dyDescent="0.3">
      <c r="A1044">
        <v>1043</v>
      </c>
      <c r="B1044" s="1" t="s">
        <v>121</v>
      </c>
      <c r="C1044" s="2">
        <v>0.70833333333333337</v>
      </c>
      <c r="D1044" s="1" t="s">
        <v>82</v>
      </c>
      <c r="G1044">
        <v>65</v>
      </c>
      <c r="H1044">
        <v>57</v>
      </c>
      <c r="I1044">
        <v>1308</v>
      </c>
    </row>
    <row r="1045" spans="1:9" x14ac:dyDescent="0.3">
      <c r="A1045">
        <v>1044</v>
      </c>
      <c r="B1045" s="1" t="s">
        <v>121</v>
      </c>
      <c r="C1045" s="2">
        <v>0.70833333333333337</v>
      </c>
      <c r="D1045" s="1" t="s">
        <v>58</v>
      </c>
      <c r="G1045">
        <v>300</v>
      </c>
      <c r="H1045">
        <v>194</v>
      </c>
      <c r="I1045">
        <v>3205</v>
      </c>
    </row>
    <row r="1046" spans="1:9" x14ac:dyDescent="0.3">
      <c r="A1046">
        <v>1045</v>
      </c>
      <c r="B1046" s="1" t="s">
        <v>121</v>
      </c>
      <c r="C1046" s="2">
        <v>0.70833333333333337</v>
      </c>
      <c r="D1046" s="1" t="s">
        <v>87</v>
      </c>
      <c r="G1046">
        <v>1</v>
      </c>
      <c r="H1046">
        <v>0</v>
      </c>
      <c r="I1046">
        <v>2</v>
      </c>
    </row>
    <row r="1047" spans="1:9" x14ac:dyDescent="0.3">
      <c r="A1047">
        <v>1046</v>
      </c>
      <c r="B1047" s="1" t="s">
        <v>121</v>
      </c>
      <c r="C1047" s="2">
        <v>0.70833333333333337</v>
      </c>
      <c r="D1047" s="1" t="s">
        <v>118</v>
      </c>
      <c r="G1047">
        <v>0</v>
      </c>
      <c r="H1047">
        <v>1</v>
      </c>
      <c r="I1047">
        <v>9</v>
      </c>
    </row>
    <row r="1048" spans="1:9" x14ac:dyDescent="0.3">
      <c r="A1048">
        <v>1047</v>
      </c>
      <c r="B1048" s="1" t="s">
        <v>121</v>
      </c>
      <c r="C1048" s="2">
        <v>0.70833333333333337</v>
      </c>
      <c r="D1048" s="1" t="s">
        <v>89</v>
      </c>
      <c r="G1048">
        <v>0</v>
      </c>
      <c r="H1048">
        <v>0</v>
      </c>
      <c r="I1048">
        <v>1</v>
      </c>
    </row>
    <row r="1049" spans="1:9" x14ac:dyDescent="0.3">
      <c r="A1049">
        <v>1048</v>
      </c>
      <c r="B1049" s="1" t="s">
        <v>121</v>
      </c>
      <c r="C1049" s="2">
        <v>0.70833333333333337</v>
      </c>
      <c r="D1049" s="1" t="s">
        <v>116</v>
      </c>
      <c r="G1049">
        <v>0</v>
      </c>
      <c r="H1049">
        <v>0</v>
      </c>
      <c r="I1049">
        <v>0</v>
      </c>
    </row>
    <row r="1050" spans="1:9" x14ac:dyDescent="0.3">
      <c r="A1050">
        <v>1049</v>
      </c>
      <c r="B1050" s="1" t="s">
        <v>121</v>
      </c>
      <c r="C1050" s="2">
        <v>0.70833333333333337</v>
      </c>
      <c r="D1050" s="1" t="s">
        <v>70</v>
      </c>
      <c r="G1050">
        <v>19</v>
      </c>
      <c r="H1050">
        <v>1</v>
      </c>
      <c r="I1050">
        <v>60</v>
      </c>
    </row>
    <row r="1051" spans="1:9" x14ac:dyDescent="0.3">
      <c r="A1051">
        <v>1050</v>
      </c>
      <c r="B1051" s="1" t="s">
        <v>121</v>
      </c>
      <c r="C1051" s="2">
        <v>0.70833333333333337</v>
      </c>
      <c r="D1051" s="1" t="s">
        <v>73</v>
      </c>
      <c r="G1051">
        <v>1</v>
      </c>
      <c r="H1051">
        <v>0</v>
      </c>
      <c r="I1051">
        <v>7</v>
      </c>
    </row>
    <row r="1052" spans="1:9" x14ac:dyDescent="0.3">
      <c r="A1052">
        <v>1051</v>
      </c>
      <c r="B1052" s="1" t="s">
        <v>121</v>
      </c>
      <c r="C1052" s="2">
        <v>0.70833333333333337</v>
      </c>
      <c r="D1052" s="1" t="s">
        <v>59</v>
      </c>
      <c r="G1052">
        <v>27</v>
      </c>
      <c r="H1052">
        <v>13</v>
      </c>
      <c r="I1052">
        <v>186</v>
      </c>
    </row>
    <row r="1053" spans="1:9" x14ac:dyDescent="0.3">
      <c r="A1053">
        <v>1052</v>
      </c>
      <c r="B1053" s="1" t="s">
        <v>121</v>
      </c>
      <c r="C1053" s="2">
        <v>0.70833333333333337</v>
      </c>
      <c r="D1053" s="1" t="s">
        <v>46</v>
      </c>
      <c r="G1053">
        <v>164</v>
      </c>
      <c r="H1053">
        <v>11</v>
      </c>
      <c r="I1053">
        <v>1131</v>
      </c>
    </row>
    <row r="1054" spans="1:9" x14ac:dyDescent="0.3">
      <c r="A1054">
        <v>1053</v>
      </c>
      <c r="B1054" s="1" t="s">
        <v>121</v>
      </c>
      <c r="C1054" s="2">
        <v>0.70833333333333337</v>
      </c>
      <c r="D1054" s="1" t="s">
        <v>54</v>
      </c>
      <c r="G1054">
        <v>180</v>
      </c>
      <c r="H1054">
        <v>15</v>
      </c>
      <c r="I1054">
        <v>1267</v>
      </c>
    </row>
    <row r="1055" spans="1:9" x14ac:dyDescent="0.3">
      <c r="A1055">
        <v>1054</v>
      </c>
      <c r="B1055" s="1" t="s">
        <v>121</v>
      </c>
      <c r="C1055" s="2">
        <v>0.70833333333333337</v>
      </c>
      <c r="D1055" s="1" t="s">
        <v>43</v>
      </c>
      <c r="G1055">
        <v>186</v>
      </c>
      <c r="H1055">
        <v>18</v>
      </c>
      <c r="I1055">
        <v>743</v>
      </c>
    </row>
    <row r="1056" spans="1:9" x14ac:dyDescent="0.3">
      <c r="A1056">
        <v>1055</v>
      </c>
      <c r="B1056" s="1" t="s">
        <v>121</v>
      </c>
      <c r="C1056" s="2">
        <v>0.70833333333333337</v>
      </c>
      <c r="D1056" s="1" t="s">
        <v>109</v>
      </c>
      <c r="G1056">
        <v>1</v>
      </c>
      <c r="H1056">
        <v>0</v>
      </c>
      <c r="I1056">
        <v>2</v>
      </c>
    </row>
    <row r="1057" spans="1:9" x14ac:dyDescent="0.3">
      <c r="A1057">
        <v>1056</v>
      </c>
      <c r="B1057" s="1" t="s">
        <v>121</v>
      </c>
      <c r="C1057" s="2">
        <v>0.70833333333333337</v>
      </c>
      <c r="D1057" s="1" t="s">
        <v>68</v>
      </c>
      <c r="G1057">
        <v>9</v>
      </c>
      <c r="H1057">
        <v>0</v>
      </c>
      <c r="I1057">
        <v>37</v>
      </c>
    </row>
    <row r="1058" spans="1:9" x14ac:dyDescent="0.3">
      <c r="A1058">
        <v>1057</v>
      </c>
      <c r="B1058" s="1" t="s">
        <v>121</v>
      </c>
      <c r="C1058" s="2">
        <v>0.70833333333333337</v>
      </c>
      <c r="D1058" s="1" t="s">
        <v>48</v>
      </c>
      <c r="G1058">
        <v>74</v>
      </c>
      <c r="H1058">
        <v>14</v>
      </c>
      <c r="I1058">
        <v>846</v>
      </c>
    </row>
    <row r="1059" spans="1:9" x14ac:dyDescent="0.3">
      <c r="A1059">
        <v>1058</v>
      </c>
      <c r="B1059" s="1" t="s">
        <v>121</v>
      </c>
      <c r="C1059" s="2">
        <v>0.70833333333333337</v>
      </c>
      <c r="D1059" s="1" t="s">
        <v>74</v>
      </c>
      <c r="G1059">
        <v>51</v>
      </c>
      <c r="H1059">
        <v>10</v>
      </c>
      <c r="I1059">
        <v>255</v>
      </c>
    </row>
    <row r="1060" spans="1:9" x14ac:dyDescent="0.3">
      <c r="A1060">
        <v>1059</v>
      </c>
      <c r="B1060" s="1" t="s">
        <v>122</v>
      </c>
      <c r="C1060" s="2">
        <v>0.70833333333333337</v>
      </c>
      <c r="D1060" s="1" t="s">
        <v>91</v>
      </c>
      <c r="G1060">
        <v>11</v>
      </c>
      <c r="H1060">
        <v>0</v>
      </c>
      <c r="I1060">
        <v>12</v>
      </c>
    </row>
    <row r="1061" spans="1:9" x14ac:dyDescent="0.3">
      <c r="A1061">
        <v>1060</v>
      </c>
      <c r="B1061" s="1" t="s">
        <v>122</v>
      </c>
      <c r="C1061" s="2">
        <v>0.70833333333333337</v>
      </c>
      <c r="D1061" s="1" t="s">
        <v>64</v>
      </c>
      <c r="G1061">
        <v>42</v>
      </c>
      <c r="H1061">
        <v>15</v>
      </c>
      <c r="I1061">
        <v>603</v>
      </c>
    </row>
    <row r="1062" spans="1:9" x14ac:dyDescent="0.3">
      <c r="A1062">
        <v>1061</v>
      </c>
      <c r="B1062" s="1" t="s">
        <v>122</v>
      </c>
      <c r="C1062" s="2">
        <v>0.70833333333333337</v>
      </c>
      <c r="D1062" s="1" t="s">
        <v>104</v>
      </c>
      <c r="G1062">
        <v>0</v>
      </c>
      <c r="H1062">
        <v>0</v>
      </c>
      <c r="I1062">
        <v>1</v>
      </c>
    </row>
    <row r="1063" spans="1:9" x14ac:dyDescent="0.3">
      <c r="A1063">
        <v>1062</v>
      </c>
      <c r="B1063" s="1" t="s">
        <v>122</v>
      </c>
      <c r="C1063" s="2">
        <v>0.70833333333333337</v>
      </c>
      <c r="D1063" s="1" t="s">
        <v>100</v>
      </c>
      <c r="G1063">
        <v>9</v>
      </c>
      <c r="H1063">
        <v>1</v>
      </c>
      <c r="I1063">
        <v>35</v>
      </c>
    </row>
    <row r="1064" spans="1:9" x14ac:dyDescent="0.3">
      <c r="A1064">
        <v>1063</v>
      </c>
      <c r="B1064" s="1" t="s">
        <v>122</v>
      </c>
      <c r="C1064" s="2">
        <v>0.70833333333333337</v>
      </c>
      <c r="D1064" s="1" t="s">
        <v>84</v>
      </c>
      <c r="G1064">
        <v>37</v>
      </c>
      <c r="H1064">
        <v>2</v>
      </c>
      <c r="I1064">
        <v>85</v>
      </c>
    </row>
    <row r="1065" spans="1:9" x14ac:dyDescent="0.3">
      <c r="A1065">
        <v>1064</v>
      </c>
      <c r="B1065" s="1" t="s">
        <v>122</v>
      </c>
      <c r="C1065" s="2">
        <v>0.70833333333333337</v>
      </c>
      <c r="D1065" s="1" t="s">
        <v>77</v>
      </c>
      <c r="G1065">
        <v>9</v>
      </c>
      <c r="H1065">
        <v>0</v>
      </c>
      <c r="I1065">
        <v>21</v>
      </c>
    </row>
    <row r="1066" spans="1:9" x14ac:dyDescent="0.3">
      <c r="A1066">
        <v>1065</v>
      </c>
      <c r="B1066" s="1" t="s">
        <v>122</v>
      </c>
      <c r="C1066" s="2">
        <v>0.70833333333333337</v>
      </c>
      <c r="D1066" s="1" t="s">
        <v>76</v>
      </c>
      <c r="G1066">
        <v>24</v>
      </c>
      <c r="H1066">
        <v>0</v>
      </c>
      <c r="I1066">
        <v>36</v>
      </c>
    </row>
    <row r="1067" spans="1:9" x14ac:dyDescent="0.3">
      <c r="A1067">
        <v>1066</v>
      </c>
      <c r="B1067" s="1" t="s">
        <v>122</v>
      </c>
      <c r="C1067" s="2">
        <v>0.70833333333333337</v>
      </c>
      <c r="D1067" s="1" t="s">
        <v>44</v>
      </c>
      <c r="G1067">
        <v>72</v>
      </c>
      <c r="H1067">
        <v>42</v>
      </c>
      <c r="I1067">
        <v>1707</v>
      </c>
    </row>
    <row r="1068" spans="1:9" x14ac:dyDescent="0.3">
      <c r="A1068">
        <v>1067</v>
      </c>
      <c r="B1068" s="1" t="s">
        <v>122</v>
      </c>
      <c r="C1068" s="2">
        <v>0.70833333333333337</v>
      </c>
      <c r="D1068" s="1" t="s">
        <v>92</v>
      </c>
      <c r="G1068">
        <v>6</v>
      </c>
      <c r="H1068">
        <v>0</v>
      </c>
      <c r="I1068">
        <v>7</v>
      </c>
    </row>
    <row r="1069" spans="1:9" x14ac:dyDescent="0.3">
      <c r="A1069">
        <v>1068</v>
      </c>
      <c r="B1069" s="1" t="s">
        <v>122</v>
      </c>
      <c r="C1069" s="2">
        <v>0.70833333333333337</v>
      </c>
      <c r="D1069" s="1" t="s">
        <v>79</v>
      </c>
      <c r="G1069">
        <v>88</v>
      </c>
      <c r="H1069">
        <v>48</v>
      </c>
      <c r="I1069">
        <v>1272</v>
      </c>
    </row>
    <row r="1070" spans="1:9" x14ac:dyDescent="0.3">
      <c r="A1070">
        <v>1069</v>
      </c>
      <c r="B1070" s="1" t="s">
        <v>122</v>
      </c>
      <c r="C1070" s="2">
        <v>0.70833333333333337</v>
      </c>
      <c r="D1070" s="1" t="s">
        <v>49</v>
      </c>
      <c r="G1070">
        <v>43</v>
      </c>
      <c r="H1070">
        <v>3</v>
      </c>
      <c r="I1070">
        <v>225</v>
      </c>
    </row>
    <row r="1071" spans="1:9" x14ac:dyDescent="0.3">
      <c r="A1071">
        <v>1070</v>
      </c>
      <c r="B1071" s="1" t="s">
        <v>122</v>
      </c>
      <c r="C1071" s="2">
        <v>0.70833333333333337</v>
      </c>
      <c r="D1071" s="1" t="s">
        <v>81</v>
      </c>
      <c r="G1071">
        <v>16</v>
      </c>
      <c r="H1071">
        <v>1</v>
      </c>
      <c r="I1071">
        <v>38</v>
      </c>
    </row>
    <row r="1072" spans="1:9" x14ac:dyDescent="0.3">
      <c r="A1072">
        <v>1071</v>
      </c>
      <c r="B1072" s="1" t="s">
        <v>122</v>
      </c>
      <c r="C1072" s="2">
        <v>0.70833333333333337</v>
      </c>
      <c r="D1072" s="1" t="s">
        <v>60</v>
      </c>
      <c r="G1072">
        <v>42</v>
      </c>
      <c r="H1072">
        <v>5</v>
      </c>
      <c r="I1072">
        <v>328</v>
      </c>
    </row>
    <row r="1073" spans="1:9" x14ac:dyDescent="0.3">
      <c r="A1073">
        <v>1072</v>
      </c>
      <c r="B1073" s="1" t="s">
        <v>122</v>
      </c>
      <c r="C1073" s="2">
        <v>0.70833333333333337</v>
      </c>
      <c r="D1073" s="1" t="s">
        <v>101</v>
      </c>
      <c r="G1073">
        <v>0</v>
      </c>
      <c r="H1073">
        <v>2</v>
      </c>
      <c r="I1073">
        <v>33</v>
      </c>
    </row>
    <row r="1074" spans="1:9" x14ac:dyDescent="0.3">
      <c r="A1074">
        <v>1073</v>
      </c>
      <c r="B1074" s="1" t="s">
        <v>122</v>
      </c>
      <c r="C1074" s="2">
        <v>0.70833333333333337</v>
      </c>
      <c r="D1074" s="1" t="s">
        <v>57</v>
      </c>
      <c r="G1074">
        <v>92</v>
      </c>
      <c r="H1074">
        <v>13</v>
      </c>
      <c r="I1074">
        <v>371</v>
      </c>
    </row>
    <row r="1075" spans="1:9" x14ac:dyDescent="0.3">
      <c r="A1075">
        <v>1074</v>
      </c>
      <c r="B1075" s="1" t="s">
        <v>122</v>
      </c>
      <c r="C1075" s="2">
        <v>0.70833333333333337</v>
      </c>
      <c r="D1075" s="1" t="s">
        <v>10</v>
      </c>
      <c r="G1075">
        <v>255</v>
      </c>
      <c r="H1075">
        <v>3</v>
      </c>
      <c r="I1075">
        <v>396</v>
      </c>
    </row>
    <row r="1076" spans="1:9" x14ac:dyDescent="0.3">
      <c r="A1076">
        <v>1075</v>
      </c>
      <c r="B1076" s="1" t="s">
        <v>122</v>
      </c>
      <c r="C1076" s="2">
        <v>0.70833333333333337</v>
      </c>
      <c r="D1076" s="1" t="s">
        <v>53</v>
      </c>
      <c r="G1076">
        <v>14</v>
      </c>
      <c r="H1076">
        <v>0</v>
      </c>
      <c r="I1076">
        <v>18</v>
      </c>
    </row>
    <row r="1077" spans="1:9" x14ac:dyDescent="0.3">
      <c r="A1077">
        <v>1076</v>
      </c>
      <c r="B1077" s="1" t="s">
        <v>122</v>
      </c>
      <c r="C1077" s="2">
        <v>0.70833333333333337</v>
      </c>
      <c r="D1077" s="1" t="s">
        <v>82</v>
      </c>
      <c r="G1077">
        <v>69</v>
      </c>
      <c r="H1077">
        <v>69</v>
      </c>
      <c r="I1077">
        <v>1355</v>
      </c>
    </row>
    <row r="1078" spans="1:9" x14ac:dyDescent="0.3">
      <c r="A1078">
        <v>1077</v>
      </c>
      <c r="B1078" s="1" t="s">
        <v>122</v>
      </c>
      <c r="C1078" s="2">
        <v>0.70833333333333337</v>
      </c>
      <c r="D1078" s="1" t="s">
        <v>58</v>
      </c>
      <c r="G1078">
        <v>331</v>
      </c>
      <c r="H1078">
        <v>201</v>
      </c>
      <c r="I1078">
        <v>3323</v>
      </c>
    </row>
    <row r="1079" spans="1:9" x14ac:dyDescent="0.3">
      <c r="A1079">
        <v>1078</v>
      </c>
      <c r="B1079" s="1" t="s">
        <v>122</v>
      </c>
      <c r="C1079" s="2">
        <v>0.70833333333333337</v>
      </c>
      <c r="D1079" s="1" t="s">
        <v>87</v>
      </c>
      <c r="G1079">
        <v>1</v>
      </c>
      <c r="H1079">
        <v>0</v>
      </c>
      <c r="I1079">
        <v>2</v>
      </c>
    </row>
    <row r="1080" spans="1:9" x14ac:dyDescent="0.3">
      <c r="A1080">
        <v>1079</v>
      </c>
      <c r="B1080" s="1" t="s">
        <v>122</v>
      </c>
      <c r="C1080" s="2">
        <v>0.70833333333333337</v>
      </c>
      <c r="D1080" s="1" t="s">
        <v>118</v>
      </c>
      <c r="G1080">
        <v>0</v>
      </c>
      <c r="H1080">
        <v>1</v>
      </c>
      <c r="I1080">
        <v>11</v>
      </c>
    </row>
    <row r="1081" spans="1:9" x14ac:dyDescent="0.3">
      <c r="A1081">
        <v>1080</v>
      </c>
      <c r="B1081" s="1" t="s">
        <v>122</v>
      </c>
      <c r="C1081" s="2">
        <v>0.70833333333333337</v>
      </c>
      <c r="D1081" s="1" t="s">
        <v>89</v>
      </c>
      <c r="G1081">
        <v>0</v>
      </c>
      <c r="H1081">
        <v>0</v>
      </c>
      <c r="I1081">
        <v>1</v>
      </c>
    </row>
    <row r="1082" spans="1:9" x14ac:dyDescent="0.3">
      <c r="A1082">
        <v>1081</v>
      </c>
      <c r="B1082" s="1" t="s">
        <v>122</v>
      </c>
      <c r="C1082" s="2">
        <v>0.70833333333333337</v>
      </c>
      <c r="D1082" s="1" t="s">
        <v>116</v>
      </c>
      <c r="G1082">
        <v>0</v>
      </c>
      <c r="H1082">
        <v>0</v>
      </c>
      <c r="I1082">
        <v>0</v>
      </c>
    </row>
    <row r="1083" spans="1:9" x14ac:dyDescent="0.3">
      <c r="A1083">
        <v>1082</v>
      </c>
      <c r="B1083" s="1" t="s">
        <v>122</v>
      </c>
      <c r="C1083" s="2">
        <v>0.70833333333333337</v>
      </c>
      <c r="D1083" s="1" t="s">
        <v>70</v>
      </c>
      <c r="G1083">
        <v>21</v>
      </c>
      <c r="H1083">
        <v>1</v>
      </c>
      <c r="I1083">
        <v>60</v>
      </c>
    </row>
    <row r="1084" spans="1:9" x14ac:dyDescent="0.3">
      <c r="A1084">
        <v>1083</v>
      </c>
      <c r="B1084" s="1" t="s">
        <v>122</v>
      </c>
      <c r="C1084" s="2">
        <v>0.70833333333333337</v>
      </c>
      <c r="D1084" s="1" t="s">
        <v>73</v>
      </c>
      <c r="G1084">
        <v>3</v>
      </c>
      <c r="H1084">
        <v>0</v>
      </c>
      <c r="I1084">
        <v>7</v>
      </c>
    </row>
    <row r="1085" spans="1:9" x14ac:dyDescent="0.3">
      <c r="A1085">
        <v>1084</v>
      </c>
      <c r="B1085" s="1" t="s">
        <v>122</v>
      </c>
      <c r="C1085" s="2">
        <v>0.70833333333333337</v>
      </c>
      <c r="D1085" s="1" t="s">
        <v>59</v>
      </c>
      <c r="G1085">
        <v>27</v>
      </c>
      <c r="H1085">
        <v>13</v>
      </c>
      <c r="I1085">
        <v>202</v>
      </c>
    </row>
    <row r="1086" spans="1:9" x14ac:dyDescent="0.3">
      <c r="A1086">
        <v>1085</v>
      </c>
      <c r="B1086" s="1" t="s">
        <v>122</v>
      </c>
      <c r="C1086" s="2">
        <v>0.70833333333333337</v>
      </c>
      <c r="D1086" s="1" t="s">
        <v>46</v>
      </c>
      <c r="G1086">
        <v>183</v>
      </c>
      <c r="H1086">
        <v>11</v>
      </c>
      <c r="I1086">
        <v>1229</v>
      </c>
    </row>
    <row r="1087" spans="1:9" x14ac:dyDescent="0.3">
      <c r="A1087">
        <v>1086</v>
      </c>
      <c r="B1087" s="1" t="s">
        <v>122</v>
      </c>
      <c r="C1087" s="2">
        <v>0.70833333333333337</v>
      </c>
      <c r="D1087" s="1" t="s">
        <v>54</v>
      </c>
      <c r="G1087">
        <v>283</v>
      </c>
      <c r="H1087">
        <v>15</v>
      </c>
      <c r="I1087">
        <v>1323</v>
      </c>
    </row>
    <row r="1088" spans="1:9" x14ac:dyDescent="0.3">
      <c r="A1088">
        <v>1087</v>
      </c>
      <c r="B1088" s="1" t="s">
        <v>122</v>
      </c>
      <c r="C1088" s="2">
        <v>0.70833333333333337</v>
      </c>
      <c r="D1088" s="1" t="s">
        <v>43</v>
      </c>
      <c r="G1088">
        <v>186</v>
      </c>
      <c r="H1088">
        <v>18</v>
      </c>
      <c r="I1088">
        <v>791</v>
      </c>
    </row>
    <row r="1089" spans="1:9" x14ac:dyDescent="0.3">
      <c r="A1089">
        <v>1088</v>
      </c>
      <c r="B1089" s="1" t="s">
        <v>122</v>
      </c>
      <c r="C1089" s="2">
        <v>0.70833333333333337</v>
      </c>
      <c r="D1089" s="1" t="s">
        <v>109</v>
      </c>
      <c r="G1089">
        <v>1</v>
      </c>
      <c r="H1089">
        <v>0</v>
      </c>
      <c r="I1089">
        <v>2</v>
      </c>
    </row>
    <row r="1090" spans="1:9" x14ac:dyDescent="0.3">
      <c r="A1090">
        <v>1089</v>
      </c>
      <c r="B1090" s="1" t="s">
        <v>122</v>
      </c>
      <c r="C1090" s="2">
        <v>0.70833333333333337</v>
      </c>
      <c r="D1090" s="1" t="s">
        <v>68</v>
      </c>
      <c r="G1090">
        <v>9</v>
      </c>
      <c r="H1090">
        <v>0</v>
      </c>
      <c r="I1090">
        <v>42</v>
      </c>
    </row>
    <row r="1091" spans="1:9" x14ac:dyDescent="0.3">
      <c r="A1091">
        <v>1090</v>
      </c>
      <c r="B1091" s="1" t="s">
        <v>122</v>
      </c>
      <c r="C1091" s="2">
        <v>0.70833333333333337</v>
      </c>
      <c r="D1091" s="1" t="s">
        <v>48</v>
      </c>
      <c r="G1091">
        <v>86</v>
      </c>
      <c r="H1091">
        <v>14</v>
      </c>
      <c r="I1091">
        <v>969</v>
      </c>
    </row>
    <row r="1092" spans="1:9" x14ac:dyDescent="0.3">
      <c r="A1092">
        <v>1091</v>
      </c>
      <c r="B1092" s="1" t="s">
        <v>122</v>
      </c>
      <c r="C1092" s="2">
        <v>0.70833333333333337</v>
      </c>
      <c r="D1092" s="1" t="s">
        <v>74</v>
      </c>
      <c r="G1092">
        <v>55</v>
      </c>
      <c r="H1092">
        <v>10</v>
      </c>
      <c r="I1092">
        <v>287</v>
      </c>
    </row>
    <row r="1093" spans="1:9" x14ac:dyDescent="0.3">
      <c r="A1093">
        <v>1092</v>
      </c>
      <c r="B1093" s="1" t="s">
        <v>123</v>
      </c>
      <c r="C1093" s="2">
        <v>0.70833333333333337</v>
      </c>
      <c r="D1093" s="1" t="s">
        <v>91</v>
      </c>
      <c r="G1093">
        <v>11</v>
      </c>
      <c r="H1093">
        <v>0</v>
      </c>
      <c r="I1093">
        <v>14</v>
      </c>
    </row>
    <row r="1094" spans="1:9" x14ac:dyDescent="0.3">
      <c r="A1094">
        <v>1093</v>
      </c>
      <c r="B1094" s="1" t="s">
        <v>123</v>
      </c>
      <c r="C1094" s="2">
        <v>0.70833333333333337</v>
      </c>
      <c r="D1094" s="1" t="s">
        <v>64</v>
      </c>
      <c r="G1094">
        <v>42</v>
      </c>
      <c r="H1094">
        <v>15</v>
      </c>
      <c r="I1094">
        <v>603</v>
      </c>
    </row>
    <row r="1095" spans="1:9" x14ac:dyDescent="0.3">
      <c r="A1095">
        <v>1094</v>
      </c>
      <c r="B1095" s="1" t="s">
        <v>123</v>
      </c>
      <c r="C1095" s="2">
        <v>0.70833333333333337</v>
      </c>
      <c r="D1095" s="1" t="s">
        <v>104</v>
      </c>
      <c r="G1095">
        <v>0</v>
      </c>
      <c r="H1095">
        <v>0</v>
      </c>
      <c r="I1095">
        <v>1</v>
      </c>
    </row>
    <row r="1096" spans="1:9" x14ac:dyDescent="0.3">
      <c r="A1096">
        <v>1095</v>
      </c>
      <c r="B1096" s="1" t="s">
        <v>123</v>
      </c>
      <c r="C1096" s="2">
        <v>0.70833333333333337</v>
      </c>
      <c r="D1096" s="1" t="s">
        <v>100</v>
      </c>
      <c r="G1096">
        <v>12</v>
      </c>
      <c r="H1096">
        <v>1</v>
      </c>
      <c r="I1096">
        <v>35</v>
      </c>
    </row>
    <row r="1097" spans="1:9" x14ac:dyDescent="0.3">
      <c r="A1097">
        <v>1096</v>
      </c>
      <c r="B1097" s="1" t="s">
        <v>123</v>
      </c>
      <c r="C1097" s="2">
        <v>0.70833333333333337</v>
      </c>
      <c r="D1097" s="1" t="s">
        <v>84</v>
      </c>
      <c r="G1097">
        <v>37</v>
      </c>
      <c r="H1097">
        <v>2</v>
      </c>
      <c r="I1097">
        <v>86</v>
      </c>
    </row>
    <row r="1098" spans="1:9" x14ac:dyDescent="0.3">
      <c r="A1098">
        <v>1097</v>
      </c>
      <c r="B1098" s="1" t="s">
        <v>123</v>
      </c>
      <c r="C1098" s="2">
        <v>0.70833333333333337</v>
      </c>
      <c r="D1098" s="1" t="s">
        <v>77</v>
      </c>
      <c r="G1098">
        <v>10</v>
      </c>
      <c r="H1098">
        <v>0</v>
      </c>
      <c r="I1098">
        <v>23</v>
      </c>
    </row>
    <row r="1099" spans="1:9" x14ac:dyDescent="0.3">
      <c r="A1099">
        <v>1098</v>
      </c>
      <c r="B1099" s="1" t="s">
        <v>123</v>
      </c>
      <c r="C1099" s="2">
        <v>0.70833333333333337</v>
      </c>
      <c r="D1099" s="1" t="s">
        <v>76</v>
      </c>
      <c r="G1099">
        <v>24</v>
      </c>
      <c r="H1099">
        <v>0</v>
      </c>
      <c r="I1099">
        <v>36</v>
      </c>
    </row>
    <row r="1100" spans="1:9" x14ac:dyDescent="0.3">
      <c r="A1100">
        <v>1099</v>
      </c>
      <c r="B1100" s="1" t="s">
        <v>123</v>
      </c>
      <c r="C1100" s="2">
        <v>0.70833333333333337</v>
      </c>
      <c r="D1100" s="1" t="s">
        <v>44</v>
      </c>
      <c r="G1100">
        <v>72</v>
      </c>
      <c r="H1100">
        <v>43</v>
      </c>
      <c r="I1100">
        <v>1893</v>
      </c>
    </row>
    <row r="1101" spans="1:9" x14ac:dyDescent="0.3">
      <c r="A1101">
        <v>1100</v>
      </c>
      <c r="B1101" s="1" t="s">
        <v>123</v>
      </c>
      <c r="C1101" s="2">
        <v>0.70833333333333337</v>
      </c>
      <c r="D1101" s="1" t="s">
        <v>92</v>
      </c>
      <c r="G1101">
        <v>6</v>
      </c>
      <c r="H1101">
        <v>0</v>
      </c>
      <c r="I1101">
        <v>7</v>
      </c>
    </row>
    <row r="1102" spans="1:9" x14ac:dyDescent="0.3">
      <c r="A1102">
        <v>1101</v>
      </c>
      <c r="B1102" s="1" t="s">
        <v>123</v>
      </c>
      <c r="C1102" s="2">
        <v>0.70833333333333337</v>
      </c>
      <c r="D1102" s="1" t="s">
        <v>79</v>
      </c>
      <c r="G1102">
        <v>94</v>
      </c>
      <c r="H1102">
        <v>58</v>
      </c>
      <c r="I1102">
        <v>1604</v>
      </c>
    </row>
    <row r="1103" spans="1:9" x14ac:dyDescent="0.3">
      <c r="A1103">
        <v>1102</v>
      </c>
      <c r="B1103" s="1" t="s">
        <v>123</v>
      </c>
      <c r="C1103" s="2">
        <v>0.70833333333333337</v>
      </c>
      <c r="D1103" s="1" t="s">
        <v>49</v>
      </c>
      <c r="G1103">
        <v>87</v>
      </c>
      <c r="H1103">
        <v>3</v>
      </c>
      <c r="I1103">
        <v>233</v>
      </c>
    </row>
    <row r="1104" spans="1:9" x14ac:dyDescent="0.3">
      <c r="A1104">
        <v>1103</v>
      </c>
      <c r="B1104" s="1" t="s">
        <v>123</v>
      </c>
      <c r="C1104" s="2">
        <v>0.70833333333333337</v>
      </c>
      <c r="D1104" s="1" t="s">
        <v>81</v>
      </c>
      <c r="G1104">
        <v>16</v>
      </c>
      <c r="H1104">
        <v>1</v>
      </c>
      <c r="I1104">
        <v>39</v>
      </c>
    </row>
    <row r="1105" spans="1:9" x14ac:dyDescent="0.3">
      <c r="A1105">
        <v>1104</v>
      </c>
      <c r="B1105" s="1" t="s">
        <v>123</v>
      </c>
      <c r="C1105" s="2">
        <v>0.70833333333333337</v>
      </c>
      <c r="D1105" s="1" t="s">
        <v>60</v>
      </c>
      <c r="G1105">
        <v>51</v>
      </c>
      <c r="H1105">
        <v>5</v>
      </c>
      <c r="I1105">
        <v>341</v>
      </c>
    </row>
    <row r="1106" spans="1:9" x14ac:dyDescent="0.3">
      <c r="A1106">
        <v>1105</v>
      </c>
      <c r="B1106" s="1" t="s">
        <v>123</v>
      </c>
      <c r="C1106" s="2">
        <v>0.70833333333333337</v>
      </c>
      <c r="D1106" s="1" t="s">
        <v>101</v>
      </c>
      <c r="G1106">
        <v>0</v>
      </c>
      <c r="H1106">
        <v>2</v>
      </c>
      <c r="I1106">
        <v>35</v>
      </c>
    </row>
    <row r="1107" spans="1:9" x14ac:dyDescent="0.3">
      <c r="A1107">
        <v>1106</v>
      </c>
      <c r="B1107" s="1" t="s">
        <v>123</v>
      </c>
      <c r="C1107" s="2">
        <v>0.70833333333333337</v>
      </c>
      <c r="D1107" s="1" t="s">
        <v>57</v>
      </c>
      <c r="G1107">
        <v>104</v>
      </c>
      <c r="H1107">
        <v>14</v>
      </c>
      <c r="I1107">
        <v>384</v>
      </c>
    </row>
    <row r="1108" spans="1:9" x14ac:dyDescent="0.3">
      <c r="A1108">
        <v>1107</v>
      </c>
      <c r="B1108" s="1" t="s">
        <v>123</v>
      </c>
      <c r="C1108" s="2">
        <v>0.70833333333333337</v>
      </c>
      <c r="D1108" s="1" t="s">
        <v>10</v>
      </c>
      <c r="G1108">
        <v>257</v>
      </c>
      <c r="H1108">
        <v>3</v>
      </c>
      <c r="I1108">
        <v>400</v>
      </c>
    </row>
    <row r="1109" spans="1:9" x14ac:dyDescent="0.3">
      <c r="A1109">
        <v>1108</v>
      </c>
      <c r="B1109" s="1" t="s">
        <v>123</v>
      </c>
      <c r="C1109" s="2">
        <v>0.70833333333333337</v>
      </c>
      <c r="D1109" s="1" t="s">
        <v>53</v>
      </c>
      <c r="G1109">
        <v>14</v>
      </c>
      <c r="H1109">
        <v>0</v>
      </c>
      <c r="I1109">
        <v>18</v>
      </c>
    </row>
    <row r="1110" spans="1:9" x14ac:dyDescent="0.3">
      <c r="A1110">
        <v>1109</v>
      </c>
      <c r="B1110" s="1" t="s">
        <v>123</v>
      </c>
      <c r="C1110" s="2">
        <v>0.70833333333333337</v>
      </c>
      <c r="D1110" s="1" t="s">
        <v>82</v>
      </c>
      <c r="G1110">
        <v>127</v>
      </c>
      <c r="H1110">
        <v>70</v>
      </c>
      <c r="I1110">
        <v>1407</v>
      </c>
    </row>
    <row r="1111" spans="1:9" x14ac:dyDescent="0.3">
      <c r="A1111">
        <v>1110</v>
      </c>
      <c r="B1111" s="1" t="s">
        <v>123</v>
      </c>
      <c r="C1111" s="2">
        <v>0.70833333333333337</v>
      </c>
      <c r="D1111" s="1" t="s">
        <v>58</v>
      </c>
      <c r="G1111">
        <v>365</v>
      </c>
      <c r="H1111">
        <v>211</v>
      </c>
      <c r="I1111">
        <v>3651</v>
      </c>
    </row>
    <row r="1112" spans="1:9" x14ac:dyDescent="0.3">
      <c r="A1112">
        <v>1111</v>
      </c>
      <c r="B1112" s="1" t="s">
        <v>123</v>
      </c>
      <c r="C1112" s="2">
        <v>0.70833333333333337</v>
      </c>
      <c r="D1112" s="1" t="s">
        <v>87</v>
      </c>
      <c r="G1112">
        <v>1</v>
      </c>
      <c r="H1112">
        <v>0</v>
      </c>
      <c r="I1112">
        <v>2</v>
      </c>
    </row>
    <row r="1113" spans="1:9" x14ac:dyDescent="0.3">
      <c r="A1113">
        <v>1112</v>
      </c>
      <c r="B1113" s="1" t="s">
        <v>123</v>
      </c>
      <c r="C1113" s="2">
        <v>0.70833333333333337</v>
      </c>
      <c r="D1113" s="1" t="s">
        <v>118</v>
      </c>
      <c r="G1113">
        <v>0</v>
      </c>
      <c r="H1113">
        <v>1</v>
      </c>
      <c r="I1113">
        <v>11</v>
      </c>
    </row>
    <row r="1114" spans="1:9" x14ac:dyDescent="0.3">
      <c r="A1114">
        <v>1113</v>
      </c>
      <c r="B1114" s="1" t="s">
        <v>123</v>
      </c>
      <c r="C1114" s="2">
        <v>0.70833333333333337</v>
      </c>
      <c r="D1114" s="1" t="s">
        <v>89</v>
      </c>
      <c r="G1114">
        <v>0</v>
      </c>
      <c r="H1114">
        <v>0</v>
      </c>
      <c r="I1114">
        <v>1</v>
      </c>
    </row>
    <row r="1115" spans="1:9" x14ac:dyDescent="0.3">
      <c r="A1115">
        <v>1114</v>
      </c>
      <c r="B1115" s="1" t="s">
        <v>123</v>
      </c>
      <c r="C1115" s="2">
        <v>0.70833333333333337</v>
      </c>
      <c r="D1115" s="1" t="s">
        <v>116</v>
      </c>
      <c r="G1115">
        <v>0</v>
      </c>
      <c r="H1115">
        <v>0</v>
      </c>
      <c r="I1115">
        <v>0</v>
      </c>
    </row>
    <row r="1116" spans="1:9" x14ac:dyDescent="0.3">
      <c r="A1116">
        <v>1115</v>
      </c>
      <c r="B1116" s="1" t="s">
        <v>123</v>
      </c>
      <c r="C1116" s="2">
        <v>0.70833333333333337</v>
      </c>
      <c r="D1116" s="1" t="s">
        <v>70</v>
      </c>
      <c r="G1116">
        <v>24</v>
      </c>
      <c r="H1116">
        <v>1</v>
      </c>
      <c r="I1116">
        <v>61</v>
      </c>
    </row>
    <row r="1117" spans="1:9" x14ac:dyDescent="0.3">
      <c r="A1117">
        <v>1116</v>
      </c>
      <c r="B1117" s="1" t="s">
        <v>123</v>
      </c>
      <c r="C1117" s="2">
        <v>0.70833333333333337</v>
      </c>
      <c r="D1117" s="1" t="s">
        <v>73</v>
      </c>
      <c r="G1117">
        <v>3</v>
      </c>
      <c r="H1117">
        <v>0</v>
      </c>
      <c r="I1117">
        <v>7</v>
      </c>
    </row>
    <row r="1118" spans="1:9" x14ac:dyDescent="0.3">
      <c r="A1118">
        <v>1117</v>
      </c>
      <c r="B1118" s="1" t="s">
        <v>123</v>
      </c>
      <c r="C1118" s="2">
        <v>0.70833333333333337</v>
      </c>
      <c r="D1118" s="1" t="s">
        <v>59</v>
      </c>
      <c r="G1118">
        <v>31</v>
      </c>
      <c r="H1118">
        <v>16</v>
      </c>
      <c r="I1118">
        <v>219</v>
      </c>
    </row>
    <row r="1119" spans="1:9" x14ac:dyDescent="0.3">
      <c r="A1119">
        <v>1118</v>
      </c>
      <c r="B1119" s="1" t="s">
        <v>123</v>
      </c>
      <c r="C1119" s="2">
        <v>0.70833333333333337</v>
      </c>
      <c r="D1119" s="1" t="s">
        <v>46</v>
      </c>
      <c r="G1119">
        <v>183</v>
      </c>
      <c r="H1119">
        <v>11</v>
      </c>
      <c r="I1119">
        <v>1351</v>
      </c>
    </row>
    <row r="1120" spans="1:9" x14ac:dyDescent="0.3">
      <c r="A1120">
        <v>1119</v>
      </c>
      <c r="B1120" s="1" t="s">
        <v>123</v>
      </c>
      <c r="C1120" s="2">
        <v>0.70833333333333337</v>
      </c>
      <c r="D1120" s="1" t="s">
        <v>54</v>
      </c>
      <c r="G1120">
        <v>365</v>
      </c>
      <c r="H1120">
        <v>15</v>
      </c>
      <c r="I1120">
        <v>1372</v>
      </c>
    </row>
    <row r="1121" spans="1:9" x14ac:dyDescent="0.3">
      <c r="A1121">
        <v>1120</v>
      </c>
      <c r="B1121" s="1" t="s">
        <v>123</v>
      </c>
      <c r="C1121" s="2">
        <v>0.70833333333333337</v>
      </c>
      <c r="D1121" s="1" t="s">
        <v>43</v>
      </c>
      <c r="G1121">
        <v>186</v>
      </c>
      <c r="H1121">
        <v>18</v>
      </c>
      <c r="I1121">
        <v>844</v>
      </c>
    </row>
    <row r="1122" spans="1:9" x14ac:dyDescent="0.3">
      <c r="A1122">
        <v>1121</v>
      </c>
      <c r="B1122" s="1" t="s">
        <v>123</v>
      </c>
      <c r="C1122" s="2">
        <v>0.70833333333333337</v>
      </c>
      <c r="D1122" s="1" t="s">
        <v>109</v>
      </c>
      <c r="G1122">
        <v>1</v>
      </c>
      <c r="H1122">
        <v>0</v>
      </c>
      <c r="I1122">
        <v>2</v>
      </c>
    </row>
    <row r="1123" spans="1:9" x14ac:dyDescent="0.3">
      <c r="A1123">
        <v>1122</v>
      </c>
      <c r="B1123" s="1" t="s">
        <v>123</v>
      </c>
      <c r="C1123" s="2">
        <v>0.70833333333333337</v>
      </c>
      <c r="D1123" s="1" t="s">
        <v>68</v>
      </c>
      <c r="G1123">
        <v>9</v>
      </c>
      <c r="H1123">
        <v>0</v>
      </c>
      <c r="I1123">
        <v>42</v>
      </c>
    </row>
    <row r="1124" spans="1:9" x14ac:dyDescent="0.3">
      <c r="A1124">
        <v>1123</v>
      </c>
      <c r="B1124" s="1" t="s">
        <v>123</v>
      </c>
      <c r="C1124" s="2">
        <v>0.70833333333333337</v>
      </c>
      <c r="D1124" s="1" t="s">
        <v>48</v>
      </c>
      <c r="G1124">
        <v>108</v>
      </c>
      <c r="H1124">
        <v>17</v>
      </c>
      <c r="I1124">
        <v>1084</v>
      </c>
    </row>
    <row r="1125" spans="1:9" x14ac:dyDescent="0.3">
      <c r="A1125">
        <v>1124</v>
      </c>
      <c r="B1125" s="1" t="s">
        <v>123</v>
      </c>
      <c r="C1125" s="2">
        <v>0.70833333333333337</v>
      </c>
      <c r="D1125" s="1" t="s">
        <v>74</v>
      </c>
      <c r="G1125">
        <v>62</v>
      </c>
      <c r="H1125">
        <v>12</v>
      </c>
      <c r="I1125">
        <v>310</v>
      </c>
    </row>
    <row r="1126" spans="1:9" x14ac:dyDescent="0.3">
      <c r="A1126">
        <v>1125</v>
      </c>
      <c r="B1126" s="1" t="s">
        <v>124</v>
      </c>
      <c r="C1126" s="2">
        <v>0.70833333333333337</v>
      </c>
      <c r="D1126" s="1" t="s">
        <v>91</v>
      </c>
      <c r="G1126">
        <v>11</v>
      </c>
      <c r="H1126">
        <v>0</v>
      </c>
      <c r="I1126">
        <v>15</v>
      </c>
    </row>
    <row r="1127" spans="1:9" x14ac:dyDescent="0.3">
      <c r="A1127">
        <v>1126</v>
      </c>
      <c r="B1127" s="1" t="s">
        <v>124</v>
      </c>
      <c r="C1127" s="2">
        <v>0.70833333333333337</v>
      </c>
      <c r="D1127" s="1" t="s">
        <v>64</v>
      </c>
      <c r="G1127">
        <v>92</v>
      </c>
      <c r="H1127">
        <v>20</v>
      </c>
      <c r="I1127">
        <v>722</v>
      </c>
    </row>
    <row r="1128" spans="1:9" x14ac:dyDescent="0.3">
      <c r="A1128">
        <v>1127</v>
      </c>
      <c r="B1128" s="1" t="s">
        <v>124</v>
      </c>
      <c r="C1128" s="2">
        <v>0.70833333333333337</v>
      </c>
      <c r="D1128" s="1" t="s">
        <v>104</v>
      </c>
      <c r="G1128">
        <v>0</v>
      </c>
      <c r="H1128">
        <v>0</v>
      </c>
      <c r="I1128">
        <v>1</v>
      </c>
    </row>
    <row r="1129" spans="1:9" x14ac:dyDescent="0.3">
      <c r="A1129">
        <v>1128</v>
      </c>
      <c r="B1129" s="1" t="s">
        <v>124</v>
      </c>
      <c r="C1129" s="2">
        <v>0.70833333333333337</v>
      </c>
      <c r="D1129" s="1" t="s">
        <v>100</v>
      </c>
      <c r="G1129">
        <v>17</v>
      </c>
      <c r="H1129">
        <v>1</v>
      </c>
      <c r="I1129">
        <v>35</v>
      </c>
    </row>
    <row r="1130" spans="1:9" x14ac:dyDescent="0.3">
      <c r="A1130">
        <v>1129</v>
      </c>
      <c r="B1130" s="1" t="s">
        <v>124</v>
      </c>
      <c r="C1130" s="2">
        <v>0.70833333333333337</v>
      </c>
      <c r="D1130" s="1" t="s">
        <v>84</v>
      </c>
      <c r="G1130">
        <v>42</v>
      </c>
      <c r="H1130">
        <v>2</v>
      </c>
      <c r="I1130">
        <v>96</v>
      </c>
    </row>
    <row r="1131" spans="1:9" x14ac:dyDescent="0.3">
      <c r="A1131">
        <v>1130</v>
      </c>
      <c r="B1131" s="1" t="s">
        <v>124</v>
      </c>
      <c r="C1131" s="2">
        <v>0.70833333333333337</v>
      </c>
      <c r="D1131" s="1" t="s">
        <v>77</v>
      </c>
      <c r="G1131">
        <v>13</v>
      </c>
      <c r="H1131">
        <v>0</v>
      </c>
      <c r="I1131">
        <v>26</v>
      </c>
    </row>
    <row r="1132" spans="1:9" x14ac:dyDescent="0.3">
      <c r="A1132">
        <v>1131</v>
      </c>
      <c r="B1132" s="1" t="s">
        <v>124</v>
      </c>
      <c r="C1132" s="2">
        <v>0.70833333333333337</v>
      </c>
      <c r="D1132" s="1" t="s">
        <v>76</v>
      </c>
      <c r="G1132">
        <v>25</v>
      </c>
      <c r="H1132">
        <v>0</v>
      </c>
      <c r="I1132">
        <v>36</v>
      </c>
    </row>
    <row r="1133" spans="1:9" x14ac:dyDescent="0.3">
      <c r="A1133">
        <v>1132</v>
      </c>
      <c r="B1133" s="1" t="s">
        <v>124</v>
      </c>
      <c r="C1133" s="2">
        <v>0.70833333333333337</v>
      </c>
      <c r="D1133" s="1" t="s">
        <v>44</v>
      </c>
      <c r="G1133">
        <v>290</v>
      </c>
      <c r="H1133">
        <v>45</v>
      </c>
      <c r="I1133">
        <v>2003</v>
      </c>
    </row>
    <row r="1134" spans="1:9" x14ac:dyDescent="0.3">
      <c r="A1134">
        <v>1133</v>
      </c>
      <c r="B1134" s="1" t="s">
        <v>124</v>
      </c>
      <c r="C1134" s="2">
        <v>0.70833333333333337</v>
      </c>
      <c r="D1134" s="1" t="s">
        <v>92</v>
      </c>
      <c r="G1134">
        <v>7</v>
      </c>
      <c r="H1134">
        <v>0</v>
      </c>
      <c r="I1134">
        <v>7</v>
      </c>
    </row>
    <row r="1135" spans="1:9" x14ac:dyDescent="0.3">
      <c r="A1135">
        <v>1134</v>
      </c>
      <c r="B1135" s="1" t="s">
        <v>124</v>
      </c>
      <c r="C1135" s="2">
        <v>0.70833333333333337</v>
      </c>
      <c r="D1135" s="1" t="s">
        <v>79</v>
      </c>
      <c r="G1135">
        <v>106</v>
      </c>
      <c r="H1135">
        <v>67</v>
      </c>
      <c r="I1135">
        <v>1851</v>
      </c>
    </row>
    <row r="1136" spans="1:9" x14ac:dyDescent="0.3">
      <c r="A1136">
        <v>1135</v>
      </c>
      <c r="B1136" s="1" t="s">
        <v>124</v>
      </c>
      <c r="C1136" s="2">
        <v>0.70833333333333337</v>
      </c>
      <c r="D1136" s="1" t="s">
        <v>49</v>
      </c>
      <c r="G1136">
        <v>87</v>
      </c>
      <c r="H1136">
        <v>3</v>
      </c>
      <c r="I1136">
        <v>233</v>
      </c>
    </row>
    <row r="1137" spans="1:9" x14ac:dyDescent="0.3">
      <c r="A1137">
        <v>1136</v>
      </c>
      <c r="B1137" s="1" t="s">
        <v>124</v>
      </c>
      <c r="C1137" s="2">
        <v>0.70833333333333337</v>
      </c>
      <c r="D1137" s="1" t="s">
        <v>81</v>
      </c>
      <c r="G1137">
        <v>16</v>
      </c>
      <c r="H1137">
        <v>1</v>
      </c>
      <c r="I1137">
        <v>39</v>
      </c>
    </row>
    <row r="1138" spans="1:9" x14ac:dyDescent="0.3">
      <c r="A1138">
        <v>1137</v>
      </c>
      <c r="B1138" s="1" t="s">
        <v>124</v>
      </c>
      <c r="C1138" s="2">
        <v>0.70833333333333337</v>
      </c>
      <c r="D1138" s="1" t="s">
        <v>60</v>
      </c>
      <c r="G1138">
        <v>56</v>
      </c>
      <c r="H1138">
        <v>5</v>
      </c>
      <c r="I1138">
        <v>350</v>
      </c>
    </row>
    <row r="1139" spans="1:9" x14ac:dyDescent="0.3">
      <c r="A1139">
        <v>1138</v>
      </c>
      <c r="B1139" s="1" t="s">
        <v>124</v>
      </c>
      <c r="C1139" s="2">
        <v>0.70833333333333337</v>
      </c>
      <c r="D1139" s="1" t="s">
        <v>101</v>
      </c>
      <c r="G1139">
        <v>0</v>
      </c>
      <c r="H1139">
        <v>2</v>
      </c>
      <c r="I1139">
        <v>42</v>
      </c>
    </row>
    <row r="1140" spans="1:9" x14ac:dyDescent="0.3">
      <c r="A1140">
        <v>1139</v>
      </c>
      <c r="B1140" s="1" t="s">
        <v>124</v>
      </c>
      <c r="C1140" s="2">
        <v>0.70833333333333337</v>
      </c>
      <c r="D1140" s="1" t="s">
        <v>57</v>
      </c>
      <c r="G1140">
        <v>111</v>
      </c>
      <c r="H1140">
        <v>16</v>
      </c>
      <c r="I1140">
        <v>395</v>
      </c>
    </row>
    <row r="1141" spans="1:9" x14ac:dyDescent="0.3">
      <c r="A1141">
        <v>1140</v>
      </c>
      <c r="B1141" s="1" t="s">
        <v>124</v>
      </c>
      <c r="C1141" s="2">
        <v>0.70833333333333337</v>
      </c>
      <c r="D1141" s="1" t="s">
        <v>10</v>
      </c>
      <c r="G1141">
        <v>270</v>
      </c>
      <c r="H1141">
        <v>3</v>
      </c>
      <c r="I1141">
        <v>402</v>
      </c>
    </row>
    <row r="1142" spans="1:9" x14ac:dyDescent="0.3">
      <c r="A1142">
        <v>1141</v>
      </c>
      <c r="B1142" s="1" t="s">
        <v>124</v>
      </c>
      <c r="C1142" s="2">
        <v>0.70833333333333337</v>
      </c>
      <c r="D1142" s="1" t="s">
        <v>53</v>
      </c>
      <c r="G1142">
        <v>14</v>
      </c>
      <c r="H1142">
        <v>0</v>
      </c>
      <c r="I1142">
        <v>18</v>
      </c>
    </row>
    <row r="1143" spans="1:9" x14ac:dyDescent="0.3">
      <c r="A1143">
        <v>1142</v>
      </c>
      <c r="B1143" s="1" t="s">
        <v>124</v>
      </c>
      <c r="C1143" s="2">
        <v>0.70833333333333337</v>
      </c>
      <c r="D1143" s="1" t="s">
        <v>82</v>
      </c>
      <c r="G1143">
        <v>127</v>
      </c>
      <c r="H1143">
        <v>74</v>
      </c>
      <c r="I1143">
        <v>1485</v>
      </c>
    </row>
    <row r="1144" spans="1:9" x14ac:dyDescent="0.3">
      <c r="A1144">
        <v>1143</v>
      </c>
      <c r="B1144" s="1" t="s">
        <v>124</v>
      </c>
      <c r="C1144" s="2">
        <v>0.70833333333333337</v>
      </c>
      <c r="D1144" s="1" t="s">
        <v>58</v>
      </c>
      <c r="G1144">
        <v>507</v>
      </c>
      <c r="H1144">
        <v>223</v>
      </c>
      <c r="I1144">
        <v>4203</v>
      </c>
    </row>
    <row r="1145" spans="1:9" x14ac:dyDescent="0.3">
      <c r="A1145">
        <v>1144</v>
      </c>
      <c r="B1145" s="1" t="s">
        <v>124</v>
      </c>
      <c r="C1145" s="2">
        <v>0.70833333333333337</v>
      </c>
      <c r="D1145" s="1" t="s">
        <v>87</v>
      </c>
      <c r="G1145">
        <v>2</v>
      </c>
      <c r="H1145">
        <v>0</v>
      </c>
      <c r="I1145">
        <v>2</v>
      </c>
    </row>
    <row r="1146" spans="1:9" x14ac:dyDescent="0.3">
      <c r="A1146">
        <v>1145</v>
      </c>
      <c r="B1146" s="1" t="s">
        <v>124</v>
      </c>
      <c r="C1146" s="2">
        <v>0.70833333333333337</v>
      </c>
      <c r="D1146" s="1" t="s">
        <v>118</v>
      </c>
      <c r="G1146">
        <v>0</v>
      </c>
      <c r="H1146">
        <v>1</v>
      </c>
      <c r="I1146">
        <v>11</v>
      </c>
    </row>
    <row r="1147" spans="1:9" x14ac:dyDescent="0.3">
      <c r="A1147">
        <v>1146</v>
      </c>
      <c r="B1147" s="1" t="s">
        <v>124</v>
      </c>
      <c r="C1147" s="2">
        <v>0.70833333333333337</v>
      </c>
      <c r="D1147" s="1" t="s">
        <v>89</v>
      </c>
      <c r="G1147">
        <v>0</v>
      </c>
      <c r="H1147">
        <v>0</v>
      </c>
      <c r="I1147">
        <v>1</v>
      </c>
    </row>
    <row r="1148" spans="1:9" x14ac:dyDescent="0.3">
      <c r="A1148">
        <v>1147</v>
      </c>
      <c r="B1148" s="1" t="s">
        <v>124</v>
      </c>
      <c r="C1148" s="2">
        <v>0.70833333333333337</v>
      </c>
      <c r="D1148" s="1" t="s">
        <v>116</v>
      </c>
      <c r="G1148">
        <v>0</v>
      </c>
      <c r="H1148">
        <v>0</v>
      </c>
      <c r="I1148">
        <v>0</v>
      </c>
    </row>
    <row r="1149" spans="1:9" x14ac:dyDescent="0.3">
      <c r="A1149">
        <v>1148</v>
      </c>
      <c r="B1149" s="1" t="s">
        <v>124</v>
      </c>
      <c r="C1149" s="2">
        <v>0.70833333333333337</v>
      </c>
      <c r="D1149" s="1" t="s">
        <v>70</v>
      </c>
      <c r="G1149">
        <v>24</v>
      </c>
      <c r="H1149">
        <v>1</v>
      </c>
      <c r="I1149">
        <v>68</v>
      </c>
    </row>
    <row r="1150" spans="1:9" x14ac:dyDescent="0.3">
      <c r="A1150">
        <v>1149</v>
      </c>
      <c r="B1150" s="1" t="s">
        <v>124</v>
      </c>
      <c r="C1150" s="2">
        <v>0.70833333333333337</v>
      </c>
      <c r="D1150" s="1" t="s">
        <v>73</v>
      </c>
      <c r="G1150">
        <v>3</v>
      </c>
      <c r="H1150">
        <v>0</v>
      </c>
      <c r="I1150">
        <v>7</v>
      </c>
    </row>
    <row r="1151" spans="1:9" x14ac:dyDescent="0.3">
      <c r="A1151">
        <v>1150</v>
      </c>
      <c r="B1151" s="1" t="s">
        <v>124</v>
      </c>
      <c r="C1151" s="2">
        <v>0.70833333333333337</v>
      </c>
      <c r="D1151" s="1" t="s">
        <v>59</v>
      </c>
      <c r="G1151">
        <v>31</v>
      </c>
      <c r="H1151">
        <v>16</v>
      </c>
      <c r="I1151">
        <v>219</v>
      </c>
    </row>
    <row r="1152" spans="1:9" x14ac:dyDescent="0.3">
      <c r="A1152">
        <v>1151</v>
      </c>
      <c r="B1152" s="1" t="s">
        <v>124</v>
      </c>
      <c r="C1152" s="2">
        <v>0.70833333333333337</v>
      </c>
      <c r="D1152" s="1" t="s">
        <v>46</v>
      </c>
      <c r="G1152">
        <v>183</v>
      </c>
      <c r="H1152">
        <v>14</v>
      </c>
      <c r="I1152">
        <v>1478</v>
      </c>
    </row>
    <row r="1153" spans="1:9" x14ac:dyDescent="0.3">
      <c r="A1153">
        <v>1152</v>
      </c>
      <c r="B1153" s="1" t="s">
        <v>124</v>
      </c>
      <c r="C1153" s="2">
        <v>0.70833333333333337</v>
      </c>
      <c r="D1153" s="1" t="s">
        <v>54</v>
      </c>
      <c r="G1153">
        <v>411</v>
      </c>
      <c r="H1153">
        <v>15</v>
      </c>
      <c r="I1153">
        <v>1477</v>
      </c>
    </row>
    <row r="1154" spans="1:9" x14ac:dyDescent="0.3">
      <c r="A1154">
        <v>1153</v>
      </c>
      <c r="B1154" s="1" t="s">
        <v>124</v>
      </c>
      <c r="C1154" s="2">
        <v>0.70833333333333337</v>
      </c>
      <c r="D1154" s="1" t="s">
        <v>43</v>
      </c>
      <c r="G1154">
        <v>190</v>
      </c>
      <c r="H1154">
        <v>21</v>
      </c>
      <c r="I1154">
        <v>873</v>
      </c>
    </row>
    <row r="1155" spans="1:9" x14ac:dyDescent="0.3">
      <c r="A1155">
        <v>1154</v>
      </c>
      <c r="B1155" s="1" t="s">
        <v>124</v>
      </c>
      <c r="C1155" s="2">
        <v>0.70833333333333337</v>
      </c>
      <c r="D1155" s="1" t="s">
        <v>109</v>
      </c>
      <c r="G1155">
        <v>1</v>
      </c>
      <c r="H1155">
        <v>0</v>
      </c>
      <c r="I1155">
        <v>2</v>
      </c>
    </row>
    <row r="1156" spans="1:9" x14ac:dyDescent="0.3">
      <c r="A1156">
        <v>1155</v>
      </c>
      <c r="B1156" s="1" t="s">
        <v>124</v>
      </c>
      <c r="C1156" s="2">
        <v>0.70833333333333337</v>
      </c>
      <c r="D1156" s="1" t="s">
        <v>68</v>
      </c>
      <c r="G1156">
        <v>11</v>
      </c>
      <c r="H1156">
        <v>0</v>
      </c>
      <c r="I1156">
        <v>44</v>
      </c>
    </row>
    <row r="1157" spans="1:9" x14ac:dyDescent="0.3">
      <c r="A1157">
        <v>1156</v>
      </c>
      <c r="B1157" s="1" t="s">
        <v>124</v>
      </c>
      <c r="C1157" s="2">
        <v>0.70833333333333337</v>
      </c>
      <c r="D1157" s="1" t="s">
        <v>48</v>
      </c>
      <c r="G1157">
        <v>129</v>
      </c>
      <c r="H1157">
        <v>17</v>
      </c>
      <c r="I1157">
        <v>1176</v>
      </c>
    </row>
    <row r="1158" spans="1:9" x14ac:dyDescent="0.3">
      <c r="A1158">
        <v>1157</v>
      </c>
      <c r="B1158" s="1" t="s">
        <v>124</v>
      </c>
      <c r="C1158" s="2">
        <v>0.70833333333333337</v>
      </c>
      <c r="D1158" s="1" t="s">
        <v>74</v>
      </c>
      <c r="G1158">
        <v>66</v>
      </c>
      <c r="H1158">
        <v>12</v>
      </c>
      <c r="I1158">
        <v>339</v>
      </c>
    </row>
    <row r="1159" spans="1:9" x14ac:dyDescent="0.3">
      <c r="A1159">
        <v>1158</v>
      </c>
      <c r="B1159" s="1" t="s">
        <v>125</v>
      </c>
      <c r="C1159" s="2">
        <v>0.70833333333333337</v>
      </c>
      <c r="D1159" s="1" t="s">
        <v>91</v>
      </c>
      <c r="G1159">
        <v>11</v>
      </c>
      <c r="H1159">
        <v>0</v>
      </c>
      <c r="I1159">
        <v>16</v>
      </c>
    </row>
    <row r="1160" spans="1:9" x14ac:dyDescent="0.3">
      <c r="A1160">
        <v>1159</v>
      </c>
      <c r="B1160" s="1" t="s">
        <v>125</v>
      </c>
      <c r="C1160" s="2">
        <v>0.70833333333333337</v>
      </c>
      <c r="D1160" s="1" t="s">
        <v>64</v>
      </c>
      <c r="G1160">
        <v>96</v>
      </c>
      <c r="H1160">
        <v>22</v>
      </c>
      <c r="I1160">
        <v>757</v>
      </c>
    </row>
    <row r="1161" spans="1:9" x14ac:dyDescent="0.3">
      <c r="A1161">
        <v>1160</v>
      </c>
      <c r="B1161" s="1" t="s">
        <v>125</v>
      </c>
      <c r="C1161" s="2">
        <v>0.70833333333333337</v>
      </c>
      <c r="D1161" s="1" t="s">
        <v>104</v>
      </c>
      <c r="G1161">
        <v>1</v>
      </c>
      <c r="H1161">
        <v>0</v>
      </c>
      <c r="I1161">
        <v>1</v>
      </c>
    </row>
    <row r="1162" spans="1:9" x14ac:dyDescent="0.3">
      <c r="A1162">
        <v>1161</v>
      </c>
      <c r="B1162" s="1" t="s">
        <v>125</v>
      </c>
      <c r="C1162" s="2">
        <v>0.70833333333333337</v>
      </c>
      <c r="D1162" s="1" t="s">
        <v>100</v>
      </c>
      <c r="G1162">
        <v>19</v>
      </c>
      <c r="H1162">
        <v>1</v>
      </c>
      <c r="I1162">
        <v>35</v>
      </c>
    </row>
    <row r="1163" spans="1:9" x14ac:dyDescent="0.3">
      <c r="A1163">
        <v>1162</v>
      </c>
      <c r="B1163" s="1" t="s">
        <v>125</v>
      </c>
      <c r="C1163" s="2">
        <v>0.70833333333333337</v>
      </c>
      <c r="D1163" s="1" t="s">
        <v>84</v>
      </c>
      <c r="G1163">
        <v>42</v>
      </c>
      <c r="H1163">
        <v>2</v>
      </c>
      <c r="I1163">
        <v>114</v>
      </c>
    </row>
    <row r="1164" spans="1:9" x14ac:dyDescent="0.3">
      <c r="A1164">
        <v>1163</v>
      </c>
      <c r="B1164" s="1" t="s">
        <v>125</v>
      </c>
      <c r="C1164" s="2">
        <v>0.70833333333333337</v>
      </c>
      <c r="D1164" s="1" t="s">
        <v>77</v>
      </c>
      <c r="G1164">
        <v>13</v>
      </c>
      <c r="H1164">
        <v>0</v>
      </c>
      <c r="I1164">
        <v>26</v>
      </c>
    </row>
    <row r="1165" spans="1:9" x14ac:dyDescent="0.3">
      <c r="A1165">
        <v>1164</v>
      </c>
      <c r="B1165" s="1" t="s">
        <v>125</v>
      </c>
      <c r="C1165" s="2">
        <v>0.70833333333333337</v>
      </c>
      <c r="D1165" s="1" t="s">
        <v>76</v>
      </c>
      <c r="G1165">
        <v>25</v>
      </c>
      <c r="H1165">
        <v>0</v>
      </c>
      <c r="I1165">
        <v>36</v>
      </c>
    </row>
    <row r="1166" spans="1:9" x14ac:dyDescent="0.3">
      <c r="A1166">
        <v>1165</v>
      </c>
      <c r="B1166" s="1" t="s">
        <v>125</v>
      </c>
      <c r="C1166" s="2">
        <v>0.70833333333333337</v>
      </c>
      <c r="D1166" s="1" t="s">
        <v>44</v>
      </c>
      <c r="G1166">
        <v>431</v>
      </c>
      <c r="H1166">
        <v>47</v>
      </c>
      <c r="I1166">
        <v>2081</v>
      </c>
    </row>
    <row r="1167" spans="1:9" x14ac:dyDescent="0.3">
      <c r="A1167">
        <v>1166</v>
      </c>
      <c r="B1167" s="1" t="s">
        <v>125</v>
      </c>
      <c r="C1167" s="2">
        <v>0.70833333333333337</v>
      </c>
      <c r="D1167" s="1" t="s">
        <v>92</v>
      </c>
      <c r="G1167">
        <v>7</v>
      </c>
      <c r="H1167">
        <v>0</v>
      </c>
      <c r="I1167">
        <v>7</v>
      </c>
    </row>
    <row r="1168" spans="1:9" x14ac:dyDescent="0.3">
      <c r="A1168">
        <v>1167</v>
      </c>
      <c r="B1168" s="1" t="s">
        <v>125</v>
      </c>
      <c r="C1168" s="2">
        <v>0.70833333333333337</v>
      </c>
      <c r="D1168" s="1" t="s">
        <v>79</v>
      </c>
      <c r="G1168">
        <v>131</v>
      </c>
      <c r="H1168">
        <v>77</v>
      </c>
      <c r="I1168">
        <v>2066</v>
      </c>
    </row>
    <row r="1169" spans="1:9" x14ac:dyDescent="0.3">
      <c r="A1169">
        <v>1168</v>
      </c>
      <c r="B1169" s="1" t="s">
        <v>125</v>
      </c>
      <c r="C1169" s="2">
        <v>0.70833333333333337</v>
      </c>
      <c r="D1169" s="1" t="s">
        <v>49</v>
      </c>
      <c r="G1169">
        <v>127</v>
      </c>
      <c r="H1169">
        <v>3</v>
      </c>
      <c r="I1169">
        <v>254</v>
      </c>
    </row>
    <row r="1170" spans="1:9" x14ac:dyDescent="0.3">
      <c r="A1170">
        <v>1169</v>
      </c>
      <c r="B1170" s="1" t="s">
        <v>125</v>
      </c>
      <c r="C1170" s="2">
        <v>0.70833333333333337</v>
      </c>
      <c r="D1170" s="1" t="s">
        <v>81</v>
      </c>
      <c r="G1170">
        <v>16</v>
      </c>
      <c r="H1170">
        <v>1</v>
      </c>
      <c r="I1170">
        <v>39</v>
      </c>
    </row>
    <row r="1171" spans="1:9" x14ac:dyDescent="0.3">
      <c r="A1171">
        <v>1170</v>
      </c>
      <c r="B1171" s="1" t="s">
        <v>125</v>
      </c>
      <c r="C1171" s="2">
        <v>0.70833333333333337</v>
      </c>
      <c r="D1171" s="1" t="s">
        <v>60</v>
      </c>
      <c r="G1171">
        <v>71</v>
      </c>
      <c r="H1171">
        <v>5</v>
      </c>
      <c r="I1171">
        <v>368</v>
      </c>
    </row>
    <row r="1172" spans="1:9" x14ac:dyDescent="0.3">
      <c r="A1172">
        <v>1171</v>
      </c>
      <c r="B1172" s="1" t="s">
        <v>125</v>
      </c>
      <c r="C1172" s="2">
        <v>0.70833333333333337</v>
      </c>
      <c r="D1172" s="1" t="s">
        <v>101</v>
      </c>
      <c r="G1172">
        <v>0</v>
      </c>
      <c r="H1172">
        <v>2</v>
      </c>
      <c r="I1172">
        <v>46</v>
      </c>
    </row>
    <row r="1173" spans="1:9" x14ac:dyDescent="0.3">
      <c r="A1173">
        <v>1172</v>
      </c>
      <c r="B1173" s="1" t="s">
        <v>125</v>
      </c>
      <c r="C1173" s="2">
        <v>0.70833333333333337</v>
      </c>
      <c r="D1173" s="1" t="s">
        <v>57</v>
      </c>
      <c r="G1173">
        <v>114</v>
      </c>
      <c r="H1173">
        <v>17</v>
      </c>
      <c r="I1173">
        <v>415</v>
      </c>
    </row>
    <row r="1174" spans="1:9" x14ac:dyDescent="0.3">
      <c r="A1174">
        <v>1173</v>
      </c>
      <c r="B1174" s="1" t="s">
        <v>125</v>
      </c>
      <c r="C1174" s="2">
        <v>0.70833333333333337</v>
      </c>
      <c r="D1174" s="1" t="s">
        <v>10</v>
      </c>
      <c r="G1174">
        <v>291</v>
      </c>
      <c r="H1174">
        <v>3</v>
      </c>
      <c r="I1174">
        <v>408</v>
      </c>
    </row>
    <row r="1175" spans="1:9" x14ac:dyDescent="0.3">
      <c r="A1175">
        <v>1174</v>
      </c>
      <c r="B1175" s="1" t="s">
        <v>125</v>
      </c>
      <c r="C1175" s="2">
        <v>0.70833333333333337</v>
      </c>
      <c r="D1175" s="1" t="s">
        <v>53</v>
      </c>
      <c r="G1175">
        <v>14</v>
      </c>
      <c r="H1175">
        <v>0</v>
      </c>
      <c r="I1175">
        <v>18</v>
      </c>
    </row>
    <row r="1176" spans="1:9" x14ac:dyDescent="0.3">
      <c r="A1176">
        <v>1175</v>
      </c>
      <c r="B1176" s="1" t="s">
        <v>125</v>
      </c>
      <c r="C1176" s="2">
        <v>0.70833333333333337</v>
      </c>
      <c r="D1176" s="1" t="s">
        <v>82</v>
      </c>
      <c r="G1176">
        <v>127</v>
      </c>
      <c r="H1176">
        <v>76</v>
      </c>
      <c r="I1176">
        <v>1540</v>
      </c>
    </row>
    <row r="1177" spans="1:9" x14ac:dyDescent="0.3">
      <c r="A1177">
        <v>1176</v>
      </c>
      <c r="B1177" s="1" t="s">
        <v>125</v>
      </c>
      <c r="C1177" s="2">
        <v>0.70833333333333337</v>
      </c>
      <c r="D1177" s="1" t="s">
        <v>58</v>
      </c>
      <c r="G1177">
        <v>572</v>
      </c>
      <c r="H1177">
        <v>232</v>
      </c>
      <c r="I1177">
        <v>4669</v>
      </c>
    </row>
    <row r="1178" spans="1:9" x14ac:dyDescent="0.3">
      <c r="A1178">
        <v>1177</v>
      </c>
      <c r="B1178" s="1" t="s">
        <v>125</v>
      </c>
      <c r="C1178" s="2">
        <v>0.70833333333333337</v>
      </c>
      <c r="D1178" s="1" t="s">
        <v>87</v>
      </c>
      <c r="G1178">
        <v>2</v>
      </c>
      <c r="H1178">
        <v>0</v>
      </c>
      <c r="I1178">
        <v>2</v>
      </c>
    </row>
    <row r="1179" spans="1:9" x14ac:dyDescent="0.3">
      <c r="A1179">
        <v>1178</v>
      </c>
      <c r="B1179" s="1" t="s">
        <v>125</v>
      </c>
      <c r="C1179" s="2">
        <v>0.70833333333333337</v>
      </c>
      <c r="D1179" s="1" t="s">
        <v>118</v>
      </c>
      <c r="G1179">
        <v>0</v>
      </c>
      <c r="H1179">
        <v>1</v>
      </c>
      <c r="I1179">
        <v>11</v>
      </c>
    </row>
    <row r="1180" spans="1:9" x14ac:dyDescent="0.3">
      <c r="A1180">
        <v>1179</v>
      </c>
      <c r="B1180" s="1" t="s">
        <v>125</v>
      </c>
      <c r="C1180" s="2">
        <v>0.70833333333333337</v>
      </c>
      <c r="D1180" s="1" t="s">
        <v>89</v>
      </c>
      <c r="G1180">
        <v>0</v>
      </c>
      <c r="H1180">
        <v>0</v>
      </c>
      <c r="I1180">
        <v>1</v>
      </c>
    </row>
    <row r="1181" spans="1:9" x14ac:dyDescent="0.3">
      <c r="A1181">
        <v>1180</v>
      </c>
      <c r="B1181" s="1" t="s">
        <v>125</v>
      </c>
      <c r="C1181" s="2">
        <v>0.70833333333333337</v>
      </c>
      <c r="D1181" s="1" t="s">
        <v>116</v>
      </c>
      <c r="G1181">
        <v>0</v>
      </c>
      <c r="H1181">
        <v>0</v>
      </c>
      <c r="I1181">
        <v>0</v>
      </c>
    </row>
    <row r="1182" spans="1:9" x14ac:dyDescent="0.3">
      <c r="A1182">
        <v>1181</v>
      </c>
      <c r="B1182" s="1" t="s">
        <v>125</v>
      </c>
      <c r="C1182" s="2">
        <v>0.70833333333333337</v>
      </c>
      <c r="D1182" s="1" t="s">
        <v>70</v>
      </c>
      <c r="G1182">
        <v>24</v>
      </c>
      <c r="H1182">
        <v>1</v>
      </c>
      <c r="I1182">
        <v>74</v>
      </c>
    </row>
    <row r="1183" spans="1:9" x14ac:dyDescent="0.3">
      <c r="A1183">
        <v>1182</v>
      </c>
      <c r="B1183" s="1" t="s">
        <v>125</v>
      </c>
      <c r="C1183" s="2">
        <v>0.70833333333333337</v>
      </c>
      <c r="D1183" s="1" t="s">
        <v>73</v>
      </c>
      <c r="G1183">
        <v>3</v>
      </c>
      <c r="H1183">
        <v>0</v>
      </c>
      <c r="I1183">
        <v>7</v>
      </c>
    </row>
    <row r="1184" spans="1:9" x14ac:dyDescent="0.3">
      <c r="A1184">
        <v>1183</v>
      </c>
      <c r="B1184" s="1" t="s">
        <v>125</v>
      </c>
      <c r="C1184" s="2">
        <v>0.70833333333333337</v>
      </c>
      <c r="D1184" s="1" t="s">
        <v>59</v>
      </c>
      <c r="G1184">
        <v>39</v>
      </c>
      <c r="H1184">
        <v>16</v>
      </c>
      <c r="I1184">
        <v>245</v>
      </c>
    </row>
    <row r="1185" spans="1:9" x14ac:dyDescent="0.3">
      <c r="A1185">
        <v>1184</v>
      </c>
      <c r="B1185" s="1" t="s">
        <v>125</v>
      </c>
      <c r="C1185" s="2">
        <v>0.70833333333333337</v>
      </c>
      <c r="D1185" s="1" t="s">
        <v>46</v>
      </c>
      <c r="G1185">
        <v>205</v>
      </c>
      <c r="H1185">
        <v>25</v>
      </c>
      <c r="I1185">
        <v>1576</v>
      </c>
    </row>
    <row r="1186" spans="1:9" x14ac:dyDescent="0.3">
      <c r="A1186">
        <v>1185</v>
      </c>
      <c r="B1186" s="1" t="s">
        <v>125</v>
      </c>
      <c r="C1186" s="2">
        <v>0.70833333333333337</v>
      </c>
      <c r="D1186" s="1" t="s">
        <v>54</v>
      </c>
      <c r="G1186">
        <v>457</v>
      </c>
      <c r="H1186">
        <v>17</v>
      </c>
      <c r="I1186">
        <v>1520</v>
      </c>
    </row>
    <row r="1187" spans="1:9" x14ac:dyDescent="0.3">
      <c r="A1187">
        <v>1186</v>
      </c>
      <c r="B1187" s="1" t="s">
        <v>125</v>
      </c>
      <c r="C1187" s="2">
        <v>0.70833333333333337</v>
      </c>
      <c r="D1187" s="1" t="s">
        <v>43</v>
      </c>
      <c r="G1187">
        <v>190</v>
      </c>
      <c r="H1187">
        <v>23</v>
      </c>
      <c r="I1187">
        <v>919</v>
      </c>
    </row>
    <row r="1188" spans="1:9" x14ac:dyDescent="0.3">
      <c r="A1188">
        <v>1187</v>
      </c>
      <c r="B1188" s="1" t="s">
        <v>125</v>
      </c>
      <c r="C1188" s="2">
        <v>0.70833333333333337</v>
      </c>
      <c r="D1188" s="1" t="s">
        <v>109</v>
      </c>
      <c r="G1188">
        <v>1</v>
      </c>
      <c r="H1188">
        <v>0</v>
      </c>
      <c r="I1188">
        <v>2</v>
      </c>
    </row>
    <row r="1189" spans="1:9" x14ac:dyDescent="0.3">
      <c r="A1189">
        <v>1188</v>
      </c>
      <c r="B1189" s="1" t="s">
        <v>125</v>
      </c>
      <c r="C1189" s="2">
        <v>0.70833333333333337</v>
      </c>
      <c r="D1189" s="1" t="s">
        <v>68</v>
      </c>
      <c r="G1189">
        <v>18</v>
      </c>
      <c r="H1189">
        <v>0</v>
      </c>
      <c r="I1189">
        <v>46</v>
      </c>
    </row>
    <row r="1190" spans="1:9" x14ac:dyDescent="0.3">
      <c r="A1190">
        <v>1189</v>
      </c>
      <c r="B1190" s="1" t="s">
        <v>125</v>
      </c>
      <c r="C1190" s="2">
        <v>0.70833333333333337</v>
      </c>
      <c r="D1190" s="1" t="s">
        <v>48</v>
      </c>
      <c r="G1190">
        <v>140</v>
      </c>
      <c r="H1190">
        <v>20</v>
      </c>
      <c r="I1190">
        <v>1294</v>
      </c>
    </row>
    <row r="1191" spans="1:9" x14ac:dyDescent="0.3">
      <c r="A1191">
        <v>1190</v>
      </c>
      <c r="B1191" s="1" t="s">
        <v>125</v>
      </c>
      <c r="C1191" s="2">
        <v>0.70833333333333337</v>
      </c>
      <c r="D1191" s="1" t="s">
        <v>74</v>
      </c>
      <c r="G1191">
        <v>73</v>
      </c>
      <c r="H1191">
        <v>12</v>
      </c>
      <c r="I1191">
        <v>392</v>
      </c>
    </row>
    <row r="1192" spans="1:9" x14ac:dyDescent="0.3">
      <c r="A1192">
        <v>1191</v>
      </c>
      <c r="B1192" s="1" t="s">
        <v>126</v>
      </c>
      <c r="C1192" s="2">
        <v>0.70833333333333337</v>
      </c>
      <c r="D1192" s="1" t="s">
        <v>91</v>
      </c>
      <c r="G1192">
        <v>11</v>
      </c>
      <c r="H1192">
        <v>0</v>
      </c>
      <c r="I1192">
        <v>17</v>
      </c>
    </row>
    <row r="1193" spans="1:9" x14ac:dyDescent="0.3">
      <c r="A1193">
        <v>1192</v>
      </c>
      <c r="B1193" s="1" t="s">
        <v>126</v>
      </c>
      <c r="C1193" s="2">
        <v>0.70833333333333337</v>
      </c>
      <c r="D1193" s="1" t="s">
        <v>64</v>
      </c>
      <c r="G1193">
        <v>120</v>
      </c>
      <c r="H1193">
        <v>24</v>
      </c>
      <c r="I1193">
        <v>813</v>
      </c>
    </row>
    <row r="1194" spans="1:9" x14ac:dyDescent="0.3">
      <c r="A1194">
        <v>1193</v>
      </c>
      <c r="B1194" s="1" t="s">
        <v>126</v>
      </c>
      <c r="C1194" s="2">
        <v>0.70833333333333337</v>
      </c>
      <c r="D1194" s="1" t="s">
        <v>104</v>
      </c>
      <c r="G1194">
        <v>1</v>
      </c>
      <c r="H1194">
        <v>0</v>
      </c>
      <c r="I1194">
        <v>1</v>
      </c>
    </row>
    <row r="1195" spans="1:9" x14ac:dyDescent="0.3">
      <c r="A1195">
        <v>1194</v>
      </c>
      <c r="B1195" s="1" t="s">
        <v>126</v>
      </c>
      <c r="C1195" s="2">
        <v>0.70833333333333337</v>
      </c>
      <c r="D1195" s="1" t="s">
        <v>100</v>
      </c>
      <c r="G1195">
        <v>19</v>
      </c>
      <c r="H1195">
        <v>1</v>
      </c>
      <c r="I1195">
        <v>35</v>
      </c>
    </row>
    <row r="1196" spans="1:9" x14ac:dyDescent="0.3">
      <c r="A1196">
        <v>1195</v>
      </c>
      <c r="B1196" s="1" t="s">
        <v>126</v>
      </c>
      <c r="C1196" s="2">
        <v>0.70833333333333337</v>
      </c>
      <c r="D1196" s="1" t="s">
        <v>84</v>
      </c>
      <c r="G1196">
        <v>46</v>
      </c>
      <c r="H1196">
        <v>2</v>
      </c>
      <c r="I1196">
        <v>126</v>
      </c>
    </row>
    <row r="1197" spans="1:9" x14ac:dyDescent="0.3">
      <c r="A1197">
        <v>1196</v>
      </c>
      <c r="B1197" s="1" t="s">
        <v>126</v>
      </c>
      <c r="C1197" s="2">
        <v>0.70833333333333337</v>
      </c>
      <c r="D1197" s="1" t="s">
        <v>77</v>
      </c>
      <c r="G1197">
        <v>14</v>
      </c>
      <c r="H1197">
        <v>0</v>
      </c>
      <c r="I1197">
        <v>27</v>
      </c>
    </row>
    <row r="1198" spans="1:9" x14ac:dyDescent="0.3">
      <c r="A1198">
        <v>1197</v>
      </c>
      <c r="B1198" s="1" t="s">
        <v>126</v>
      </c>
      <c r="C1198" s="2">
        <v>0.70833333333333337</v>
      </c>
      <c r="D1198" s="1" t="s">
        <v>76</v>
      </c>
      <c r="G1198">
        <v>26</v>
      </c>
      <c r="H1198">
        <v>0</v>
      </c>
      <c r="I1198">
        <v>36</v>
      </c>
    </row>
    <row r="1199" spans="1:9" x14ac:dyDescent="0.3">
      <c r="A1199">
        <v>1198</v>
      </c>
      <c r="B1199" s="1" t="s">
        <v>126</v>
      </c>
      <c r="C1199" s="2">
        <v>0.70833333333333337</v>
      </c>
      <c r="D1199" s="1" t="s">
        <v>44</v>
      </c>
      <c r="G1199">
        <v>611</v>
      </c>
      <c r="H1199">
        <v>47</v>
      </c>
      <c r="I1199">
        <v>2156</v>
      </c>
    </row>
    <row r="1200" spans="1:9" x14ac:dyDescent="0.3">
      <c r="A1200">
        <v>1199</v>
      </c>
      <c r="B1200" s="1" t="s">
        <v>126</v>
      </c>
      <c r="C1200" s="2">
        <v>0.70833333333333337</v>
      </c>
      <c r="D1200" s="1" t="s">
        <v>92</v>
      </c>
      <c r="G1200">
        <v>7</v>
      </c>
      <c r="H1200">
        <v>0</v>
      </c>
      <c r="I1200">
        <v>7</v>
      </c>
    </row>
    <row r="1201" spans="1:9" x14ac:dyDescent="0.3">
      <c r="A1201">
        <v>1200</v>
      </c>
      <c r="B1201" s="1" t="s">
        <v>126</v>
      </c>
      <c r="C1201" s="2">
        <v>0.70833333333333337</v>
      </c>
      <c r="D1201" s="1" t="s">
        <v>79</v>
      </c>
      <c r="G1201">
        <v>144</v>
      </c>
      <c r="H1201">
        <v>95</v>
      </c>
      <c r="I1201">
        <v>2272</v>
      </c>
    </row>
    <row r="1202" spans="1:9" x14ac:dyDescent="0.3">
      <c r="A1202">
        <v>1201</v>
      </c>
      <c r="B1202" s="1" t="s">
        <v>126</v>
      </c>
      <c r="C1202" s="2">
        <v>0.70833333333333337</v>
      </c>
      <c r="D1202" s="1" t="s">
        <v>49</v>
      </c>
      <c r="G1202">
        <v>127</v>
      </c>
      <c r="H1202">
        <v>3</v>
      </c>
      <c r="I1202">
        <v>254</v>
      </c>
    </row>
    <row r="1203" spans="1:9" x14ac:dyDescent="0.3">
      <c r="A1203">
        <v>1202</v>
      </c>
      <c r="B1203" s="1" t="s">
        <v>126</v>
      </c>
      <c r="C1203" s="2">
        <v>0.70833333333333337</v>
      </c>
      <c r="D1203" s="1" t="s">
        <v>81</v>
      </c>
      <c r="G1203">
        <v>16</v>
      </c>
      <c r="H1203">
        <v>1</v>
      </c>
      <c r="I1203">
        <v>39</v>
      </c>
    </row>
    <row r="1204" spans="1:9" x14ac:dyDescent="0.3">
      <c r="A1204">
        <v>1203</v>
      </c>
      <c r="B1204" s="1" t="s">
        <v>126</v>
      </c>
      <c r="C1204" s="2">
        <v>0.70833333333333337</v>
      </c>
      <c r="D1204" s="1" t="s">
        <v>60</v>
      </c>
      <c r="G1204">
        <v>81</v>
      </c>
      <c r="H1204">
        <v>5</v>
      </c>
      <c r="I1204">
        <v>380</v>
      </c>
    </row>
    <row r="1205" spans="1:9" x14ac:dyDescent="0.3">
      <c r="A1205">
        <v>1204</v>
      </c>
      <c r="B1205" s="1" t="s">
        <v>126</v>
      </c>
      <c r="C1205" s="2">
        <v>0.70833333333333337</v>
      </c>
      <c r="D1205" s="1" t="s">
        <v>101</v>
      </c>
      <c r="G1205">
        <v>0</v>
      </c>
      <c r="H1205">
        <v>3</v>
      </c>
      <c r="I1205">
        <v>45</v>
      </c>
    </row>
    <row r="1206" spans="1:9" x14ac:dyDescent="0.3">
      <c r="A1206">
        <v>1205</v>
      </c>
      <c r="B1206" s="1" t="s">
        <v>126</v>
      </c>
      <c r="C1206" s="2">
        <v>0.70833333333333337</v>
      </c>
      <c r="D1206" s="1" t="s">
        <v>57</v>
      </c>
      <c r="G1206">
        <v>129</v>
      </c>
      <c r="H1206">
        <v>17</v>
      </c>
      <c r="I1206">
        <v>425</v>
      </c>
    </row>
    <row r="1207" spans="1:9" x14ac:dyDescent="0.3">
      <c r="A1207">
        <v>1206</v>
      </c>
      <c r="B1207" s="1" t="s">
        <v>126</v>
      </c>
      <c r="C1207" s="2">
        <v>0.70833333333333337</v>
      </c>
      <c r="D1207" s="1" t="s">
        <v>10</v>
      </c>
      <c r="G1207">
        <v>323</v>
      </c>
      <c r="H1207">
        <v>3</v>
      </c>
      <c r="I1207">
        <v>427</v>
      </c>
    </row>
    <row r="1208" spans="1:9" x14ac:dyDescent="0.3">
      <c r="A1208">
        <v>1207</v>
      </c>
      <c r="B1208" s="1" t="s">
        <v>126</v>
      </c>
      <c r="C1208" s="2">
        <v>0.70833333333333337</v>
      </c>
      <c r="D1208" s="1" t="s">
        <v>53</v>
      </c>
      <c r="G1208">
        <v>14</v>
      </c>
      <c r="H1208">
        <v>0</v>
      </c>
      <c r="I1208">
        <v>18</v>
      </c>
    </row>
    <row r="1209" spans="1:9" x14ac:dyDescent="0.3">
      <c r="A1209">
        <v>1208</v>
      </c>
      <c r="B1209" s="1" t="s">
        <v>126</v>
      </c>
      <c r="C1209" s="2">
        <v>0.70833333333333337</v>
      </c>
      <c r="D1209" s="1" t="s">
        <v>82</v>
      </c>
      <c r="G1209">
        <v>148</v>
      </c>
      <c r="H1209">
        <v>80</v>
      </c>
      <c r="I1209">
        <v>1592</v>
      </c>
    </row>
    <row r="1210" spans="1:9" x14ac:dyDescent="0.3">
      <c r="A1210">
        <v>1209</v>
      </c>
      <c r="B1210" s="1" t="s">
        <v>126</v>
      </c>
      <c r="C1210" s="2">
        <v>0.70833333333333337</v>
      </c>
      <c r="D1210" s="1" t="s">
        <v>58</v>
      </c>
      <c r="G1210">
        <v>722</v>
      </c>
      <c r="H1210">
        <v>251</v>
      </c>
      <c r="I1210">
        <v>5221</v>
      </c>
    </row>
    <row r="1211" spans="1:9" x14ac:dyDescent="0.3">
      <c r="A1211">
        <v>1210</v>
      </c>
      <c r="B1211" s="1" t="s">
        <v>126</v>
      </c>
      <c r="C1211" s="2">
        <v>0.70833333333333337</v>
      </c>
      <c r="D1211" s="1" t="s">
        <v>87</v>
      </c>
      <c r="G1211">
        <v>2</v>
      </c>
      <c r="H1211">
        <v>0</v>
      </c>
      <c r="I1211">
        <v>2</v>
      </c>
    </row>
    <row r="1212" spans="1:9" x14ac:dyDescent="0.3">
      <c r="A1212">
        <v>1211</v>
      </c>
      <c r="B1212" s="1" t="s">
        <v>126</v>
      </c>
      <c r="C1212" s="2">
        <v>0.70833333333333337</v>
      </c>
      <c r="D1212" s="1" t="s">
        <v>118</v>
      </c>
      <c r="G1212">
        <v>0</v>
      </c>
      <c r="H1212">
        <v>1</v>
      </c>
      <c r="I1212">
        <v>12</v>
      </c>
    </row>
    <row r="1213" spans="1:9" x14ac:dyDescent="0.3">
      <c r="A1213">
        <v>1212</v>
      </c>
      <c r="B1213" s="1" t="s">
        <v>126</v>
      </c>
      <c r="C1213" s="2">
        <v>0.70833333333333337</v>
      </c>
      <c r="D1213" s="1" t="s">
        <v>89</v>
      </c>
      <c r="G1213">
        <v>0</v>
      </c>
      <c r="H1213">
        <v>0</v>
      </c>
      <c r="I1213">
        <v>1</v>
      </c>
    </row>
    <row r="1214" spans="1:9" x14ac:dyDescent="0.3">
      <c r="A1214">
        <v>1213</v>
      </c>
      <c r="B1214" s="1" t="s">
        <v>126</v>
      </c>
      <c r="C1214" s="2">
        <v>0.70833333333333337</v>
      </c>
      <c r="D1214" s="1" t="s">
        <v>70</v>
      </c>
      <c r="G1214">
        <v>30</v>
      </c>
      <c r="H1214">
        <v>1</v>
      </c>
      <c r="I1214">
        <v>82</v>
      </c>
    </row>
    <row r="1215" spans="1:9" x14ac:dyDescent="0.3">
      <c r="A1215">
        <v>1214</v>
      </c>
      <c r="B1215" s="1" t="s">
        <v>126</v>
      </c>
      <c r="C1215" s="2">
        <v>0.70833333333333337</v>
      </c>
      <c r="D1215" s="1" t="s">
        <v>73</v>
      </c>
      <c r="G1215">
        <v>3</v>
      </c>
      <c r="H1215">
        <v>0</v>
      </c>
      <c r="I1215">
        <v>7</v>
      </c>
    </row>
    <row r="1216" spans="1:9" x14ac:dyDescent="0.3">
      <c r="A1216">
        <v>1215</v>
      </c>
      <c r="B1216" s="1" t="s">
        <v>126</v>
      </c>
      <c r="C1216" s="2">
        <v>0.70833333333333337</v>
      </c>
      <c r="D1216" s="1" t="s">
        <v>59</v>
      </c>
      <c r="G1216">
        <v>49</v>
      </c>
      <c r="H1216">
        <v>16</v>
      </c>
      <c r="I1216">
        <v>251</v>
      </c>
    </row>
    <row r="1217" spans="1:9" x14ac:dyDescent="0.3">
      <c r="A1217">
        <v>1216</v>
      </c>
      <c r="B1217" s="1" t="s">
        <v>126</v>
      </c>
      <c r="C1217" s="2">
        <v>0.70833333333333337</v>
      </c>
      <c r="D1217" s="1" t="s">
        <v>46</v>
      </c>
      <c r="G1217">
        <v>230</v>
      </c>
      <c r="H1217">
        <v>25</v>
      </c>
      <c r="I1217">
        <v>1801</v>
      </c>
    </row>
    <row r="1218" spans="1:9" x14ac:dyDescent="0.3">
      <c r="A1218">
        <v>1217</v>
      </c>
      <c r="B1218" s="1" t="s">
        <v>126</v>
      </c>
      <c r="C1218" s="2">
        <v>0.70833333333333337</v>
      </c>
      <c r="D1218" s="1" t="s">
        <v>54</v>
      </c>
      <c r="G1218">
        <v>635</v>
      </c>
      <c r="H1218">
        <v>18</v>
      </c>
      <c r="I1218">
        <v>1596</v>
      </c>
    </row>
    <row r="1219" spans="1:9" x14ac:dyDescent="0.3">
      <c r="A1219">
        <v>1218</v>
      </c>
      <c r="B1219" s="1" t="s">
        <v>126</v>
      </c>
      <c r="C1219" s="2">
        <v>0.70833333333333337</v>
      </c>
      <c r="D1219" s="1" t="s">
        <v>43</v>
      </c>
      <c r="G1219">
        <v>194</v>
      </c>
      <c r="H1219">
        <v>23</v>
      </c>
      <c r="I1219">
        <v>945</v>
      </c>
    </row>
    <row r="1220" spans="1:9" x14ac:dyDescent="0.3">
      <c r="A1220">
        <v>1219</v>
      </c>
      <c r="B1220" s="1" t="s">
        <v>126</v>
      </c>
      <c r="C1220" s="2">
        <v>0.70833333333333337</v>
      </c>
      <c r="D1220" s="1" t="s">
        <v>109</v>
      </c>
      <c r="G1220">
        <v>1</v>
      </c>
      <c r="H1220">
        <v>0</v>
      </c>
      <c r="I1220">
        <v>2</v>
      </c>
    </row>
    <row r="1221" spans="1:9" x14ac:dyDescent="0.3">
      <c r="A1221">
        <v>1220</v>
      </c>
      <c r="B1221" s="1" t="s">
        <v>126</v>
      </c>
      <c r="C1221" s="2">
        <v>0.70833333333333337</v>
      </c>
      <c r="D1221" s="1" t="s">
        <v>68</v>
      </c>
      <c r="G1221">
        <v>19</v>
      </c>
      <c r="H1221">
        <v>0</v>
      </c>
      <c r="I1221">
        <v>46</v>
      </c>
    </row>
    <row r="1222" spans="1:9" x14ac:dyDescent="0.3">
      <c r="A1222">
        <v>1221</v>
      </c>
      <c r="B1222" s="1" t="s">
        <v>126</v>
      </c>
      <c r="C1222" s="2">
        <v>0.70833333333333337</v>
      </c>
      <c r="D1222" s="1" t="s">
        <v>48</v>
      </c>
      <c r="G1222">
        <v>165</v>
      </c>
      <c r="H1222">
        <v>21</v>
      </c>
      <c r="I1222">
        <v>1412</v>
      </c>
    </row>
    <row r="1223" spans="1:9" x14ac:dyDescent="0.3">
      <c r="A1223">
        <v>1222</v>
      </c>
      <c r="B1223" s="1" t="s">
        <v>126</v>
      </c>
      <c r="C1223" s="2">
        <v>0.70833333333333337</v>
      </c>
      <c r="D1223" s="1" t="s">
        <v>74</v>
      </c>
      <c r="G1223">
        <v>73</v>
      </c>
      <c r="H1223">
        <v>15</v>
      </c>
      <c r="I1223">
        <v>423</v>
      </c>
    </row>
    <row r="1224" spans="1:9" x14ac:dyDescent="0.3">
      <c r="A1224">
        <v>1223</v>
      </c>
      <c r="B1224" s="1" t="s">
        <v>127</v>
      </c>
      <c r="C1224" s="2">
        <v>0.70833333333333337</v>
      </c>
      <c r="D1224" s="1" t="s">
        <v>91</v>
      </c>
      <c r="G1224">
        <v>11</v>
      </c>
      <c r="H1224">
        <v>0</v>
      </c>
      <c r="I1224">
        <v>18</v>
      </c>
    </row>
    <row r="1225" spans="1:9" x14ac:dyDescent="0.3">
      <c r="A1225">
        <v>1224</v>
      </c>
      <c r="B1225" s="1" t="s">
        <v>127</v>
      </c>
      <c r="C1225" s="2">
        <v>0.70833333333333337</v>
      </c>
      <c r="D1225" s="1" t="s">
        <v>64</v>
      </c>
      <c r="G1225">
        <v>141</v>
      </c>
      <c r="H1225">
        <v>27</v>
      </c>
      <c r="I1225">
        <v>895</v>
      </c>
    </row>
    <row r="1226" spans="1:9" x14ac:dyDescent="0.3">
      <c r="A1226">
        <v>1225</v>
      </c>
      <c r="B1226" s="1" t="s">
        <v>127</v>
      </c>
      <c r="C1226" s="2">
        <v>0.70833333333333337</v>
      </c>
      <c r="D1226" s="1" t="s">
        <v>104</v>
      </c>
      <c r="G1226">
        <v>1</v>
      </c>
      <c r="H1226">
        <v>0</v>
      </c>
      <c r="I1226">
        <v>1</v>
      </c>
    </row>
    <row r="1227" spans="1:9" x14ac:dyDescent="0.3">
      <c r="A1227">
        <v>1226</v>
      </c>
      <c r="B1227" s="1" t="s">
        <v>127</v>
      </c>
      <c r="C1227" s="2">
        <v>0.70833333333333337</v>
      </c>
      <c r="D1227" s="1" t="s">
        <v>100</v>
      </c>
      <c r="G1227">
        <v>19</v>
      </c>
      <c r="H1227">
        <v>1</v>
      </c>
      <c r="I1227">
        <v>35</v>
      </c>
    </row>
    <row r="1228" spans="1:9" x14ac:dyDescent="0.3">
      <c r="A1228">
        <v>1227</v>
      </c>
      <c r="B1228" s="1" t="s">
        <v>127</v>
      </c>
      <c r="C1228" s="2">
        <v>0.70833333333333337</v>
      </c>
      <c r="D1228" s="1" t="s">
        <v>84</v>
      </c>
      <c r="G1228">
        <v>46</v>
      </c>
      <c r="H1228">
        <v>2</v>
      </c>
      <c r="I1228">
        <v>148</v>
      </c>
    </row>
    <row r="1229" spans="1:9" x14ac:dyDescent="0.3">
      <c r="A1229">
        <v>1228</v>
      </c>
      <c r="B1229" s="1" t="s">
        <v>127</v>
      </c>
      <c r="C1229" s="2">
        <v>0.70833333333333337</v>
      </c>
      <c r="D1229" s="1" t="s">
        <v>77</v>
      </c>
      <c r="G1229">
        <v>14</v>
      </c>
      <c r="H1229">
        <v>0</v>
      </c>
      <c r="I1229">
        <v>27</v>
      </c>
    </row>
    <row r="1230" spans="1:9" x14ac:dyDescent="0.3">
      <c r="A1230">
        <v>1229</v>
      </c>
      <c r="B1230" s="1" t="s">
        <v>127</v>
      </c>
      <c r="C1230" s="2">
        <v>0.70833333333333337</v>
      </c>
      <c r="D1230" s="1" t="s">
        <v>76</v>
      </c>
      <c r="G1230">
        <v>28</v>
      </c>
      <c r="H1230">
        <v>0</v>
      </c>
      <c r="I1230">
        <v>36</v>
      </c>
    </row>
    <row r="1231" spans="1:9" x14ac:dyDescent="0.3">
      <c r="A1231">
        <v>1230</v>
      </c>
      <c r="B1231" s="1" t="s">
        <v>127</v>
      </c>
      <c r="C1231" s="2">
        <v>0.70833333333333337</v>
      </c>
      <c r="D1231" s="1" t="s">
        <v>44</v>
      </c>
      <c r="G1231">
        <v>724</v>
      </c>
      <c r="H1231">
        <v>48</v>
      </c>
      <c r="I1231">
        <v>2248</v>
      </c>
    </row>
    <row r="1232" spans="1:9" x14ac:dyDescent="0.3">
      <c r="A1232">
        <v>1231</v>
      </c>
      <c r="B1232" s="1" t="s">
        <v>127</v>
      </c>
      <c r="C1232" s="2">
        <v>0.70833333333333337</v>
      </c>
      <c r="D1232" s="1" t="s">
        <v>92</v>
      </c>
      <c r="G1232">
        <v>7</v>
      </c>
      <c r="H1232">
        <v>0</v>
      </c>
      <c r="I1232">
        <v>7</v>
      </c>
    </row>
    <row r="1233" spans="1:9" x14ac:dyDescent="0.3">
      <c r="A1233">
        <v>1232</v>
      </c>
      <c r="B1233" s="1" t="s">
        <v>127</v>
      </c>
      <c r="C1233" s="2">
        <v>0.70833333333333337</v>
      </c>
      <c r="D1233" s="1" t="s">
        <v>79</v>
      </c>
      <c r="G1233">
        <v>179</v>
      </c>
      <c r="H1233">
        <v>103</v>
      </c>
      <c r="I1233">
        <v>2407</v>
      </c>
    </row>
    <row r="1234" spans="1:9" x14ac:dyDescent="0.3">
      <c r="A1234">
        <v>1233</v>
      </c>
      <c r="B1234" s="1" t="s">
        <v>127</v>
      </c>
      <c r="C1234" s="2">
        <v>0.70833333333333337</v>
      </c>
      <c r="D1234" s="1" t="s">
        <v>49</v>
      </c>
      <c r="G1234">
        <v>140</v>
      </c>
      <c r="H1234">
        <v>3</v>
      </c>
      <c r="I1234">
        <v>262</v>
      </c>
    </row>
    <row r="1235" spans="1:9" x14ac:dyDescent="0.3">
      <c r="A1235">
        <v>1234</v>
      </c>
      <c r="B1235" s="1" t="s">
        <v>127</v>
      </c>
      <c r="C1235" s="2">
        <v>0.70833333333333337</v>
      </c>
      <c r="D1235" s="1" t="s">
        <v>81</v>
      </c>
      <c r="G1235">
        <v>18</v>
      </c>
      <c r="H1235">
        <v>1</v>
      </c>
      <c r="I1235">
        <v>40</v>
      </c>
    </row>
    <row r="1236" spans="1:9" x14ac:dyDescent="0.3">
      <c r="A1236">
        <v>1235</v>
      </c>
      <c r="B1236" s="1" t="s">
        <v>127</v>
      </c>
      <c r="C1236" s="2">
        <v>0.70833333333333337</v>
      </c>
      <c r="D1236" s="1" t="s">
        <v>60</v>
      </c>
      <c r="G1236">
        <v>92</v>
      </c>
      <c r="H1236">
        <v>5</v>
      </c>
      <c r="I1236">
        <v>407</v>
      </c>
    </row>
    <row r="1237" spans="1:9" x14ac:dyDescent="0.3">
      <c r="A1237">
        <v>1236</v>
      </c>
      <c r="B1237" s="1" t="s">
        <v>127</v>
      </c>
      <c r="C1237" s="2">
        <v>0.70833333333333337</v>
      </c>
      <c r="D1237" s="1" t="s">
        <v>101</v>
      </c>
      <c r="G1237">
        <v>8</v>
      </c>
      <c r="H1237">
        <v>3</v>
      </c>
      <c r="I1237">
        <v>49</v>
      </c>
    </row>
    <row r="1238" spans="1:9" x14ac:dyDescent="0.3">
      <c r="A1238">
        <v>1237</v>
      </c>
      <c r="B1238" s="1" t="s">
        <v>127</v>
      </c>
      <c r="C1238" s="2">
        <v>0.70833333333333337</v>
      </c>
      <c r="D1238" s="1" t="s">
        <v>57</v>
      </c>
      <c r="G1238">
        <v>141</v>
      </c>
      <c r="H1238">
        <v>17</v>
      </c>
      <c r="I1238">
        <v>443</v>
      </c>
    </row>
    <row r="1239" spans="1:9" x14ac:dyDescent="0.3">
      <c r="A1239">
        <v>1238</v>
      </c>
      <c r="B1239" s="1" t="s">
        <v>127</v>
      </c>
      <c r="C1239" s="2">
        <v>0.70833333333333337</v>
      </c>
      <c r="D1239" s="1" t="s">
        <v>10</v>
      </c>
      <c r="G1239">
        <v>324</v>
      </c>
      <c r="H1239">
        <v>3</v>
      </c>
      <c r="I1239">
        <v>438</v>
      </c>
    </row>
    <row r="1240" spans="1:9" x14ac:dyDescent="0.3">
      <c r="A1240">
        <v>1239</v>
      </c>
      <c r="B1240" s="1" t="s">
        <v>127</v>
      </c>
      <c r="C1240" s="2">
        <v>0.70833333333333337</v>
      </c>
      <c r="D1240" s="1" t="s">
        <v>53</v>
      </c>
      <c r="G1240">
        <v>14</v>
      </c>
      <c r="H1240">
        <v>0</v>
      </c>
      <c r="I1240">
        <v>18</v>
      </c>
    </row>
    <row r="1241" spans="1:9" x14ac:dyDescent="0.3">
      <c r="A1241">
        <v>1240</v>
      </c>
      <c r="B1241" s="1" t="s">
        <v>127</v>
      </c>
      <c r="C1241" s="2">
        <v>0.70833333333333337</v>
      </c>
      <c r="D1241" s="1" t="s">
        <v>82</v>
      </c>
      <c r="G1241">
        <v>148</v>
      </c>
      <c r="H1241">
        <v>81</v>
      </c>
      <c r="I1241">
        <v>1695</v>
      </c>
    </row>
    <row r="1242" spans="1:9" x14ac:dyDescent="0.3">
      <c r="A1242">
        <v>1241</v>
      </c>
      <c r="B1242" s="1" t="s">
        <v>127</v>
      </c>
      <c r="C1242" s="2">
        <v>0.70833333333333337</v>
      </c>
      <c r="D1242" s="1" t="s">
        <v>58</v>
      </c>
      <c r="G1242">
        <v>789</v>
      </c>
      <c r="H1242">
        <v>269</v>
      </c>
      <c r="I1242">
        <v>5652</v>
      </c>
    </row>
    <row r="1243" spans="1:9" x14ac:dyDescent="0.3">
      <c r="A1243">
        <v>1242</v>
      </c>
      <c r="B1243" s="1" t="s">
        <v>127</v>
      </c>
      <c r="C1243" s="2">
        <v>0.70833333333333337</v>
      </c>
      <c r="D1243" s="1" t="s">
        <v>87</v>
      </c>
      <c r="G1243">
        <v>2</v>
      </c>
      <c r="H1243">
        <v>0</v>
      </c>
      <c r="I1243">
        <v>2</v>
      </c>
    </row>
    <row r="1244" spans="1:9" x14ac:dyDescent="0.3">
      <c r="A1244">
        <v>1243</v>
      </c>
      <c r="B1244" s="1" t="s">
        <v>127</v>
      </c>
      <c r="C1244" s="2">
        <v>0.70833333333333337</v>
      </c>
      <c r="D1244" s="1" t="s">
        <v>118</v>
      </c>
      <c r="G1244">
        <v>0</v>
      </c>
      <c r="H1244">
        <v>1</v>
      </c>
      <c r="I1244">
        <v>12</v>
      </c>
    </row>
    <row r="1245" spans="1:9" x14ac:dyDescent="0.3">
      <c r="A1245">
        <v>1244</v>
      </c>
      <c r="B1245" s="1" t="s">
        <v>127</v>
      </c>
      <c r="C1245" s="2">
        <v>0.70833333333333337</v>
      </c>
      <c r="D1245" s="1" t="s">
        <v>89</v>
      </c>
      <c r="G1245">
        <v>0</v>
      </c>
      <c r="H1245">
        <v>0</v>
      </c>
      <c r="I1245">
        <v>1</v>
      </c>
    </row>
    <row r="1246" spans="1:9" x14ac:dyDescent="0.3">
      <c r="A1246">
        <v>1245</v>
      </c>
      <c r="B1246" s="1" t="s">
        <v>127</v>
      </c>
      <c r="C1246" s="2">
        <v>0.70833333333333337</v>
      </c>
      <c r="D1246" s="1" t="s">
        <v>70</v>
      </c>
      <c r="G1246">
        <v>32</v>
      </c>
      <c r="H1246">
        <v>1</v>
      </c>
      <c r="I1246">
        <v>83</v>
      </c>
    </row>
    <row r="1247" spans="1:9" x14ac:dyDescent="0.3">
      <c r="A1247">
        <v>1246</v>
      </c>
      <c r="B1247" s="1" t="s">
        <v>127</v>
      </c>
      <c r="C1247" s="2">
        <v>0.70833333333333337</v>
      </c>
      <c r="D1247" s="1" t="s">
        <v>73</v>
      </c>
      <c r="G1247">
        <v>3</v>
      </c>
      <c r="H1247">
        <v>0</v>
      </c>
      <c r="I1247">
        <v>7</v>
      </c>
    </row>
    <row r="1248" spans="1:9" x14ac:dyDescent="0.3">
      <c r="A1248">
        <v>1247</v>
      </c>
      <c r="B1248" s="1" t="s">
        <v>127</v>
      </c>
      <c r="C1248" s="2">
        <v>0.70833333333333337</v>
      </c>
      <c r="D1248" s="1" t="s">
        <v>59</v>
      </c>
      <c r="G1248">
        <v>65</v>
      </c>
      <c r="H1248">
        <v>16</v>
      </c>
      <c r="I1248">
        <v>277</v>
      </c>
    </row>
    <row r="1249" spans="1:9" x14ac:dyDescent="0.3">
      <c r="A1249">
        <v>1248</v>
      </c>
      <c r="B1249" s="1" t="s">
        <v>127</v>
      </c>
      <c r="C1249" s="2">
        <v>0.70833333333333337</v>
      </c>
      <c r="D1249" s="1" t="s">
        <v>46</v>
      </c>
      <c r="G1249">
        <v>230</v>
      </c>
      <c r="H1249">
        <v>27</v>
      </c>
      <c r="I1249">
        <v>1890</v>
      </c>
    </row>
    <row r="1250" spans="1:9" x14ac:dyDescent="0.3">
      <c r="A1250">
        <v>1249</v>
      </c>
      <c r="B1250" s="1" t="s">
        <v>127</v>
      </c>
      <c r="C1250" s="2">
        <v>0.70833333333333337</v>
      </c>
      <c r="D1250" s="1" t="s">
        <v>54</v>
      </c>
      <c r="G1250">
        <v>662</v>
      </c>
      <c r="H1250">
        <v>18</v>
      </c>
      <c r="I1250">
        <v>1629</v>
      </c>
    </row>
    <row r="1251" spans="1:9" x14ac:dyDescent="0.3">
      <c r="A1251">
        <v>1250</v>
      </c>
      <c r="B1251" s="1" t="s">
        <v>127</v>
      </c>
      <c r="C1251" s="2">
        <v>0.70833333333333337</v>
      </c>
      <c r="D1251" s="1" t="s">
        <v>43</v>
      </c>
      <c r="G1251">
        <v>197</v>
      </c>
      <c r="H1251">
        <v>24</v>
      </c>
      <c r="I1251">
        <v>960</v>
      </c>
    </row>
    <row r="1252" spans="1:9" x14ac:dyDescent="0.3">
      <c r="A1252">
        <v>1251</v>
      </c>
      <c r="B1252" s="1" t="s">
        <v>127</v>
      </c>
      <c r="C1252" s="2">
        <v>0.70833333333333337</v>
      </c>
      <c r="D1252" s="1" t="s">
        <v>109</v>
      </c>
      <c r="G1252">
        <v>1</v>
      </c>
      <c r="H1252">
        <v>0</v>
      </c>
      <c r="I1252">
        <v>2</v>
      </c>
    </row>
    <row r="1253" spans="1:9" x14ac:dyDescent="0.3">
      <c r="A1253">
        <v>1252</v>
      </c>
      <c r="B1253" s="1" t="s">
        <v>127</v>
      </c>
      <c r="C1253" s="2">
        <v>0.70833333333333337</v>
      </c>
      <c r="D1253" s="1" t="s">
        <v>68</v>
      </c>
      <c r="G1253">
        <v>23</v>
      </c>
      <c r="H1253">
        <v>0</v>
      </c>
      <c r="I1253">
        <v>46</v>
      </c>
    </row>
    <row r="1254" spans="1:9" x14ac:dyDescent="0.3">
      <c r="A1254">
        <v>1253</v>
      </c>
      <c r="B1254" s="1" t="s">
        <v>127</v>
      </c>
      <c r="C1254" s="2">
        <v>0.70833333333333337</v>
      </c>
      <c r="D1254" s="1" t="s">
        <v>48</v>
      </c>
      <c r="G1254">
        <v>187</v>
      </c>
      <c r="H1254">
        <v>21</v>
      </c>
      <c r="I1254">
        <v>1509</v>
      </c>
    </row>
    <row r="1255" spans="1:9" x14ac:dyDescent="0.3">
      <c r="A1255">
        <v>1254</v>
      </c>
      <c r="B1255" s="1" t="s">
        <v>127</v>
      </c>
      <c r="C1255" s="2">
        <v>0.70833333333333337</v>
      </c>
      <c r="D1255" s="1" t="s">
        <v>74</v>
      </c>
      <c r="G1255">
        <v>79</v>
      </c>
      <c r="H1255">
        <v>15</v>
      </c>
      <c r="I1255">
        <v>456</v>
      </c>
    </row>
    <row r="1256" spans="1:9" x14ac:dyDescent="0.3">
      <c r="A1256">
        <v>1255</v>
      </c>
      <c r="B1256" s="1" t="s">
        <v>128</v>
      </c>
      <c r="C1256" s="2">
        <v>0.70833333333333337</v>
      </c>
      <c r="D1256" s="1" t="s">
        <v>91</v>
      </c>
      <c r="G1256">
        <v>11</v>
      </c>
      <c r="H1256">
        <v>0</v>
      </c>
      <c r="I1256">
        <v>22</v>
      </c>
    </row>
    <row r="1257" spans="1:9" x14ac:dyDescent="0.3">
      <c r="A1257">
        <v>1256</v>
      </c>
      <c r="B1257" s="1" t="s">
        <v>128</v>
      </c>
      <c r="C1257" s="2">
        <v>0.70833333333333337</v>
      </c>
      <c r="D1257" s="1" t="s">
        <v>64</v>
      </c>
      <c r="G1257">
        <v>145</v>
      </c>
      <c r="H1257">
        <v>29</v>
      </c>
      <c r="I1257">
        <v>955</v>
      </c>
    </row>
    <row r="1258" spans="1:9" x14ac:dyDescent="0.3">
      <c r="A1258">
        <v>1257</v>
      </c>
      <c r="B1258" s="1" t="s">
        <v>128</v>
      </c>
      <c r="C1258" s="2">
        <v>0.70833333333333337</v>
      </c>
      <c r="D1258" s="1" t="s">
        <v>104</v>
      </c>
      <c r="G1258">
        <v>1</v>
      </c>
      <c r="H1258">
        <v>0</v>
      </c>
      <c r="I1258">
        <v>1</v>
      </c>
    </row>
    <row r="1259" spans="1:9" x14ac:dyDescent="0.3">
      <c r="A1259">
        <v>1258</v>
      </c>
      <c r="B1259" s="1" t="s">
        <v>128</v>
      </c>
      <c r="C1259" s="2">
        <v>0.70833333333333337</v>
      </c>
      <c r="D1259" s="1" t="s">
        <v>100</v>
      </c>
      <c r="G1259">
        <v>19</v>
      </c>
      <c r="H1259">
        <v>1</v>
      </c>
      <c r="I1259">
        <v>36</v>
      </c>
    </row>
    <row r="1260" spans="1:9" x14ac:dyDescent="0.3">
      <c r="A1260">
        <v>1259</v>
      </c>
      <c r="B1260" s="1" t="s">
        <v>128</v>
      </c>
      <c r="C1260" s="2">
        <v>0.70833333333333337</v>
      </c>
      <c r="D1260" s="1" t="s">
        <v>84</v>
      </c>
      <c r="G1260">
        <v>46</v>
      </c>
      <c r="H1260">
        <v>2</v>
      </c>
      <c r="I1260">
        <v>176</v>
      </c>
    </row>
    <row r="1261" spans="1:9" x14ac:dyDescent="0.3">
      <c r="A1261">
        <v>1260</v>
      </c>
      <c r="B1261" s="1" t="s">
        <v>128</v>
      </c>
      <c r="C1261" s="2">
        <v>0.70833333333333337</v>
      </c>
      <c r="D1261" s="1" t="s">
        <v>77</v>
      </c>
      <c r="G1261">
        <v>14</v>
      </c>
      <c r="H1261">
        <v>0</v>
      </c>
      <c r="I1261">
        <v>27</v>
      </c>
    </row>
    <row r="1262" spans="1:9" x14ac:dyDescent="0.3">
      <c r="A1262">
        <v>1261</v>
      </c>
      <c r="B1262" s="1" t="s">
        <v>128</v>
      </c>
      <c r="C1262" s="2">
        <v>0.70833333333333337</v>
      </c>
      <c r="D1262" s="1" t="s">
        <v>76</v>
      </c>
      <c r="G1262">
        <v>28</v>
      </c>
      <c r="H1262">
        <v>0</v>
      </c>
      <c r="I1262">
        <v>36</v>
      </c>
    </row>
    <row r="1263" spans="1:9" x14ac:dyDescent="0.3">
      <c r="A1263">
        <v>1262</v>
      </c>
      <c r="B1263" s="1" t="s">
        <v>128</v>
      </c>
      <c r="C1263" s="2">
        <v>0.70833333333333337</v>
      </c>
      <c r="D1263" s="1" t="s">
        <v>44</v>
      </c>
      <c r="G1263">
        <v>808</v>
      </c>
      <c r="H1263">
        <v>50</v>
      </c>
      <c r="I1263">
        <v>2376</v>
      </c>
    </row>
    <row r="1264" spans="1:9" x14ac:dyDescent="0.3">
      <c r="A1264">
        <v>1263</v>
      </c>
      <c r="B1264" s="1" t="s">
        <v>128</v>
      </c>
      <c r="C1264" s="2">
        <v>0.70833333333333337</v>
      </c>
      <c r="D1264" s="1" t="s">
        <v>92</v>
      </c>
      <c r="G1264">
        <v>7</v>
      </c>
      <c r="H1264">
        <v>0</v>
      </c>
      <c r="I1264">
        <v>7</v>
      </c>
    </row>
    <row r="1265" spans="1:9" x14ac:dyDescent="0.3">
      <c r="A1265">
        <v>1264</v>
      </c>
      <c r="B1265" s="1" t="s">
        <v>128</v>
      </c>
      <c r="C1265" s="2">
        <v>0.70833333333333337</v>
      </c>
      <c r="D1265" s="1" t="s">
        <v>79</v>
      </c>
      <c r="G1265">
        <v>258</v>
      </c>
      <c r="H1265">
        <v>112</v>
      </c>
      <c r="I1265">
        <v>2624</v>
      </c>
    </row>
    <row r="1266" spans="1:9" x14ac:dyDescent="0.3">
      <c r="A1266">
        <v>1265</v>
      </c>
      <c r="B1266" s="1" t="s">
        <v>128</v>
      </c>
      <c r="C1266" s="2">
        <v>0.70833333333333337</v>
      </c>
      <c r="D1266" s="1" t="s">
        <v>49</v>
      </c>
      <c r="G1266">
        <v>156</v>
      </c>
      <c r="H1266">
        <v>3</v>
      </c>
      <c r="I1266">
        <v>272</v>
      </c>
    </row>
    <row r="1267" spans="1:9" x14ac:dyDescent="0.3">
      <c r="A1267">
        <v>1266</v>
      </c>
      <c r="B1267" s="1" t="s">
        <v>128</v>
      </c>
      <c r="C1267" s="2">
        <v>0.70833333333333337</v>
      </c>
      <c r="D1267" s="1" t="s">
        <v>81</v>
      </c>
      <c r="G1267">
        <v>18</v>
      </c>
      <c r="H1267">
        <v>1</v>
      </c>
      <c r="I1267">
        <v>40</v>
      </c>
    </row>
    <row r="1268" spans="1:9" x14ac:dyDescent="0.3">
      <c r="A1268">
        <v>1267</v>
      </c>
      <c r="B1268" s="1" t="s">
        <v>128</v>
      </c>
      <c r="C1268" s="2">
        <v>0.70833333333333337</v>
      </c>
      <c r="D1268" s="1" t="s">
        <v>60</v>
      </c>
      <c r="G1268">
        <v>92</v>
      </c>
      <c r="H1268">
        <v>5</v>
      </c>
      <c r="I1268">
        <v>427</v>
      </c>
    </row>
    <row r="1269" spans="1:9" x14ac:dyDescent="0.3">
      <c r="A1269">
        <v>1268</v>
      </c>
      <c r="B1269" s="1" t="s">
        <v>128</v>
      </c>
      <c r="C1269" s="2">
        <v>0.70833333333333337</v>
      </c>
      <c r="D1269" s="1" t="s">
        <v>101</v>
      </c>
      <c r="G1269">
        <v>8</v>
      </c>
      <c r="H1269">
        <v>3</v>
      </c>
      <c r="I1269">
        <v>55</v>
      </c>
    </row>
    <row r="1270" spans="1:9" x14ac:dyDescent="0.3">
      <c r="A1270">
        <v>1269</v>
      </c>
      <c r="B1270" s="1" t="s">
        <v>128</v>
      </c>
      <c r="C1270" s="2">
        <v>0.70833333333333337</v>
      </c>
      <c r="D1270" s="1" t="s">
        <v>57</v>
      </c>
      <c r="G1270">
        <v>150</v>
      </c>
      <c r="H1270">
        <v>18</v>
      </c>
      <c r="I1270">
        <v>463</v>
      </c>
    </row>
    <row r="1271" spans="1:9" x14ac:dyDescent="0.3">
      <c r="A1271">
        <v>1270</v>
      </c>
      <c r="B1271" s="1" t="s">
        <v>128</v>
      </c>
      <c r="C1271" s="2">
        <v>0.70833333333333337</v>
      </c>
      <c r="D1271" s="1" t="s">
        <v>10</v>
      </c>
      <c r="G1271">
        <v>324</v>
      </c>
      <c r="H1271">
        <v>3</v>
      </c>
      <c r="I1271">
        <v>448</v>
      </c>
    </row>
    <row r="1272" spans="1:9" x14ac:dyDescent="0.3">
      <c r="A1272">
        <v>1271</v>
      </c>
      <c r="B1272" s="1" t="s">
        <v>128</v>
      </c>
      <c r="C1272" s="2">
        <v>0.70833333333333337</v>
      </c>
      <c r="D1272" s="1" t="s">
        <v>53</v>
      </c>
      <c r="G1272">
        <v>14</v>
      </c>
      <c r="H1272">
        <v>0</v>
      </c>
      <c r="I1272">
        <v>18</v>
      </c>
    </row>
    <row r="1273" spans="1:9" x14ac:dyDescent="0.3">
      <c r="A1273">
        <v>1272</v>
      </c>
      <c r="B1273" s="1" t="s">
        <v>128</v>
      </c>
      <c r="C1273" s="2">
        <v>0.70833333333333337</v>
      </c>
      <c r="D1273" s="1" t="s">
        <v>82</v>
      </c>
      <c r="G1273">
        <v>203</v>
      </c>
      <c r="H1273">
        <v>83</v>
      </c>
      <c r="I1273">
        <v>1852</v>
      </c>
    </row>
    <row r="1274" spans="1:9" x14ac:dyDescent="0.3">
      <c r="A1274">
        <v>1273</v>
      </c>
      <c r="B1274" s="1" t="s">
        <v>128</v>
      </c>
      <c r="C1274" s="2">
        <v>0.70833333333333337</v>
      </c>
      <c r="D1274" s="1" t="s">
        <v>58</v>
      </c>
      <c r="G1274">
        <v>840</v>
      </c>
      <c r="H1274">
        <v>283</v>
      </c>
      <c r="I1274">
        <v>6430</v>
      </c>
    </row>
    <row r="1275" spans="1:9" x14ac:dyDescent="0.3">
      <c r="A1275">
        <v>1274</v>
      </c>
      <c r="B1275" s="1" t="s">
        <v>128</v>
      </c>
      <c r="C1275" s="2">
        <v>0.70833333333333337</v>
      </c>
      <c r="D1275" s="1" t="s">
        <v>87</v>
      </c>
      <c r="G1275">
        <v>2</v>
      </c>
      <c r="H1275">
        <v>0</v>
      </c>
      <c r="I1275">
        <v>2</v>
      </c>
    </row>
    <row r="1276" spans="1:9" x14ac:dyDescent="0.3">
      <c r="A1276">
        <v>1275</v>
      </c>
      <c r="B1276" s="1" t="s">
        <v>128</v>
      </c>
      <c r="C1276" s="2">
        <v>0.70833333333333337</v>
      </c>
      <c r="D1276" s="1" t="s">
        <v>118</v>
      </c>
      <c r="G1276">
        <v>0</v>
      </c>
      <c r="H1276">
        <v>1</v>
      </c>
      <c r="I1276">
        <v>12</v>
      </c>
    </row>
    <row r="1277" spans="1:9" x14ac:dyDescent="0.3">
      <c r="A1277">
        <v>1276</v>
      </c>
      <c r="B1277" s="1" t="s">
        <v>128</v>
      </c>
      <c r="C1277" s="2">
        <v>0.70833333333333337</v>
      </c>
      <c r="D1277" s="1" t="s">
        <v>89</v>
      </c>
      <c r="G1277">
        <v>0</v>
      </c>
      <c r="H1277">
        <v>0</v>
      </c>
      <c r="I1277">
        <v>1</v>
      </c>
    </row>
    <row r="1278" spans="1:9" x14ac:dyDescent="0.3">
      <c r="A1278">
        <v>1277</v>
      </c>
      <c r="B1278" s="1" t="s">
        <v>128</v>
      </c>
      <c r="C1278" s="2">
        <v>0.70833333333333337</v>
      </c>
      <c r="D1278" s="1" t="s">
        <v>70</v>
      </c>
      <c r="G1278">
        <v>33</v>
      </c>
      <c r="H1278">
        <v>1</v>
      </c>
      <c r="I1278">
        <v>90</v>
      </c>
    </row>
    <row r="1279" spans="1:9" x14ac:dyDescent="0.3">
      <c r="A1279">
        <v>1278</v>
      </c>
      <c r="B1279" s="1" t="s">
        <v>128</v>
      </c>
      <c r="C1279" s="2">
        <v>0.70833333333333337</v>
      </c>
      <c r="D1279" s="1" t="s">
        <v>73</v>
      </c>
      <c r="G1279">
        <v>3</v>
      </c>
      <c r="H1279">
        <v>0</v>
      </c>
      <c r="I1279">
        <v>7</v>
      </c>
    </row>
    <row r="1280" spans="1:9" x14ac:dyDescent="0.3">
      <c r="A1280">
        <v>1279</v>
      </c>
      <c r="B1280" s="1" t="s">
        <v>128</v>
      </c>
      <c r="C1280" s="2">
        <v>0.70833333333333337</v>
      </c>
      <c r="D1280" s="1" t="s">
        <v>59</v>
      </c>
      <c r="G1280">
        <v>65</v>
      </c>
      <c r="H1280">
        <v>16</v>
      </c>
      <c r="I1280">
        <v>277</v>
      </c>
    </row>
    <row r="1281" spans="1:9" x14ac:dyDescent="0.3">
      <c r="A1281">
        <v>1280</v>
      </c>
      <c r="B1281" s="1" t="s">
        <v>128</v>
      </c>
      <c r="C1281" s="2">
        <v>0.70833333333333337</v>
      </c>
      <c r="D1281" s="1" t="s">
        <v>46</v>
      </c>
      <c r="G1281">
        <v>230</v>
      </c>
      <c r="H1281">
        <v>27</v>
      </c>
      <c r="I1281">
        <v>1964</v>
      </c>
    </row>
    <row r="1282" spans="1:9" x14ac:dyDescent="0.3">
      <c r="A1282">
        <v>1281</v>
      </c>
      <c r="B1282" s="1" t="s">
        <v>128</v>
      </c>
      <c r="C1282" s="2">
        <v>0.70833333333333337</v>
      </c>
      <c r="D1282" s="1" t="s">
        <v>54</v>
      </c>
      <c r="G1282">
        <v>752</v>
      </c>
      <c r="H1282">
        <v>20</v>
      </c>
      <c r="I1282">
        <v>1683</v>
      </c>
    </row>
    <row r="1283" spans="1:9" x14ac:dyDescent="0.3">
      <c r="A1283">
        <v>1282</v>
      </c>
      <c r="B1283" s="1" t="s">
        <v>128</v>
      </c>
      <c r="C1283" s="2">
        <v>0.70833333333333337</v>
      </c>
      <c r="D1283" s="1" t="s">
        <v>43</v>
      </c>
      <c r="G1283">
        <v>253</v>
      </c>
      <c r="H1283">
        <v>26</v>
      </c>
      <c r="I1283">
        <v>984</v>
      </c>
    </row>
    <row r="1284" spans="1:9" x14ac:dyDescent="0.3">
      <c r="A1284">
        <v>1283</v>
      </c>
      <c r="B1284" s="1" t="s">
        <v>128</v>
      </c>
      <c r="C1284" s="2">
        <v>0.70833333333333337</v>
      </c>
      <c r="D1284" s="1" t="s">
        <v>109</v>
      </c>
      <c r="G1284">
        <v>1</v>
      </c>
      <c r="H1284">
        <v>0</v>
      </c>
      <c r="I1284">
        <v>2</v>
      </c>
    </row>
    <row r="1285" spans="1:9" x14ac:dyDescent="0.3">
      <c r="A1285">
        <v>1284</v>
      </c>
      <c r="B1285" s="1" t="s">
        <v>128</v>
      </c>
      <c r="C1285" s="2">
        <v>0.70833333333333337</v>
      </c>
      <c r="D1285" s="1" t="s">
        <v>68</v>
      </c>
      <c r="G1285">
        <v>24</v>
      </c>
      <c r="H1285">
        <v>0</v>
      </c>
      <c r="I1285">
        <v>47</v>
      </c>
    </row>
    <row r="1286" spans="1:9" x14ac:dyDescent="0.3">
      <c r="A1286">
        <v>1285</v>
      </c>
      <c r="B1286" s="1" t="s">
        <v>128</v>
      </c>
      <c r="C1286" s="2">
        <v>0.70833333333333337</v>
      </c>
      <c r="D1286" s="1" t="s">
        <v>48</v>
      </c>
      <c r="G1286">
        <v>206</v>
      </c>
      <c r="H1286">
        <v>24</v>
      </c>
      <c r="I1286">
        <v>1604</v>
      </c>
    </row>
    <row r="1287" spans="1:9" x14ac:dyDescent="0.3">
      <c r="A1287">
        <v>1286</v>
      </c>
      <c r="B1287" s="1" t="s">
        <v>128</v>
      </c>
      <c r="C1287" s="2">
        <v>0.70833333333333337</v>
      </c>
      <c r="D1287" s="1" t="s">
        <v>74</v>
      </c>
      <c r="G1287">
        <v>103</v>
      </c>
      <c r="H1287">
        <v>15</v>
      </c>
      <c r="I1287">
        <v>514</v>
      </c>
    </row>
    <row r="1288" spans="1:9" x14ac:dyDescent="0.3">
      <c r="A1288">
        <v>1287</v>
      </c>
      <c r="B1288" s="1" t="s">
        <v>129</v>
      </c>
      <c r="C1288" s="2">
        <v>0.70833333333333337</v>
      </c>
      <c r="D1288" s="1" t="s">
        <v>91</v>
      </c>
      <c r="G1288">
        <v>11</v>
      </c>
      <c r="H1288">
        <v>0</v>
      </c>
      <c r="I1288">
        <v>27</v>
      </c>
    </row>
    <row r="1289" spans="1:9" x14ac:dyDescent="0.3">
      <c r="A1289">
        <v>1288</v>
      </c>
      <c r="B1289" s="1" t="s">
        <v>129</v>
      </c>
      <c r="C1289" s="2">
        <v>0.70833333333333337</v>
      </c>
      <c r="D1289" s="1" t="s">
        <v>64</v>
      </c>
      <c r="G1289">
        <v>171</v>
      </c>
      <c r="H1289">
        <v>31</v>
      </c>
      <c r="I1289">
        <v>1061</v>
      </c>
    </row>
    <row r="1290" spans="1:9" x14ac:dyDescent="0.3">
      <c r="A1290">
        <v>1289</v>
      </c>
      <c r="B1290" s="1" t="s">
        <v>129</v>
      </c>
      <c r="C1290" s="2">
        <v>0.70833333333333337</v>
      </c>
      <c r="D1290" s="1" t="s">
        <v>104</v>
      </c>
      <c r="G1290">
        <v>1</v>
      </c>
      <c r="H1290">
        <v>0</v>
      </c>
      <c r="I1290">
        <v>1</v>
      </c>
    </row>
    <row r="1291" spans="1:9" x14ac:dyDescent="0.3">
      <c r="A1291">
        <v>1290</v>
      </c>
      <c r="B1291" s="1" t="s">
        <v>129</v>
      </c>
      <c r="C1291" s="2">
        <v>0.70833333333333337</v>
      </c>
      <c r="D1291" s="1" t="s">
        <v>100</v>
      </c>
      <c r="G1291">
        <v>19</v>
      </c>
      <c r="H1291">
        <v>1</v>
      </c>
      <c r="I1291">
        <v>36</v>
      </c>
    </row>
    <row r="1292" spans="1:9" x14ac:dyDescent="0.3">
      <c r="A1292">
        <v>1291</v>
      </c>
      <c r="B1292" s="1" t="s">
        <v>129</v>
      </c>
      <c r="C1292" s="2">
        <v>0.70833333333333337</v>
      </c>
      <c r="D1292" s="1" t="s">
        <v>84</v>
      </c>
      <c r="G1292">
        <v>46</v>
      </c>
      <c r="H1292">
        <v>2</v>
      </c>
      <c r="I1292">
        <v>228</v>
      </c>
    </row>
    <row r="1293" spans="1:9" x14ac:dyDescent="0.3">
      <c r="A1293">
        <v>1292</v>
      </c>
      <c r="B1293" s="1" t="s">
        <v>129</v>
      </c>
      <c r="C1293" s="2">
        <v>0.70833333333333337</v>
      </c>
      <c r="D1293" s="1" t="s">
        <v>77</v>
      </c>
      <c r="G1293">
        <v>15</v>
      </c>
      <c r="H1293">
        <v>0</v>
      </c>
      <c r="I1293">
        <v>28</v>
      </c>
    </row>
    <row r="1294" spans="1:9" x14ac:dyDescent="0.3">
      <c r="A1294">
        <v>1293</v>
      </c>
      <c r="B1294" s="1" t="s">
        <v>129</v>
      </c>
      <c r="C1294" s="2">
        <v>0.70833333333333337</v>
      </c>
      <c r="D1294" s="1" t="s">
        <v>76</v>
      </c>
      <c r="G1294">
        <v>30</v>
      </c>
      <c r="H1294">
        <v>0</v>
      </c>
      <c r="I1294">
        <v>36</v>
      </c>
    </row>
    <row r="1295" spans="1:9" x14ac:dyDescent="0.3">
      <c r="A1295">
        <v>1294</v>
      </c>
      <c r="B1295" s="1" t="s">
        <v>129</v>
      </c>
      <c r="C1295" s="2">
        <v>0.70833333333333337</v>
      </c>
      <c r="D1295" s="1" t="s">
        <v>44</v>
      </c>
      <c r="G1295">
        <v>857</v>
      </c>
      <c r="H1295">
        <v>53</v>
      </c>
      <c r="I1295">
        <v>2514</v>
      </c>
    </row>
    <row r="1296" spans="1:9" x14ac:dyDescent="0.3">
      <c r="A1296">
        <v>1295</v>
      </c>
      <c r="B1296" s="1" t="s">
        <v>129</v>
      </c>
      <c r="C1296" s="2">
        <v>0.70833333333333337</v>
      </c>
      <c r="D1296" s="1" t="s">
        <v>92</v>
      </c>
      <c r="G1296">
        <v>7</v>
      </c>
      <c r="H1296">
        <v>0</v>
      </c>
      <c r="I1296">
        <v>7</v>
      </c>
    </row>
    <row r="1297" spans="1:9" x14ac:dyDescent="0.3">
      <c r="A1297">
        <v>1296</v>
      </c>
      <c r="B1297" s="1" t="s">
        <v>129</v>
      </c>
      <c r="C1297" s="2">
        <v>0.70833333333333337</v>
      </c>
      <c r="D1297" s="1" t="s">
        <v>79</v>
      </c>
      <c r="G1297">
        <v>265</v>
      </c>
      <c r="H1297">
        <v>127</v>
      </c>
      <c r="I1297">
        <v>2815</v>
      </c>
    </row>
    <row r="1298" spans="1:9" x14ac:dyDescent="0.3">
      <c r="A1298">
        <v>1297</v>
      </c>
      <c r="B1298" s="1" t="s">
        <v>129</v>
      </c>
      <c r="C1298" s="2">
        <v>0.70833333333333337</v>
      </c>
      <c r="D1298" s="1" t="s">
        <v>49</v>
      </c>
      <c r="G1298">
        <v>156</v>
      </c>
      <c r="H1298">
        <v>3</v>
      </c>
      <c r="I1298">
        <v>272</v>
      </c>
    </row>
    <row r="1299" spans="1:9" x14ac:dyDescent="0.3">
      <c r="A1299">
        <v>1298</v>
      </c>
      <c r="B1299" s="1" t="s">
        <v>129</v>
      </c>
      <c r="C1299" s="2">
        <v>0.70833333333333337</v>
      </c>
      <c r="D1299" s="1" t="s">
        <v>81</v>
      </c>
      <c r="G1299">
        <v>18</v>
      </c>
      <c r="H1299">
        <v>1</v>
      </c>
      <c r="I1299">
        <v>40</v>
      </c>
    </row>
    <row r="1300" spans="1:9" x14ac:dyDescent="0.3">
      <c r="A1300">
        <v>1299</v>
      </c>
      <c r="B1300" s="1" t="s">
        <v>129</v>
      </c>
      <c r="C1300" s="2">
        <v>0.70833333333333337</v>
      </c>
      <c r="D1300" s="1" t="s">
        <v>60</v>
      </c>
      <c r="G1300">
        <v>109</v>
      </c>
      <c r="H1300">
        <v>5</v>
      </c>
      <c r="I1300">
        <v>454</v>
      </c>
    </row>
    <row r="1301" spans="1:9" x14ac:dyDescent="0.3">
      <c r="A1301">
        <v>1300</v>
      </c>
      <c r="B1301" s="1" t="s">
        <v>129</v>
      </c>
      <c r="C1301" s="2">
        <v>0.70833333333333337</v>
      </c>
      <c r="D1301" s="1" t="s">
        <v>101</v>
      </c>
      <c r="G1301">
        <v>9</v>
      </c>
      <c r="H1301">
        <v>3</v>
      </c>
      <c r="I1301">
        <v>59</v>
      </c>
    </row>
    <row r="1302" spans="1:9" x14ac:dyDescent="0.3">
      <c r="A1302">
        <v>1301</v>
      </c>
      <c r="B1302" s="1" t="s">
        <v>129</v>
      </c>
      <c r="C1302" s="2">
        <v>0.70833333333333337</v>
      </c>
      <c r="D1302" s="1" t="s">
        <v>57</v>
      </c>
      <c r="G1302">
        <v>153</v>
      </c>
      <c r="H1302">
        <v>18</v>
      </c>
      <c r="I1302">
        <v>489</v>
      </c>
    </row>
    <row r="1303" spans="1:9" x14ac:dyDescent="0.3">
      <c r="A1303">
        <v>1302</v>
      </c>
      <c r="B1303" s="1" t="s">
        <v>129</v>
      </c>
      <c r="C1303" s="2">
        <v>0.70833333333333337</v>
      </c>
      <c r="D1303" s="1" t="s">
        <v>10</v>
      </c>
      <c r="G1303">
        <v>331</v>
      </c>
      <c r="H1303">
        <v>4</v>
      </c>
      <c r="I1303">
        <v>451</v>
      </c>
    </row>
    <row r="1304" spans="1:9" x14ac:dyDescent="0.3">
      <c r="A1304">
        <v>1303</v>
      </c>
      <c r="B1304" s="1" t="s">
        <v>129</v>
      </c>
      <c r="C1304" s="2">
        <v>0.70833333333333337</v>
      </c>
      <c r="D1304" s="1" t="s">
        <v>53</v>
      </c>
      <c r="G1304">
        <v>14</v>
      </c>
      <c r="H1304">
        <v>0</v>
      </c>
      <c r="I1304">
        <v>20</v>
      </c>
    </row>
    <row r="1305" spans="1:9" x14ac:dyDescent="0.3">
      <c r="A1305">
        <v>1304</v>
      </c>
      <c r="B1305" s="1" t="s">
        <v>129</v>
      </c>
      <c r="C1305" s="2">
        <v>0.70833333333333337</v>
      </c>
      <c r="D1305" s="1" t="s">
        <v>82</v>
      </c>
      <c r="G1305">
        <v>210</v>
      </c>
      <c r="H1305">
        <v>92</v>
      </c>
      <c r="I1305">
        <v>1952</v>
      </c>
    </row>
    <row r="1306" spans="1:9" x14ac:dyDescent="0.3">
      <c r="A1306">
        <v>1305</v>
      </c>
      <c r="B1306" s="1" t="s">
        <v>129</v>
      </c>
      <c r="C1306" s="2">
        <v>0.70833333333333337</v>
      </c>
      <c r="D1306" s="1" t="s">
        <v>58</v>
      </c>
      <c r="G1306">
        <v>957</v>
      </c>
      <c r="H1306">
        <v>301</v>
      </c>
      <c r="I1306">
        <v>6817</v>
      </c>
    </row>
    <row r="1307" spans="1:9" x14ac:dyDescent="0.3">
      <c r="A1307">
        <v>1306</v>
      </c>
      <c r="B1307" s="1" t="s">
        <v>129</v>
      </c>
      <c r="C1307" s="2">
        <v>0.70833333333333337</v>
      </c>
      <c r="D1307" s="1" t="s">
        <v>87</v>
      </c>
      <c r="G1307">
        <v>2</v>
      </c>
      <c r="H1307">
        <v>0</v>
      </c>
      <c r="I1307">
        <v>2</v>
      </c>
    </row>
    <row r="1308" spans="1:9" x14ac:dyDescent="0.3">
      <c r="A1308">
        <v>1307</v>
      </c>
      <c r="B1308" s="1" t="s">
        <v>129</v>
      </c>
      <c r="C1308" s="2">
        <v>0.70833333333333337</v>
      </c>
      <c r="D1308" s="1" t="s">
        <v>118</v>
      </c>
      <c r="G1308">
        <v>0</v>
      </c>
      <c r="H1308">
        <v>1</v>
      </c>
      <c r="I1308">
        <v>12</v>
      </c>
    </row>
    <row r="1309" spans="1:9" x14ac:dyDescent="0.3">
      <c r="A1309">
        <v>1308</v>
      </c>
      <c r="B1309" s="1" t="s">
        <v>129</v>
      </c>
      <c r="C1309" s="2">
        <v>0.70833333333333337</v>
      </c>
      <c r="D1309" s="1" t="s">
        <v>89</v>
      </c>
      <c r="G1309">
        <v>0</v>
      </c>
      <c r="H1309">
        <v>0</v>
      </c>
      <c r="I1309">
        <v>1</v>
      </c>
    </row>
    <row r="1310" spans="1:9" x14ac:dyDescent="0.3">
      <c r="A1310">
        <v>1309</v>
      </c>
      <c r="B1310" s="1" t="s">
        <v>129</v>
      </c>
      <c r="C1310" s="2">
        <v>0.70833333333333337</v>
      </c>
      <c r="D1310" s="1" t="s">
        <v>70</v>
      </c>
      <c r="G1310">
        <v>33</v>
      </c>
      <c r="H1310">
        <v>1</v>
      </c>
      <c r="I1310">
        <v>94</v>
      </c>
    </row>
    <row r="1311" spans="1:9" x14ac:dyDescent="0.3">
      <c r="A1311">
        <v>1310</v>
      </c>
      <c r="B1311" s="1" t="s">
        <v>129</v>
      </c>
      <c r="C1311" s="2">
        <v>0.70833333333333337</v>
      </c>
      <c r="D1311" s="1" t="s">
        <v>73</v>
      </c>
      <c r="G1311">
        <v>3</v>
      </c>
      <c r="H1311">
        <v>0</v>
      </c>
      <c r="I1311">
        <v>7</v>
      </c>
    </row>
    <row r="1312" spans="1:9" x14ac:dyDescent="0.3">
      <c r="A1312">
        <v>1311</v>
      </c>
      <c r="B1312" s="1" t="s">
        <v>129</v>
      </c>
      <c r="C1312" s="2">
        <v>0.70833333333333337</v>
      </c>
      <c r="D1312" s="1" t="s">
        <v>59</v>
      </c>
      <c r="G1312">
        <v>67</v>
      </c>
      <c r="H1312">
        <v>17</v>
      </c>
      <c r="I1312">
        <v>298</v>
      </c>
    </row>
    <row r="1313" spans="1:9" x14ac:dyDescent="0.3">
      <c r="A1313">
        <v>1312</v>
      </c>
      <c r="B1313" s="1" t="s">
        <v>129</v>
      </c>
      <c r="C1313" s="2">
        <v>0.70833333333333337</v>
      </c>
      <c r="D1313" s="1" t="s">
        <v>46</v>
      </c>
      <c r="G1313">
        <v>230</v>
      </c>
      <c r="H1313">
        <v>27</v>
      </c>
      <c r="I1313">
        <v>2034</v>
      </c>
    </row>
    <row r="1314" spans="1:9" x14ac:dyDescent="0.3">
      <c r="A1314">
        <v>1313</v>
      </c>
      <c r="B1314" s="1" t="s">
        <v>129</v>
      </c>
      <c r="C1314" s="2">
        <v>0.70833333333333337</v>
      </c>
      <c r="D1314" s="1" t="s">
        <v>54</v>
      </c>
      <c r="G1314">
        <v>866</v>
      </c>
      <c r="H1314">
        <v>22</v>
      </c>
      <c r="I1314">
        <v>1755</v>
      </c>
    </row>
    <row r="1315" spans="1:9" x14ac:dyDescent="0.3">
      <c r="A1315">
        <v>1314</v>
      </c>
      <c r="B1315" s="1" t="s">
        <v>129</v>
      </c>
      <c r="C1315" s="2">
        <v>0.70833333333333337</v>
      </c>
      <c r="D1315" s="1" t="s">
        <v>43</v>
      </c>
      <c r="G1315">
        <v>253</v>
      </c>
      <c r="H1315">
        <v>26</v>
      </c>
      <c r="I1315">
        <v>984</v>
      </c>
    </row>
    <row r="1316" spans="1:9" x14ac:dyDescent="0.3">
      <c r="A1316">
        <v>1315</v>
      </c>
      <c r="B1316" s="1" t="s">
        <v>129</v>
      </c>
      <c r="C1316" s="2">
        <v>0.70833333333333337</v>
      </c>
      <c r="D1316" s="1" t="s">
        <v>109</v>
      </c>
      <c r="G1316">
        <v>1</v>
      </c>
      <c r="H1316">
        <v>0</v>
      </c>
      <c r="I1316">
        <v>2</v>
      </c>
    </row>
    <row r="1317" spans="1:9" x14ac:dyDescent="0.3">
      <c r="A1317">
        <v>1316</v>
      </c>
      <c r="B1317" s="1" t="s">
        <v>129</v>
      </c>
      <c r="C1317" s="2">
        <v>0.70833333333333337</v>
      </c>
      <c r="D1317" s="1" t="s">
        <v>68</v>
      </c>
      <c r="G1317">
        <v>25</v>
      </c>
      <c r="H1317">
        <v>0</v>
      </c>
      <c r="I1317">
        <v>48</v>
      </c>
    </row>
    <row r="1318" spans="1:9" x14ac:dyDescent="0.3">
      <c r="A1318">
        <v>1317</v>
      </c>
      <c r="B1318" s="1" t="s">
        <v>129</v>
      </c>
      <c r="C1318" s="2">
        <v>0.70833333333333337</v>
      </c>
      <c r="D1318" s="1" t="s">
        <v>48</v>
      </c>
      <c r="G1318">
        <v>248</v>
      </c>
      <c r="H1318">
        <v>26</v>
      </c>
      <c r="I1318">
        <v>1778</v>
      </c>
    </row>
    <row r="1319" spans="1:9" x14ac:dyDescent="0.3">
      <c r="A1319">
        <v>1318</v>
      </c>
      <c r="B1319" s="1" t="s">
        <v>129</v>
      </c>
      <c r="C1319" s="2">
        <v>0.70833333333333337</v>
      </c>
      <c r="D1319" s="1" t="s">
        <v>74</v>
      </c>
      <c r="G1319">
        <v>103</v>
      </c>
      <c r="H1319">
        <v>18</v>
      </c>
      <c r="I1319">
        <v>571</v>
      </c>
    </row>
    <row r="1320" spans="1:9" x14ac:dyDescent="0.3">
      <c r="A1320">
        <v>1319</v>
      </c>
      <c r="B1320" s="1" t="s">
        <v>130</v>
      </c>
      <c r="C1320" s="2">
        <v>0.70833333333333337</v>
      </c>
      <c r="D1320" s="1" t="s">
        <v>91</v>
      </c>
      <c r="G1320">
        <v>11</v>
      </c>
      <c r="H1320">
        <v>0</v>
      </c>
      <c r="I1320">
        <v>33</v>
      </c>
    </row>
    <row r="1321" spans="1:9" x14ac:dyDescent="0.3">
      <c r="A1321">
        <v>1320</v>
      </c>
      <c r="B1321" s="1" t="s">
        <v>130</v>
      </c>
      <c r="C1321" s="2">
        <v>0.70833333333333337</v>
      </c>
      <c r="D1321" s="1" t="s">
        <v>64</v>
      </c>
      <c r="G1321">
        <v>231</v>
      </c>
      <c r="H1321">
        <v>31</v>
      </c>
      <c r="I1321">
        <v>1097</v>
      </c>
    </row>
    <row r="1322" spans="1:9" x14ac:dyDescent="0.3">
      <c r="A1322">
        <v>1321</v>
      </c>
      <c r="B1322" s="1" t="s">
        <v>130</v>
      </c>
      <c r="C1322" s="2">
        <v>0.70833333333333337</v>
      </c>
      <c r="D1322" s="1" t="s">
        <v>104</v>
      </c>
      <c r="G1322">
        <v>1</v>
      </c>
      <c r="H1322">
        <v>0</v>
      </c>
      <c r="I1322">
        <v>1</v>
      </c>
    </row>
    <row r="1323" spans="1:9" x14ac:dyDescent="0.3">
      <c r="A1323">
        <v>1322</v>
      </c>
      <c r="B1323" s="1" t="s">
        <v>130</v>
      </c>
      <c r="C1323" s="2">
        <v>0.70833333333333337</v>
      </c>
      <c r="D1323" s="1" t="s">
        <v>100</v>
      </c>
      <c r="G1323">
        <v>19</v>
      </c>
      <c r="H1323">
        <v>1</v>
      </c>
      <c r="I1323">
        <v>36</v>
      </c>
    </row>
    <row r="1324" spans="1:9" x14ac:dyDescent="0.3">
      <c r="A1324">
        <v>1323</v>
      </c>
      <c r="B1324" s="1" t="s">
        <v>130</v>
      </c>
      <c r="C1324" s="2">
        <v>0.70833333333333337</v>
      </c>
      <c r="D1324" s="1" t="s">
        <v>84</v>
      </c>
      <c r="G1324">
        <v>46</v>
      </c>
      <c r="H1324">
        <v>2</v>
      </c>
      <c r="I1324">
        <v>251</v>
      </c>
    </row>
    <row r="1325" spans="1:9" x14ac:dyDescent="0.3">
      <c r="A1325">
        <v>1324</v>
      </c>
      <c r="B1325" s="1" t="s">
        <v>130</v>
      </c>
      <c r="C1325" s="2">
        <v>0.70833333333333337</v>
      </c>
      <c r="D1325" s="1" t="s">
        <v>77</v>
      </c>
      <c r="G1325">
        <v>17</v>
      </c>
      <c r="H1325">
        <v>0</v>
      </c>
      <c r="I1325">
        <v>30</v>
      </c>
    </row>
    <row r="1326" spans="1:9" x14ac:dyDescent="0.3">
      <c r="A1326">
        <v>1325</v>
      </c>
      <c r="B1326" s="1" t="s">
        <v>130</v>
      </c>
      <c r="C1326" s="2">
        <v>0.70833333333333337</v>
      </c>
      <c r="D1326" s="1" t="s">
        <v>76</v>
      </c>
      <c r="G1326">
        <v>32</v>
      </c>
      <c r="H1326">
        <v>0</v>
      </c>
      <c r="I1326">
        <v>37</v>
      </c>
    </row>
    <row r="1327" spans="1:9" x14ac:dyDescent="0.3">
      <c r="A1327">
        <v>1326</v>
      </c>
      <c r="B1327" s="1" t="s">
        <v>130</v>
      </c>
      <c r="C1327" s="2">
        <v>0.70833333333333337</v>
      </c>
      <c r="D1327" s="1" t="s">
        <v>44</v>
      </c>
      <c r="G1327">
        <v>869</v>
      </c>
      <c r="H1327">
        <v>54</v>
      </c>
      <c r="I1327">
        <v>2625</v>
      </c>
    </row>
    <row r="1328" spans="1:9" x14ac:dyDescent="0.3">
      <c r="A1328">
        <v>1327</v>
      </c>
      <c r="B1328" s="1" t="s">
        <v>130</v>
      </c>
      <c r="C1328" s="2">
        <v>0.70833333333333337</v>
      </c>
      <c r="D1328" s="1" t="s">
        <v>92</v>
      </c>
      <c r="G1328">
        <v>7</v>
      </c>
      <c r="H1328">
        <v>0</v>
      </c>
      <c r="I1328">
        <v>7</v>
      </c>
    </row>
    <row r="1329" spans="1:9" x14ac:dyDescent="0.3">
      <c r="A1329">
        <v>1328</v>
      </c>
      <c r="B1329" s="1" t="s">
        <v>130</v>
      </c>
      <c r="C1329" s="2">
        <v>0.70833333333333337</v>
      </c>
      <c r="D1329" s="1" t="s">
        <v>79</v>
      </c>
      <c r="G1329">
        <v>282</v>
      </c>
      <c r="H1329">
        <v>133</v>
      </c>
      <c r="I1329">
        <v>3071</v>
      </c>
    </row>
    <row r="1330" spans="1:9" x14ac:dyDescent="0.3">
      <c r="A1330">
        <v>1329</v>
      </c>
      <c r="B1330" s="1" t="s">
        <v>130</v>
      </c>
      <c r="C1330" s="2">
        <v>0.70833333333333337</v>
      </c>
      <c r="D1330" s="1" t="s">
        <v>49</v>
      </c>
      <c r="G1330">
        <v>176</v>
      </c>
      <c r="H1330">
        <v>3</v>
      </c>
      <c r="I1330">
        <v>289</v>
      </c>
    </row>
    <row r="1331" spans="1:9" x14ac:dyDescent="0.3">
      <c r="A1331">
        <v>1330</v>
      </c>
      <c r="B1331" s="1" t="s">
        <v>130</v>
      </c>
      <c r="C1331" s="2">
        <v>0.70833333333333337</v>
      </c>
      <c r="D1331" s="1" t="s">
        <v>81</v>
      </c>
      <c r="G1331">
        <v>22</v>
      </c>
      <c r="H1331">
        <v>1</v>
      </c>
      <c r="I1331">
        <v>40</v>
      </c>
    </row>
    <row r="1332" spans="1:9" x14ac:dyDescent="0.3">
      <c r="A1332">
        <v>1331</v>
      </c>
      <c r="B1332" s="1" t="s">
        <v>130</v>
      </c>
      <c r="C1332" s="2">
        <v>0.70833333333333337</v>
      </c>
      <c r="D1332" s="1" t="s">
        <v>60</v>
      </c>
      <c r="G1332">
        <v>112</v>
      </c>
      <c r="H1332">
        <v>6</v>
      </c>
      <c r="I1332">
        <v>494</v>
      </c>
    </row>
    <row r="1333" spans="1:9" x14ac:dyDescent="0.3">
      <c r="A1333">
        <v>1332</v>
      </c>
      <c r="B1333" s="1" t="s">
        <v>130</v>
      </c>
      <c r="C1333" s="2">
        <v>0.70833333333333337</v>
      </c>
      <c r="D1333" s="1" t="s">
        <v>101</v>
      </c>
      <c r="G1333">
        <v>13</v>
      </c>
      <c r="H1333">
        <v>3</v>
      </c>
      <c r="I1333">
        <v>67</v>
      </c>
    </row>
    <row r="1334" spans="1:9" x14ac:dyDescent="0.3">
      <c r="A1334">
        <v>1333</v>
      </c>
      <c r="B1334" s="1" t="s">
        <v>130</v>
      </c>
      <c r="C1334" s="2">
        <v>0.70833333333333337</v>
      </c>
      <c r="D1334" s="1" t="s">
        <v>57</v>
      </c>
      <c r="G1334">
        <v>177</v>
      </c>
      <c r="H1334">
        <v>18</v>
      </c>
      <c r="I1334">
        <v>501</v>
      </c>
    </row>
    <row r="1335" spans="1:9" x14ac:dyDescent="0.3">
      <c r="A1335">
        <v>1334</v>
      </c>
      <c r="B1335" s="1" t="s">
        <v>130</v>
      </c>
      <c r="C1335" s="2">
        <v>0.70833333333333337</v>
      </c>
      <c r="D1335" s="1" t="s">
        <v>10</v>
      </c>
      <c r="G1335">
        <v>338</v>
      </c>
      <c r="H1335">
        <v>4</v>
      </c>
      <c r="I1335">
        <v>458</v>
      </c>
    </row>
    <row r="1336" spans="1:9" x14ac:dyDescent="0.3">
      <c r="A1336">
        <v>1335</v>
      </c>
      <c r="B1336" s="1" t="s">
        <v>130</v>
      </c>
      <c r="C1336" s="2">
        <v>0.70833333333333337</v>
      </c>
      <c r="D1336" s="1" t="s">
        <v>53</v>
      </c>
      <c r="G1336">
        <v>14</v>
      </c>
      <c r="H1336">
        <v>0</v>
      </c>
      <c r="I1336">
        <v>20</v>
      </c>
    </row>
    <row r="1337" spans="1:9" x14ac:dyDescent="0.3">
      <c r="A1337">
        <v>1336</v>
      </c>
      <c r="B1337" s="1" t="s">
        <v>130</v>
      </c>
      <c r="C1337" s="2">
        <v>0.70833333333333337</v>
      </c>
      <c r="D1337" s="1" t="s">
        <v>82</v>
      </c>
      <c r="G1337">
        <v>210</v>
      </c>
      <c r="H1337">
        <v>99</v>
      </c>
      <c r="I1337">
        <v>2096</v>
      </c>
    </row>
    <row r="1338" spans="1:9" x14ac:dyDescent="0.3">
      <c r="A1338">
        <v>1337</v>
      </c>
      <c r="B1338" s="1" t="s">
        <v>130</v>
      </c>
      <c r="C1338" s="2">
        <v>0.70833333333333337</v>
      </c>
      <c r="D1338" s="1" t="s">
        <v>58</v>
      </c>
      <c r="G1338">
        <v>1076</v>
      </c>
      <c r="H1338">
        <v>323</v>
      </c>
      <c r="I1338">
        <v>7628</v>
      </c>
    </row>
    <row r="1339" spans="1:9" x14ac:dyDescent="0.3">
      <c r="A1339">
        <v>1338</v>
      </c>
      <c r="B1339" s="1" t="s">
        <v>130</v>
      </c>
      <c r="C1339" s="2">
        <v>0.70833333333333337</v>
      </c>
      <c r="D1339" s="1" t="s">
        <v>87</v>
      </c>
      <c r="G1339">
        <v>2</v>
      </c>
      <c r="H1339">
        <v>0</v>
      </c>
      <c r="I1339">
        <v>2</v>
      </c>
    </row>
    <row r="1340" spans="1:9" x14ac:dyDescent="0.3">
      <c r="A1340">
        <v>1339</v>
      </c>
      <c r="B1340" s="1" t="s">
        <v>130</v>
      </c>
      <c r="C1340" s="2">
        <v>0.70833333333333337</v>
      </c>
      <c r="D1340" s="1" t="s">
        <v>118</v>
      </c>
      <c r="G1340">
        <v>0</v>
      </c>
      <c r="H1340">
        <v>1</v>
      </c>
      <c r="I1340">
        <v>12</v>
      </c>
    </row>
    <row r="1341" spans="1:9" x14ac:dyDescent="0.3">
      <c r="A1341">
        <v>1340</v>
      </c>
      <c r="B1341" s="1" t="s">
        <v>130</v>
      </c>
      <c r="C1341" s="2">
        <v>0.70833333333333337</v>
      </c>
      <c r="D1341" s="1" t="s">
        <v>89</v>
      </c>
      <c r="G1341">
        <v>0</v>
      </c>
      <c r="H1341">
        <v>0</v>
      </c>
      <c r="I1341">
        <v>1</v>
      </c>
    </row>
    <row r="1342" spans="1:9" x14ac:dyDescent="0.3">
      <c r="A1342">
        <v>1341</v>
      </c>
      <c r="B1342" s="1" t="s">
        <v>130</v>
      </c>
      <c r="C1342" s="2">
        <v>0.70833333333333337</v>
      </c>
      <c r="D1342" s="1" t="s">
        <v>70</v>
      </c>
      <c r="G1342">
        <v>34</v>
      </c>
      <c r="H1342">
        <v>1</v>
      </c>
      <c r="I1342">
        <v>103</v>
      </c>
    </row>
    <row r="1343" spans="1:9" x14ac:dyDescent="0.3">
      <c r="A1343">
        <v>1342</v>
      </c>
      <c r="B1343" s="1" t="s">
        <v>130</v>
      </c>
      <c r="C1343" s="2">
        <v>0.70833333333333337</v>
      </c>
      <c r="D1343" s="1" t="s">
        <v>73</v>
      </c>
      <c r="G1343">
        <v>3</v>
      </c>
      <c r="H1343">
        <v>0</v>
      </c>
      <c r="I1343">
        <v>7</v>
      </c>
    </row>
    <row r="1344" spans="1:9" x14ac:dyDescent="0.3">
      <c r="A1344">
        <v>1343</v>
      </c>
      <c r="B1344" s="1" t="s">
        <v>130</v>
      </c>
      <c r="C1344" s="2">
        <v>0.70833333333333337</v>
      </c>
      <c r="D1344" s="1" t="s">
        <v>59</v>
      </c>
      <c r="G1344">
        <v>67</v>
      </c>
      <c r="H1344">
        <v>17</v>
      </c>
      <c r="I1344">
        <v>298</v>
      </c>
    </row>
    <row r="1345" spans="1:9" x14ac:dyDescent="0.3">
      <c r="A1345">
        <v>1344</v>
      </c>
      <c r="B1345" s="1" t="s">
        <v>130</v>
      </c>
      <c r="C1345" s="2">
        <v>0.70833333333333337</v>
      </c>
      <c r="D1345" s="1" t="s">
        <v>46</v>
      </c>
      <c r="G1345">
        <v>493</v>
      </c>
      <c r="H1345">
        <v>33</v>
      </c>
      <c r="I1345">
        <v>2083</v>
      </c>
    </row>
    <row r="1346" spans="1:9" x14ac:dyDescent="0.3">
      <c r="A1346">
        <v>1345</v>
      </c>
      <c r="B1346" s="1" t="s">
        <v>130</v>
      </c>
      <c r="C1346" s="2">
        <v>0.70833333333333337</v>
      </c>
      <c r="D1346" s="1" t="s">
        <v>54</v>
      </c>
      <c r="G1346">
        <v>960</v>
      </c>
      <c r="H1346">
        <v>23</v>
      </c>
      <c r="I1346">
        <v>1821</v>
      </c>
    </row>
    <row r="1347" spans="1:9" x14ac:dyDescent="0.3">
      <c r="A1347">
        <v>1346</v>
      </c>
      <c r="B1347" s="1" t="s">
        <v>130</v>
      </c>
      <c r="C1347" s="2">
        <v>0.70833333333333337</v>
      </c>
      <c r="D1347" s="1" t="s">
        <v>43</v>
      </c>
      <c r="G1347">
        <v>280</v>
      </c>
      <c r="H1347">
        <v>26</v>
      </c>
      <c r="I1347">
        <v>991</v>
      </c>
    </row>
    <row r="1348" spans="1:9" x14ac:dyDescent="0.3">
      <c r="A1348">
        <v>1347</v>
      </c>
      <c r="B1348" s="1" t="s">
        <v>130</v>
      </c>
      <c r="C1348" s="2">
        <v>0.70833333333333337</v>
      </c>
      <c r="D1348" s="1" t="s">
        <v>109</v>
      </c>
      <c r="G1348">
        <v>2</v>
      </c>
      <c r="H1348">
        <v>0</v>
      </c>
      <c r="I1348">
        <v>2</v>
      </c>
    </row>
    <row r="1349" spans="1:9" x14ac:dyDescent="0.3">
      <c r="A1349">
        <v>1348</v>
      </c>
      <c r="B1349" s="1" t="s">
        <v>130</v>
      </c>
      <c r="C1349" s="2">
        <v>0.70833333333333337</v>
      </c>
      <c r="D1349" s="1" t="s">
        <v>68</v>
      </c>
      <c r="G1349">
        <v>26</v>
      </c>
      <c r="H1349">
        <v>0</v>
      </c>
      <c r="I1349">
        <v>50</v>
      </c>
    </row>
    <row r="1350" spans="1:9" x14ac:dyDescent="0.3">
      <c r="A1350">
        <v>1349</v>
      </c>
      <c r="B1350" s="1" t="s">
        <v>130</v>
      </c>
      <c r="C1350" s="2">
        <v>0.70833333333333337</v>
      </c>
      <c r="D1350" s="1" t="s">
        <v>48</v>
      </c>
      <c r="G1350">
        <v>289</v>
      </c>
      <c r="H1350">
        <v>29</v>
      </c>
      <c r="I1350">
        <v>1843</v>
      </c>
    </row>
    <row r="1351" spans="1:9" x14ac:dyDescent="0.3">
      <c r="A1351">
        <v>1350</v>
      </c>
      <c r="B1351" s="1" t="s">
        <v>130</v>
      </c>
      <c r="C1351" s="2">
        <v>0.70833333333333337</v>
      </c>
      <c r="D1351" s="1" t="s">
        <v>74</v>
      </c>
      <c r="G1351">
        <v>105</v>
      </c>
      <c r="H1351">
        <v>18</v>
      </c>
      <c r="I1351">
        <v>611</v>
      </c>
    </row>
    <row r="1352" spans="1:9" x14ac:dyDescent="0.3">
      <c r="A1352">
        <v>1351</v>
      </c>
      <c r="B1352" s="1" t="s">
        <v>131</v>
      </c>
      <c r="C1352" s="2">
        <v>0.70833333333333337</v>
      </c>
      <c r="D1352" s="1" t="s">
        <v>91</v>
      </c>
      <c r="G1352">
        <v>11</v>
      </c>
      <c r="H1352">
        <v>0</v>
      </c>
      <c r="I1352">
        <v>33</v>
      </c>
    </row>
    <row r="1353" spans="1:9" x14ac:dyDescent="0.3">
      <c r="A1353">
        <v>1352</v>
      </c>
      <c r="B1353" s="1" t="s">
        <v>131</v>
      </c>
      <c r="C1353" s="2">
        <v>0.70833333333333337</v>
      </c>
      <c r="D1353" s="1" t="s">
        <v>64</v>
      </c>
      <c r="G1353">
        <v>235</v>
      </c>
      <c r="H1353">
        <v>31</v>
      </c>
      <c r="I1353">
        <v>1177</v>
      </c>
    </row>
    <row r="1354" spans="1:9" x14ac:dyDescent="0.3">
      <c r="A1354">
        <v>1353</v>
      </c>
      <c r="B1354" s="1" t="s">
        <v>131</v>
      </c>
      <c r="C1354" s="2">
        <v>0.70833333333333337</v>
      </c>
      <c r="D1354" s="1" t="s">
        <v>104</v>
      </c>
      <c r="G1354">
        <v>1</v>
      </c>
      <c r="H1354">
        <v>0</v>
      </c>
      <c r="I1354">
        <v>1</v>
      </c>
    </row>
    <row r="1355" spans="1:9" x14ac:dyDescent="0.3">
      <c r="A1355">
        <v>1354</v>
      </c>
      <c r="B1355" s="1" t="s">
        <v>131</v>
      </c>
      <c r="C1355" s="2">
        <v>0.70833333333333337</v>
      </c>
      <c r="D1355" s="1" t="s">
        <v>100</v>
      </c>
      <c r="G1355">
        <v>27</v>
      </c>
      <c r="H1355">
        <v>1</v>
      </c>
      <c r="I1355">
        <v>36</v>
      </c>
    </row>
    <row r="1356" spans="1:9" x14ac:dyDescent="0.3">
      <c r="A1356">
        <v>1355</v>
      </c>
      <c r="B1356" s="1" t="s">
        <v>131</v>
      </c>
      <c r="C1356" s="2">
        <v>0.70833333333333337</v>
      </c>
      <c r="D1356" s="1" t="s">
        <v>84</v>
      </c>
      <c r="G1356">
        <v>56</v>
      </c>
      <c r="H1356">
        <v>2</v>
      </c>
      <c r="I1356">
        <v>277</v>
      </c>
    </row>
    <row r="1357" spans="1:9" x14ac:dyDescent="0.3">
      <c r="A1357">
        <v>1356</v>
      </c>
      <c r="B1357" s="1" t="s">
        <v>131</v>
      </c>
      <c r="C1357" s="2">
        <v>0.70833333333333337</v>
      </c>
      <c r="D1357" s="1" t="s">
        <v>77</v>
      </c>
      <c r="G1357">
        <v>17</v>
      </c>
      <c r="H1357">
        <v>0</v>
      </c>
      <c r="I1357">
        <v>30</v>
      </c>
    </row>
    <row r="1358" spans="1:9" x14ac:dyDescent="0.3">
      <c r="A1358">
        <v>1357</v>
      </c>
      <c r="B1358" s="1" t="s">
        <v>131</v>
      </c>
      <c r="C1358" s="2">
        <v>0.70833333333333337</v>
      </c>
      <c r="D1358" s="1" t="s">
        <v>76</v>
      </c>
      <c r="G1358">
        <v>32</v>
      </c>
      <c r="H1358">
        <v>0</v>
      </c>
      <c r="I1358">
        <v>37</v>
      </c>
    </row>
    <row r="1359" spans="1:9" x14ac:dyDescent="0.3">
      <c r="A1359">
        <v>1358</v>
      </c>
      <c r="B1359" s="1" t="s">
        <v>131</v>
      </c>
      <c r="C1359" s="2">
        <v>0.70833333333333337</v>
      </c>
      <c r="D1359" s="1" t="s">
        <v>44</v>
      </c>
      <c r="G1359">
        <v>877</v>
      </c>
      <c r="H1359">
        <v>54</v>
      </c>
      <c r="I1359">
        <v>2918</v>
      </c>
    </row>
    <row r="1360" spans="1:9" x14ac:dyDescent="0.3">
      <c r="A1360">
        <v>1359</v>
      </c>
      <c r="B1360" s="1" t="s">
        <v>131</v>
      </c>
      <c r="C1360" s="2">
        <v>0.70833333333333337</v>
      </c>
      <c r="D1360" s="1" t="s">
        <v>92</v>
      </c>
      <c r="G1360">
        <v>7</v>
      </c>
      <c r="H1360">
        <v>0</v>
      </c>
      <c r="I1360">
        <v>7</v>
      </c>
    </row>
    <row r="1361" spans="1:9" x14ac:dyDescent="0.3">
      <c r="A1361">
        <v>1360</v>
      </c>
      <c r="B1361" s="1" t="s">
        <v>131</v>
      </c>
      <c r="C1361" s="2">
        <v>0.70833333333333337</v>
      </c>
      <c r="D1361" s="1" t="s">
        <v>79</v>
      </c>
      <c r="G1361">
        <v>313</v>
      </c>
      <c r="H1361">
        <v>151</v>
      </c>
      <c r="I1361">
        <v>3301</v>
      </c>
    </row>
    <row r="1362" spans="1:9" x14ac:dyDescent="0.3">
      <c r="A1362">
        <v>1361</v>
      </c>
      <c r="B1362" s="1" t="s">
        <v>131</v>
      </c>
      <c r="C1362" s="2">
        <v>0.70833333333333337</v>
      </c>
      <c r="D1362" s="1" t="s">
        <v>49</v>
      </c>
      <c r="G1362">
        <v>176</v>
      </c>
      <c r="H1362">
        <v>3</v>
      </c>
      <c r="I1362">
        <v>289</v>
      </c>
    </row>
    <row r="1363" spans="1:9" x14ac:dyDescent="0.3">
      <c r="A1363">
        <v>1362</v>
      </c>
      <c r="B1363" s="1" t="s">
        <v>131</v>
      </c>
      <c r="C1363" s="2">
        <v>0.70833333333333337</v>
      </c>
      <c r="D1363" s="1" t="s">
        <v>81</v>
      </c>
      <c r="G1363">
        <v>22</v>
      </c>
      <c r="H1363">
        <v>1</v>
      </c>
      <c r="I1363">
        <v>40</v>
      </c>
    </row>
    <row r="1364" spans="1:9" x14ac:dyDescent="0.3">
      <c r="A1364">
        <v>1363</v>
      </c>
      <c r="B1364" s="1" t="s">
        <v>131</v>
      </c>
      <c r="C1364" s="2">
        <v>0.70833333333333337</v>
      </c>
      <c r="D1364" s="1" t="s">
        <v>60</v>
      </c>
      <c r="G1364">
        <v>137</v>
      </c>
      <c r="H1364">
        <v>6</v>
      </c>
      <c r="I1364">
        <v>523</v>
      </c>
    </row>
    <row r="1365" spans="1:9" x14ac:dyDescent="0.3">
      <c r="A1365">
        <v>1364</v>
      </c>
      <c r="B1365" s="1" t="s">
        <v>131</v>
      </c>
      <c r="C1365" s="2">
        <v>0.70833333333333337</v>
      </c>
      <c r="D1365" s="1" t="s">
        <v>101</v>
      </c>
      <c r="G1365">
        <v>13</v>
      </c>
      <c r="H1365">
        <v>3</v>
      </c>
      <c r="I1365">
        <v>82</v>
      </c>
    </row>
    <row r="1366" spans="1:9" x14ac:dyDescent="0.3">
      <c r="A1366">
        <v>1365</v>
      </c>
      <c r="B1366" s="1" t="s">
        <v>131</v>
      </c>
      <c r="C1366" s="2">
        <v>0.70833333333333337</v>
      </c>
      <c r="D1366" s="1" t="s">
        <v>57</v>
      </c>
      <c r="G1366">
        <v>188</v>
      </c>
      <c r="H1366">
        <v>20</v>
      </c>
      <c r="I1366">
        <v>511</v>
      </c>
    </row>
    <row r="1367" spans="1:9" x14ac:dyDescent="0.3">
      <c r="A1367">
        <v>1366</v>
      </c>
      <c r="B1367" s="1" t="s">
        <v>131</v>
      </c>
      <c r="C1367" s="2">
        <v>0.70833333333333337</v>
      </c>
      <c r="D1367" s="1" t="s">
        <v>10</v>
      </c>
      <c r="G1367">
        <v>342</v>
      </c>
      <c r="H1367">
        <v>4</v>
      </c>
      <c r="I1367">
        <v>469</v>
      </c>
    </row>
    <row r="1368" spans="1:9" x14ac:dyDescent="0.3">
      <c r="A1368">
        <v>1367</v>
      </c>
      <c r="B1368" s="1" t="s">
        <v>131</v>
      </c>
      <c r="C1368" s="2">
        <v>0.70833333333333337</v>
      </c>
      <c r="D1368" s="1" t="s">
        <v>53</v>
      </c>
      <c r="G1368">
        <v>14</v>
      </c>
      <c r="H1368">
        <v>0</v>
      </c>
      <c r="I1368">
        <v>20</v>
      </c>
    </row>
    <row r="1369" spans="1:9" x14ac:dyDescent="0.3">
      <c r="A1369">
        <v>1368</v>
      </c>
      <c r="B1369" s="1" t="s">
        <v>131</v>
      </c>
      <c r="C1369" s="2">
        <v>0.70833333333333337</v>
      </c>
      <c r="D1369" s="1" t="s">
        <v>82</v>
      </c>
      <c r="G1369">
        <v>302</v>
      </c>
      <c r="H1369">
        <v>106</v>
      </c>
      <c r="I1369">
        <v>2168</v>
      </c>
    </row>
    <row r="1370" spans="1:9" x14ac:dyDescent="0.3">
      <c r="A1370">
        <v>1369</v>
      </c>
      <c r="B1370" s="1" t="s">
        <v>131</v>
      </c>
      <c r="C1370" s="2">
        <v>0.70833333333333337</v>
      </c>
      <c r="D1370" s="1" t="s">
        <v>58</v>
      </c>
      <c r="G1370">
        <v>1188</v>
      </c>
      <c r="H1370">
        <v>342</v>
      </c>
      <c r="I1370">
        <v>8068</v>
      </c>
    </row>
    <row r="1371" spans="1:9" x14ac:dyDescent="0.3">
      <c r="A1371">
        <v>1370</v>
      </c>
      <c r="B1371" s="1" t="s">
        <v>131</v>
      </c>
      <c r="C1371" s="2">
        <v>0.70833333333333337</v>
      </c>
      <c r="D1371" s="1" t="s">
        <v>87</v>
      </c>
      <c r="G1371">
        <v>2</v>
      </c>
      <c r="H1371">
        <v>0</v>
      </c>
      <c r="I1371">
        <v>2</v>
      </c>
    </row>
    <row r="1372" spans="1:9" x14ac:dyDescent="0.3">
      <c r="A1372">
        <v>1371</v>
      </c>
      <c r="B1372" s="1" t="s">
        <v>131</v>
      </c>
      <c r="C1372" s="2">
        <v>0.70833333333333337</v>
      </c>
      <c r="D1372" s="1" t="s">
        <v>118</v>
      </c>
      <c r="G1372">
        <v>0</v>
      </c>
      <c r="H1372">
        <v>1</v>
      </c>
      <c r="I1372">
        <v>12</v>
      </c>
    </row>
    <row r="1373" spans="1:9" x14ac:dyDescent="0.3">
      <c r="A1373">
        <v>1372</v>
      </c>
      <c r="B1373" s="1" t="s">
        <v>131</v>
      </c>
      <c r="C1373" s="2">
        <v>0.70833333333333337</v>
      </c>
      <c r="D1373" s="1" t="s">
        <v>89</v>
      </c>
      <c r="G1373">
        <v>0</v>
      </c>
      <c r="H1373">
        <v>0</v>
      </c>
      <c r="I1373">
        <v>1</v>
      </c>
    </row>
    <row r="1374" spans="1:9" x14ac:dyDescent="0.3">
      <c r="A1374">
        <v>1373</v>
      </c>
      <c r="B1374" s="1" t="s">
        <v>131</v>
      </c>
      <c r="C1374" s="2">
        <v>0.70833333333333337</v>
      </c>
      <c r="D1374" s="1" t="s">
        <v>70</v>
      </c>
      <c r="G1374">
        <v>35</v>
      </c>
      <c r="H1374">
        <v>1</v>
      </c>
      <c r="I1374">
        <v>108</v>
      </c>
    </row>
    <row r="1375" spans="1:9" x14ac:dyDescent="0.3">
      <c r="A1375">
        <v>1374</v>
      </c>
      <c r="B1375" s="1" t="s">
        <v>131</v>
      </c>
      <c r="C1375" s="2">
        <v>0.70833333333333337</v>
      </c>
      <c r="D1375" s="1" t="s">
        <v>73</v>
      </c>
      <c r="G1375">
        <v>3</v>
      </c>
      <c r="H1375">
        <v>0</v>
      </c>
      <c r="I1375">
        <v>8</v>
      </c>
    </row>
    <row r="1376" spans="1:9" x14ac:dyDescent="0.3">
      <c r="A1376">
        <v>1375</v>
      </c>
      <c r="B1376" s="1" t="s">
        <v>131</v>
      </c>
      <c r="C1376" s="2">
        <v>0.70833333333333337</v>
      </c>
      <c r="D1376" s="1" t="s">
        <v>59</v>
      </c>
      <c r="G1376">
        <v>71</v>
      </c>
      <c r="H1376">
        <v>18</v>
      </c>
      <c r="I1376">
        <v>313</v>
      </c>
    </row>
    <row r="1377" spans="1:9" x14ac:dyDescent="0.3">
      <c r="A1377">
        <v>1376</v>
      </c>
      <c r="B1377" s="1" t="s">
        <v>131</v>
      </c>
      <c r="C1377" s="2">
        <v>0.70833333333333337</v>
      </c>
      <c r="D1377" s="1" t="s">
        <v>46</v>
      </c>
      <c r="G1377">
        <v>518</v>
      </c>
      <c r="H1377">
        <v>41</v>
      </c>
      <c r="I1377">
        <v>2185</v>
      </c>
    </row>
    <row r="1378" spans="1:9" x14ac:dyDescent="0.3">
      <c r="A1378">
        <v>1377</v>
      </c>
      <c r="B1378" s="1" t="s">
        <v>131</v>
      </c>
      <c r="C1378" s="2">
        <v>0.70833333333333337</v>
      </c>
      <c r="D1378" s="1" t="s">
        <v>54</v>
      </c>
      <c r="G1378">
        <v>1020</v>
      </c>
      <c r="H1378">
        <v>24</v>
      </c>
      <c r="I1378">
        <v>1885</v>
      </c>
    </row>
    <row r="1379" spans="1:9" x14ac:dyDescent="0.3">
      <c r="A1379">
        <v>1378</v>
      </c>
      <c r="B1379" s="1" t="s">
        <v>131</v>
      </c>
      <c r="C1379" s="2">
        <v>0.70833333333333337</v>
      </c>
      <c r="D1379" s="1" t="s">
        <v>43</v>
      </c>
      <c r="G1379">
        <v>280</v>
      </c>
      <c r="H1379">
        <v>26</v>
      </c>
      <c r="I1379">
        <v>1002</v>
      </c>
    </row>
    <row r="1380" spans="1:9" x14ac:dyDescent="0.3">
      <c r="A1380">
        <v>1379</v>
      </c>
      <c r="B1380" s="1" t="s">
        <v>131</v>
      </c>
      <c r="C1380" s="2">
        <v>0.70833333333333337</v>
      </c>
      <c r="D1380" s="1" t="s">
        <v>109</v>
      </c>
      <c r="G1380">
        <v>2</v>
      </c>
      <c r="H1380">
        <v>0</v>
      </c>
      <c r="I1380">
        <v>2</v>
      </c>
    </row>
    <row r="1381" spans="1:9" x14ac:dyDescent="0.3">
      <c r="A1381">
        <v>1380</v>
      </c>
      <c r="B1381" s="1" t="s">
        <v>131</v>
      </c>
      <c r="C1381" s="2">
        <v>0.70833333333333337</v>
      </c>
      <c r="D1381" s="1" t="s">
        <v>68</v>
      </c>
      <c r="G1381">
        <v>33</v>
      </c>
      <c r="H1381">
        <v>0</v>
      </c>
      <c r="I1381">
        <v>51</v>
      </c>
    </row>
    <row r="1382" spans="1:9" x14ac:dyDescent="0.3">
      <c r="A1382">
        <v>1381</v>
      </c>
      <c r="B1382" s="1" t="s">
        <v>131</v>
      </c>
      <c r="C1382" s="2">
        <v>0.70833333333333337</v>
      </c>
      <c r="D1382" s="1" t="s">
        <v>48</v>
      </c>
      <c r="G1382">
        <v>335</v>
      </c>
      <c r="H1382">
        <v>31</v>
      </c>
      <c r="I1382">
        <v>1955</v>
      </c>
    </row>
    <row r="1383" spans="1:9" x14ac:dyDescent="0.3">
      <c r="A1383">
        <v>1382</v>
      </c>
      <c r="B1383" s="1" t="s">
        <v>131</v>
      </c>
      <c r="C1383" s="2">
        <v>0.70833333333333337</v>
      </c>
      <c r="D1383" s="1" t="s">
        <v>74</v>
      </c>
      <c r="G1383">
        <v>105</v>
      </c>
      <c r="H1383">
        <v>20</v>
      </c>
      <c r="I1383">
        <v>649</v>
      </c>
    </row>
    <row r="1384" spans="1:9" x14ac:dyDescent="0.3">
      <c r="A1384">
        <v>1383</v>
      </c>
      <c r="B1384" s="1" t="s">
        <v>132</v>
      </c>
      <c r="C1384" s="2">
        <v>0.70833333333333337</v>
      </c>
      <c r="D1384" s="1" t="s">
        <v>91</v>
      </c>
      <c r="G1384">
        <v>11</v>
      </c>
      <c r="H1384">
        <v>0</v>
      </c>
      <c r="I1384">
        <v>33</v>
      </c>
    </row>
    <row r="1385" spans="1:9" x14ac:dyDescent="0.3">
      <c r="A1385">
        <v>1384</v>
      </c>
      <c r="B1385" s="1" t="s">
        <v>132</v>
      </c>
      <c r="C1385" s="2">
        <v>0.70833333333333337</v>
      </c>
      <c r="D1385" s="1" t="s">
        <v>64</v>
      </c>
      <c r="G1385">
        <v>258</v>
      </c>
      <c r="H1385">
        <v>31</v>
      </c>
      <c r="I1385">
        <v>1259</v>
      </c>
    </row>
    <row r="1386" spans="1:9" x14ac:dyDescent="0.3">
      <c r="A1386">
        <v>1385</v>
      </c>
      <c r="B1386" s="1" t="s">
        <v>132</v>
      </c>
      <c r="C1386" s="2">
        <v>0.70833333333333337</v>
      </c>
      <c r="D1386" s="1" t="s">
        <v>104</v>
      </c>
      <c r="G1386">
        <v>1</v>
      </c>
      <c r="H1386">
        <v>0</v>
      </c>
      <c r="I1386">
        <v>1</v>
      </c>
    </row>
    <row r="1387" spans="1:9" x14ac:dyDescent="0.3">
      <c r="A1387">
        <v>1386</v>
      </c>
      <c r="B1387" s="1" t="s">
        <v>132</v>
      </c>
      <c r="C1387" s="2">
        <v>0.70833333333333337</v>
      </c>
      <c r="D1387" s="1" t="s">
        <v>100</v>
      </c>
      <c r="G1387">
        <v>27</v>
      </c>
      <c r="H1387">
        <v>1</v>
      </c>
      <c r="I1387">
        <v>38</v>
      </c>
    </row>
    <row r="1388" spans="1:9" x14ac:dyDescent="0.3">
      <c r="A1388">
        <v>1387</v>
      </c>
      <c r="B1388" s="1" t="s">
        <v>132</v>
      </c>
      <c r="C1388" s="2">
        <v>0.70833333333333337</v>
      </c>
      <c r="D1388" s="1" t="s">
        <v>84</v>
      </c>
      <c r="G1388">
        <v>57</v>
      </c>
      <c r="H1388">
        <v>2</v>
      </c>
      <c r="I1388">
        <v>346</v>
      </c>
    </row>
    <row r="1389" spans="1:9" x14ac:dyDescent="0.3">
      <c r="A1389">
        <v>1388</v>
      </c>
      <c r="B1389" s="1" t="s">
        <v>132</v>
      </c>
      <c r="C1389" s="2">
        <v>0.70833333333333337</v>
      </c>
      <c r="D1389" s="1" t="s">
        <v>77</v>
      </c>
      <c r="G1389">
        <v>17</v>
      </c>
      <c r="H1389">
        <v>0</v>
      </c>
      <c r="I1389">
        <v>40</v>
      </c>
    </row>
    <row r="1390" spans="1:9" x14ac:dyDescent="0.3">
      <c r="A1390">
        <v>1389</v>
      </c>
      <c r="B1390" s="1" t="s">
        <v>132</v>
      </c>
      <c r="C1390" s="2">
        <v>0.70833333333333337</v>
      </c>
      <c r="D1390" s="1" t="s">
        <v>76</v>
      </c>
      <c r="G1390">
        <v>32</v>
      </c>
      <c r="H1390">
        <v>0</v>
      </c>
      <c r="I1390">
        <v>37</v>
      </c>
    </row>
    <row r="1391" spans="1:9" x14ac:dyDescent="0.3">
      <c r="A1391">
        <v>1390</v>
      </c>
      <c r="B1391" s="1" t="s">
        <v>132</v>
      </c>
      <c r="C1391" s="2">
        <v>0.70833333333333337</v>
      </c>
      <c r="D1391" s="1" t="s">
        <v>44</v>
      </c>
      <c r="G1391">
        <v>877</v>
      </c>
      <c r="H1391">
        <v>54</v>
      </c>
      <c r="I1391">
        <v>3108</v>
      </c>
    </row>
    <row r="1392" spans="1:9" x14ac:dyDescent="0.3">
      <c r="A1392">
        <v>1391</v>
      </c>
      <c r="B1392" s="1" t="s">
        <v>132</v>
      </c>
      <c r="C1392" s="2">
        <v>0.70833333333333337</v>
      </c>
      <c r="D1392" s="1" t="s">
        <v>92</v>
      </c>
      <c r="G1392">
        <v>7</v>
      </c>
      <c r="H1392">
        <v>0</v>
      </c>
      <c r="I1392">
        <v>7</v>
      </c>
    </row>
    <row r="1393" spans="1:9" x14ac:dyDescent="0.3">
      <c r="A1393">
        <v>1392</v>
      </c>
      <c r="B1393" s="1" t="s">
        <v>132</v>
      </c>
      <c r="C1393" s="2">
        <v>0.70833333333333337</v>
      </c>
      <c r="D1393" s="1" t="s">
        <v>79</v>
      </c>
      <c r="G1393">
        <v>394</v>
      </c>
      <c r="H1393">
        <v>162</v>
      </c>
      <c r="I1393">
        <v>3548</v>
      </c>
    </row>
    <row r="1394" spans="1:9" x14ac:dyDescent="0.3">
      <c r="A1394">
        <v>1393</v>
      </c>
      <c r="B1394" s="1" t="s">
        <v>132</v>
      </c>
      <c r="C1394" s="2">
        <v>0.70833333333333337</v>
      </c>
      <c r="D1394" s="1" t="s">
        <v>49</v>
      </c>
      <c r="G1394">
        <v>183</v>
      </c>
      <c r="H1394">
        <v>3</v>
      </c>
      <c r="I1394">
        <v>296</v>
      </c>
    </row>
    <row r="1395" spans="1:9" x14ac:dyDescent="0.3">
      <c r="A1395">
        <v>1394</v>
      </c>
      <c r="B1395" s="1" t="s">
        <v>132</v>
      </c>
      <c r="C1395" s="2">
        <v>0.70833333333333337</v>
      </c>
      <c r="D1395" s="1" t="s">
        <v>81</v>
      </c>
      <c r="G1395">
        <v>22</v>
      </c>
      <c r="H1395">
        <v>1</v>
      </c>
      <c r="I1395">
        <v>40</v>
      </c>
    </row>
    <row r="1396" spans="1:9" x14ac:dyDescent="0.3">
      <c r="A1396">
        <v>1395</v>
      </c>
      <c r="B1396" s="1" t="s">
        <v>132</v>
      </c>
      <c r="C1396" s="2">
        <v>0.70833333333333337</v>
      </c>
      <c r="D1396" s="1" t="s">
        <v>60</v>
      </c>
      <c r="G1396">
        <v>164</v>
      </c>
      <c r="H1396">
        <v>7</v>
      </c>
      <c r="I1396">
        <v>546</v>
      </c>
    </row>
    <row r="1397" spans="1:9" x14ac:dyDescent="0.3">
      <c r="A1397">
        <v>1396</v>
      </c>
      <c r="B1397" s="1" t="s">
        <v>132</v>
      </c>
      <c r="C1397" s="2">
        <v>0.70833333333333337</v>
      </c>
      <c r="D1397" s="1" t="s">
        <v>101</v>
      </c>
      <c r="G1397">
        <v>17</v>
      </c>
      <c r="H1397">
        <v>3</v>
      </c>
      <c r="I1397">
        <v>103</v>
      </c>
    </row>
    <row r="1398" spans="1:9" x14ac:dyDescent="0.3">
      <c r="A1398">
        <v>1397</v>
      </c>
      <c r="B1398" s="1" t="s">
        <v>132</v>
      </c>
      <c r="C1398" s="2">
        <v>0.70833333333333337</v>
      </c>
      <c r="D1398" s="1" t="s">
        <v>57</v>
      </c>
      <c r="G1398">
        <v>198</v>
      </c>
      <c r="H1398">
        <v>20</v>
      </c>
      <c r="I1398">
        <v>520</v>
      </c>
    </row>
    <row r="1399" spans="1:9" x14ac:dyDescent="0.3">
      <c r="A1399">
        <v>1398</v>
      </c>
      <c r="B1399" s="1" t="s">
        <v>132</v>
      </c>
      <c r="C1399" s="2">
        <v>0.70833333333333337</v>
      </c>
      <c r="D1399" s="1" t="s">
        <v>10</v>
      </c>
      <c r="G1399">
        <v>355</v>
      </c>
      <c r="H1399">
        <v>4</v>
      </c>
      <c r="I1399">
        <v>482</v>
      </c>
    </row>
    <row r="1400" spans="1:9" x14ac:dyDescent="0.3">
      <c r="A1400">
        <v>1399</v>
      </c>
      <c r="B1400" s="1" t="s">
        <v>132</v>
      </c>
      <c r="C1400" s="2">
        <v>0.70833333333333337</v>
      </c>
      <c r="D1400" s="1" t="s">
        <v>53</v>
      </c>
      <c r="G1400">
        <v>16</v>
      </c>
      <c r="H1400">
        <v>0</v>
      </c>
      <c r="I1400">
        <v>22</v>
      </c>
    </row>
    <row r="1401" spans="1:9" x14ac:dyDescent="0.3">
      <c r="A1401">
        <v>1400</v>
      </c>
      <c r="B1401" s="1" t="s">
        <v>132</v>
      </c>
      <c r="C1401" s="2">
        <v>0.70833333333333337</v>
      </c>
      <c r="D1401" s="1" t="s">
        <v>82</v>
      </c>
      <c r="G1401">
        <v>361</v>
      </c>
      <c r="H1401">
        <v>113</v>
      </c>
      <c r="I1401">
        <v>2368</v>
      </c>
    </row>
    <row r="1402" spans="1:9" x14ac:dyDescent="0.3">
      <c r="A1402">
        <v>1401</v>
      </c>
      <c r="B1402" s="1" t="s">
        <v>132</v>
      </c>
      <c r="C1402" s="2">
        <v>0.70833333333333337</v>
      </c>
      <c r="D1402" s="1" t="s">
        <v>58</v>
      </c>
      <c r="G1402">
        <v>1282</v>
      </c>
      <c r="H1402">
        <v>369</v>
      </c>
      <c r="I1402">
        <v>8590</v>
      </c>
    </row>
    <row r="1403" spans="1:9" x14ac:dyDescent="0.3">
      <c r="A1403">
        <v>1402</v>
      </c>
      <c r="B1403" s="1" t="s">
        <v>132</v>
      </c>
      <c r="C1403" s="2">
        <v>0.70833333333333337</v>
      </c>
      <c r="D1403" s="1" t="s">
        <v>87</v>
      </c>
      <c r="G1403">
        <v>2</v>
      </c>
      <c r="H1403">
        <v>0</v>
      </c>
      <c r="I1403">
        <v>2</v>
      </c>
    </row>
    <row r="1404" spans="1:9" x14ac:dyDescent="0.3">
      <c r="A1404">
        <v>1403</v>
      </c>
      <c r="B1404" s="1" t="s">
        <v>132</v>
      </c>
      <c r="C1404" s="2">
        <v>0.70833333333333337</v>
      </c>
      <c r="D1404" s="1" t="s">
        <v>118</v>
      </c>
      <c r="G1404">
        <v>0</v>
      </c>
      <c r="H1404">
        <v>1</v>
      </c>
      <c r="I1404">
        <v>12</v>
      </c>
    </row>
    <row r="1405" spans="1:9" x14ac:dyDescent="0.3">
      <c r="A1405">
        <v>1404</v>
      </c>
      <c r="B1405" s="1" t="s">
        <v>132</v>
      </c>
      <c r="C1405" s="2">
        <v>0.70833333333333337</v>
      </c>
      <c r="D1405" s="1" t="s">
        <v>89</v>
      </c>
      <c r="G1405">
        <v>0</v>
      </c>
      <c r="H1405">
        <v>0</v>
      </c>
      <c r="I1405">
        <v>1</v>
      </c>
    </row>
    <row r="1406" spans="1:9" x14ac:dyDescent="0.3">
      <c r="A1406">
        <v>1405</v>
      </c>
      <c r="B1406" s="1" t="s">
        <v>132</v>
      </c>
      <c r="C1406" s="2">
        <v>0.70833333333333337</v>
      </c>
      <c r="D1406" s="1" t="s">
        <v>70</v>
      </c>
      <c r="G1406">
        <v>37</v>
      </c>
      <c r="H1406">
        <v>1</v>
      </c>
      <c r="I1406">
        <v>118</v>
      </c>
    </row>
    <row r="1407" spans="1:9" x14ac:dyDescent="0.3">
      <c r="A1407">
        <v>1406</v>
      </c>
      <c r="B1407" s="1" t="s">
        <v>132</v>
      </c>
      <c r="C1407" s="2">
        <v>0.70833333333333337</v>
      </c>
      <c r="D1407" s="1" t="s">
        <v>73</v>
      </c>
      <c r="G1407">
        <v>3</v>
      </c>
      <c r="H1407">
        <v>0</v>
      </c>
      <c r="I1407">
        <v>8</v>
      </c>
    </row>
    <row r="1408" spans="1:9" x14ac:dyDescent="0.3">
      <c r="A1408">
        <v>1407</v>
      </c>
      <c r="B1408" s="1" t="s">
        <v>132</v>
      </c>
      <c r="C1408" s="2">
        <v>0.70833333333333337</v>
      </c>
      <c r="D1408" s="1" t="s">
        <v>59</v>
      </c>
      <c r="G1408">
        <v>71</v>
      </c>
      <c r="H1408">
        <v>18</v>
      </c>
      <c r="I1408">
        <v>313</v>
      </c>
    </row>
    <row r="1409" spans="1:9" x14ac:dyDescent="0.3">
      <c r="A1409">
        <v>1408</v>
      </c>
      <c r="B1409" s="1" t="s">
        <v>132</v>
      </c>
      <c r="C1409" s="2">
        <v>0.70833333333333337</v>
      </c>
      <c r="D1409" s="1" t="s">
        <v>46</v>
      </c>
      <c r="G1409">
        <v>669</v>
      </c>
      <c r="H1409">
        <v>46</v>
      </c>
      <c r="I1409">
        <v>2262</v>
      </c>
    </row>
    <row r="1410" spans="1:9" x14ac:dyDescent="0.3">
      <c r="A1410">
        <v>1409</v>
      </c>
      <c r="B1410" s="1" t="s">
        <v>132</v>
      </c>
      <c r="C1410" s="2">
        <v>0.70833333333333337</v>
      </c>
      <c r="D1410" s="1" t="s">
        <v>54</v>
      </c>
      <c r="G1410">
        <v>1101</v>
      </c>
      <c r="H1410">
        <v>24</v>
      </c>
      <c r="I1410">
        <v>1937</v>
      </c>
    </row>
    <row r="1411" spans="1:9" x14ac:dyDescent="0.3">
      <c r="A1411">
        <v>1410</v>
      </c>
      <c r="B1411" s="1" t="s">
        <v>132</v>
      </c>
      <c r="C1411" s="2">
        <v>0.70833333333333337</v>
      </c>
      <c r="D1411" s="1" t="s">
        <v>43</v>
      </c>
      <c r="G1411">
        <v>321</v>
      </c>
      <c r="H1411">
        <v>26</v>
      </c>
      <c r="I1411">
        <v>1004</v>
      </c>
    </row>
    <row r="1412" spans="1:9" x14ac:dyDescent="0.3">
      <c r="A1412">
        <v>1411</v>
      </c>
      <c r="B1412" s="1" t="s">
        <v>132</v>
      </c>
      <c r="C1412" s="2">
        <v>0.70833333333333337</v>
      </c>
      <c r="D1412" s="1" t="s">
        <v>109</v>
      </c>
      <c r="G1412">
        <v>2</v>
      </c>
      <c r="H1412">
        <v>0</v>
      </c>
      <c r="I1412">
        <v>2</v>
      </c>
    </row>
    <row r="1413" spans="1:9" x14ac:dyDescent="0.3">
      <c r="A1413">
        <v>1412</v>
      </c>
      <c r="B1413" s="1" t="s">
        <v>132</v>
      </c>
      <c r="C1413" s="2">
        <v>0.70833333333333337</v>
      </c>
      <c r="D1413" s="1" t="s">
        <v>68</v>
      </c>
      <c r="G1413">
        <v>33</v>
      </c>
      <c r="H1413">
        <v>0</v>
      </c>
      <c r="I1413">
        <v>51</v>
      </c>
    </row>
    <row r="1414" spans="1:9" x14ac:dyDescent="0.3">
      <c r="A1414">
        <v>1413</v>
      </c>
      <c r="B1414" s="1" t="s">
        <v>132</v>
      </c>
      <c r="C1414" s="2">
        <v>0.70833333333333337</v>
      </c>
      <c r="D1414" s="1" t="s">
        <v>48</v>
      </c>
      <c r="G1414">
        <v>400</v>
      </c>
      <c r="H1414">
        <v>31</v>
      </c>
      <c r="I1414">
        <v>2043</v>
      </c>
    </row>
    <row r="1415" spans="1:9" x14ac:dyDescent="0.3">
      <c r="A1415">
        <v>1414</v>
      </c>
      <c r="B1415" s="1" t="s">
        <v>132</v>
      </c>
      <c r="C1415" s="2">
        <v>0.70833333333333337</v>
      </c>
      <c r="D1415" s="1" t="s">
        <v>74</v>
      </c>
      <c r="G1415">
        <v>109</v>
      </c>
      <c r="H1415">
        <v>20</v>
      </c>
      <c r="I1415">
        <v>697</v>
      </c>
    </row>
    <row r="1416" spans="1:9" x14ac:dyDescent="0.3">
      <c r="A1416">
        <v>1415</v>
      </c>
      <c r="B1416" s="1" t="s">
        <v>133</v>
      </c>
      <c r="C1416" s="2">
        <v>0.70833333333333337</v>
      </c>
      <c r="D1416" s="1" t="s">
        <v>91</v>
      </c>
      <c r="G1416">
        <v>15</v>
      </c>
      <c r="H1416">
        <v>0</v>
      </c>
      <c r="I1416">
        <v>33</v>
      </c>
    </row>
    <row r="1417" spans="1:9" x14ac:dyDescent="0.3">
      <c r="A1417">
        <v>1416</v>
      </c>
      <c r="B1417" s="1" t="s">
        <v>133</v>
      </c>
      <c r="C1417" s="2">
        <v>0.70833333333333337</v>
      </c>
      <c r="D1417" s="1" t="s">
        <v>64</v>
      </c>
      <c r="G1417">
        <v>287</v>
      </c>
      <c r="H1417">
        <v>31</v>
      </c>
      <c r="I1417">
        <v>1332</v>
      </c>
    </row>
    <row r="1418" spans="1:9" x14ac:dyDescent="0.3">
      <c r="A1418">
        <v>1417</v>
      </c>
      <c r="B1418" s="1" t="s">
        <v>133</v>
      </c>
      <c r="C1418" s="2">
        <v>0.70833333333333337</v>
      </c>
      <c r="D1418" s="1" t="s">
        <v>104</v>
      </c>
      <c r="G1418">
        <v>1</v>
      </c>
      <c r="H1418">
        <v>0</v>
      </c>
      <c r="I1418">
        <v>1</v>
      </c>
    </row>
    <row r="1419" spans="1:9" x14ac:dyDescent="0.3">
      <c r="A1419">
        <v>1418</v>
      </c>
      <c r="B1419" s="1" t="s">
        <v>133</v>
      </c>
      <c r="C1419" s="2">
        <v>0.70833333333333337</v>
      </c>
      <c r="D1419" s="1" t="s">
        <v>100</v>
      </c>
      <c r="G1419">
        <v>27</v>
      </c>
      <c r="H1419">
        <v>1</v>
      </c>
      <c r="I1419">
        <v>38</v>
      </c>
    </row>
    <row r="1420" spans="1:9" x14ac:dyDescent="0.3">
      <c r="A1420">
        <v>1419</v>
      </c>
      <c r="B1420" s="1" t="s">
        <v>133</v>
      </c>
      <c r="C1420" s="2">
        <v>0.70833333333333337</v>
      </c>
      <c r="D1420" s="1" t="s">
        <v>84</v>
      </c>
      <c r="G1420">
        <v>64</v>
      </c>
      <c r="H1420">
        <v>2</v>
      </c>
      <c r="I1420">
        <v>383</v>
      </c>
    </row>
    <row r="1421" spans="1:9" x14ac:dyDescent="0.3">
      <c r="A1421">
        <v>1420</v>
      </c>
      <c r="B1421" s="1" t="s">
        <v>133</v>
      </c>
      <c r="C1421" s="2">
        <v>0.70833333333333337</v>
      </c>
      <c r="D1421" s="1" t="s">
        <v>77</v>
      </c>
      <c r="G1421">
        <v>17</v>
      </c>
      <c r="H1421">
        <v>0</v>
      </c>
      <c r="I1421">
        <v>56</v>
      </c>
    </row>
    <row r="1422" spans="1:9" x14ac:dyDescent="0.3">
      <c r="A1422">
        <v>1421</v>
      </c>
      <c r="B1422" s="1" t="s">
        <v>133</v>
      </c>
      <c r="C1422" s="2">
        <v>0.70833333333333337</v>
      </c>
      <c r="D1422" s="1" t="s">
        <v>76</v>
      </c>
      <c r="G1422">
        <v>34</v>
      </c>
      <c r="H1422">
        <v>0</v>
      </c>
      <c r="I1422">
        <v>38</v>
      </c>
    </row>
    <row r="1423" spans="1:9" x14ac:dyDescent="0.3">
      <c r="A1423">
        <v>1422</v>
      </c>
      <c r="B1423" s="1" t="s">
        <v>133</v>
      </c>
      <c r="C1423" s="2">
        <v>0.70833333333333337</v>
      </c>
      <c r="D1423" s="1" t="s">
        <v>44</v>
      </c>
      <c r="G1423">
        <v>1078</v>
      </c>
      <c r="H1423">
        <v>54</v>
      </c>
      <c r="I1423">
        <v>3314</v>
      </c>
    </row>
    <row r="1424" spans="1:9" x14ac:dyDescent="0.3">
      <c r="A1424">
        <v>1423</v>
      </c>
      <c r="B1424" s="1" t="s">
        <v>133</v>
      </c>
      <c r="C1424" s="2">
        <v>0.70833333333333337</v>
      </c>
      <c r="D1424" s="1" t="s">
        <v>92</v>
      </c>
      <c r="G1424">
        <v>7</v>
      </c>
      <c r="H1424">
        <v>0</v>
      </c>
      <c r="I1424">
        <v>7</v>
      </c>
    </row>
    <row r="1425" spans="1:9" x14ac:dyDescent="0.3">
      <c r="A1425">
        <v>1424</v>
      </c>
      <c r="B1425" s="1" t="s">
        <v>133</v>
      </c>
      <c r="C1425" s="2">
        <v>0.70833333333333337</v>
      </c>
      <c r="D1425" s="1" t="s">
        <v>79</v>
      </c>
      <c r="G1425">
        <v>434</v>
      </c>
      <c r="H1425">
        <v>181</v>
      </c>
      <c r="I1425">
        <v>3774</v>
      </c>
    </row>
    <row r="1426" spans="1:9" x14ac:dyDescent="0.3">
      <c r="A1426">
        <v>1425</v>
      </c>
      <c r="B1426" s="1" t="s">
        <v>133</v>
      </c>
      <c r="C1426" s="2">
        <v>0.70833333333333337</v>
      </c>
      <c r="D1426" s="1" t="s">
        <v>49</v>
      </c>
      <c r="G1426">
        <v>209</v>
      </c>
      <c r="H1426">
        <v>3</v>
      </c>
      <c r="I1426">
        <v>310</v>
      </c>
    </row>
    <row r="1427" spans="1:9" x14ac:dyDescent="0.3">
      <c r="A1427">
        <v>1426</v>
      </c>
      <c r="B1427" s="1" t="s">
        <v>133</v>
      </c>
      <c r="C1427" s="2">
        <v>0.70833333333333337</v>
      </c>
      <c r="D1427" s="1" t="s">
        <v>81</v>
      </c>
      <c r="G1427">
        <v>25</v>
      </c>
      <c r="H1427">
        <v>1</v>
      </c>
      <c r="I1427">
        <v>40</v>
      </c>
    </row>
    <row r="1428" spans="1:9" x14ac:dyDescent="0.3">
      <c r="A1428">
        <v>1427</v>
      </c>
      <c r="B1428" s="1" t="s">
        <v>133</v>
      </c>
      <c r="C1428" s="2">
        <v>0.70833333333333337</v>
      </c>
      <c r="D1428" s="1" t="s">
        <v>60</v>
      </c>
      <c r="G1428">
        <v>176</v>
      </c>
      <c r="H1428">
        <v>8</v>
      </c>
      <c r="I1428">
        <v>565</v>
      </c>
    </row>
    <row r="1429" spans="1:9" x14ac:dyDescent="0.3">
      <c r="A1429">
        <v>1428</v>
      </c>
      <c r="B1429" s="1" t="s">
        <v>133</v>
      </c>
      <c r="C1429" s="2">
        <v>0.70833333333333337</v>
      </c>
      <c r="D1429" s="1" t="s">
        <v>101</v>
      </c>
      <c r="G1429">
        <v>19</v>
      </c>
      <c r="H1429">
        <v>3</v>
      </c>
      <c r="I1429">
        <v>105</v>
      </c>
    </row>
    <row r="1430" spans="1:9" x14ac:dyDescent="0.3">
      <c r="A1430">
        <v>1429</v>
      </c>
      <c r="B1430" s="1" t="s">
        <v>133</v>
      </c>
      <c r="C1430" s="2">
        <v>0.70833333333333337</v>
      </c>
      <c r="D1430" s="1" t="s">
        <v>57</v>
      </c>
      <c r="G1430">
        <v>215</v>
      </c>
      <c r="H1430">
        <v>20</v>
      </c>
      <c r="I1430">
        <v>532</v>
      </c>
    </row>
    <row r="1431" spans="1:9" x14ac:dyDescent="0.3">
      <c r="A1431">
        <v>1430</v>
      </c>
      <c r="B1431" s="1" t="s">
        <v>133</v>
      </c>
      <c r="C1431" s="2">
        <v>0.70833333333333337</v>
      </c>
      <c r="D1431" s="1" t="s">
        <v>10</v>
      </c>
      <c r="G1431">
        <v>359</v>
      </c>
      <c r="H1431">
        <v>4</v>
      </c>
      <c r="I1431">
        <v>486</v>
      </c>
    </row>
    <row r="1432" spans="1:9" x14ac:dyDescent="0.3">
      <c r="A1432">
        <v>1431</v>
      </c>
      <c r="B1432" s="1" t="s">
        <v>133</v>
      </c>
      <c r="C1432" s="2">
        <v>0.70833333333333337</v>
      </c>
      <c r="D1432" s="1" t="s">
        <v>53</v>
      </c>
      <c r="G1432">
        <v>16</v>
      </c>
      <c r="H1432">
        <v>0</v>
      </c>
      <c r="I1432">
        <v>22</v>
      </c>
    </row>
    <row r="1433" spans="1:9" x14ac:dyDescent="0.3">
      <c r="A1433">
        <v>1432</v>
      </c>
      <c r="B1433" s="1" t="s">
        <v>133</v>
      </c>
      <c r="C1433" s="2">
        <v>0.70833333333333337</v>
      </c>
      <c r="D1433" s="1" t="s">
        <v>82</v>
      </c>
      <c r="G1433">
        <v>377</v>
      </c>
      <c r="H1433">
        <v>119</v>
      </c>
      <c r="I1433">
        <v>2561</v>
      </c>
    </row>
    <row r="1434" spans="1:9" x14ac:dyDescent="0.3">
      <c r="A1434">
        <v>1433</v>
      </c>
      <c r="B1434" s="1" t="s">
        <v>133</v>
      </c>
      <c r="C1434" s="2">
        <v>0.70833333333333337</v>
      </c>
      <c r="D1434" s="1" t="s">
        <v>58</v>
      </c>
      <c r="G1434">
        <v>1388</v>
      </c>
      <c r="H1434">
        <v>400</v>
      </c>
      <c r="I1434">
        <v>9318</v>
      </c>
    </row>
    <row r="1435" spans="1:9" x14ac:dyDescent="0.3">
      <c r="A1435">
        <v>1434</v>
      </c>
      <c r="B1435" s="1" t="s">
        <v>133</v>
      </c>
      <c r="C1435" s="2">
        <v>0.70833333333333337</v>
      </c>
      <c r="D1435" s="1" t="s">
        <v>87</v>
      </c>
      <c r="G1435">
        <v>2</v>
      </c>
      <c r="H1435">
        <v>0</v>
      </c>
      <c r="I1435">
        <v>2</v>
      </c>
    </row>
    <row r="1436" spans="1:9" x14ac:dyDescent="0.3">
      <c r="A1436">
        <v>1435</v>
      </c>
      <c r="B1436" s="1" t="s">
        <v>133</v>
      </c>
      <c r="C1436" s="2">
        <v>0.70833333333333337</v>
      </c>
      <c r="D1436" s="1" t="s">
        <v>118</v>
      </c>
      <c r="G1436">
        <v>0</v>
      </c>
      <c r="H1436">
        <v>1</v>
      </c>
      <c r="I1436">
        <v>12</v>
      </c>
    </row>
    <row r="1437" spans="1:9" x14ac:dyDescent="0.3">
      <c r="A1437">
        <v>1436</v>
      </c>
      <c r="B1437" s="1" t="s">
        <v>133</v>
      </c>
      <c r="C1437" s="2">
        <v>0.70833333333333337</v>
      </c>
      <c r="D1437" s="1" t="s">
        <v>89</v>
      </c>
      <c r="G1437">
        <v>0</v>
      </c>
      <c r="H1437">
        <v>0</v>
      </c>
      <c r="I1437">
        <v>1</v>
      </c>
    </row>
    <row r="1438" spans="1:9" x14ac:dyDescent="0.3">
      <c r="A1438">
        <v>1437</v>
      </c>
      <c r="B1438" s="1" t="s">
        <v>133</v>
      </c>
      <c r="C1438" s="2">
        <v>0.70833333333333337</v>
      </c>
      <c r="D1438" s="1" t="s">
        <v>70</v>
      </c>
      <c r="G1438">
        <v>38</v>
      </c>
      <c r="H1438">
        <v>1</v>
      </c>
      <c r="I1438">
        <v>119</v>
      </c>
    </row>
    <row r="1439" spans="1:9" x14ac:dyDescent="0.3">
      <c r="A1439">
        <v>1438</v>
      </c>
      <c r="B1439" s="1" t="s">
        <v>133</v>
      </c>
      <c r="C1439" s="2">
        <v>0.70833333333333337</v>
      </c>
      <c r="D1439" s="1" t="s">
        <v>73</v>
      </c>
      <c r="G1439">
        <v>3</v>
      </c>
      <c r="H1439">
        <v>0</v>
      </c>
      <c r="I1439">
        <v>8</v>
      </c>
    </row>
    <row r="1440" spans="1:9" x14ac:dyDescent="0.3">
      <c r="A1440">
        <v>1439</v>
      </c>
      <c r="B1440" s="1" t="s">
        <v>133</v>
      </c>
      <c r="C1440" s="2">
        <v>0.70833333333333337</v>
      </c>
      <c r="D1440" s="1" t="s">
        <v>59</v>
      </c>
      <c r="G1440">
        <v>71</v>
      </c>
      <c r="H1440">
        <v>19</v>
      </c>
      <c r="I1440">
        <v>322</v>
      </c>
    </row>
    <row r="1441" spans="1:9" x14ac:dyDescent="0.3">
      <c r="A1441">
        <v>1440</v>
      </c>
      <c r="B1441" s="1" t="s">
        <v>133</v>
      </c>
      <c r="C1441" s="2">
        <v>0.70833333333333337</v>
      </c>
      <c r="D1441" s="1" t="s">
        <v>46</v>
      </c>
      <c r="G1441">
        <v>768</v>
      </c>
      <c r="H1441">
        <v>51</v>
      </c>
      <c r="I1441">
        <v>2364</v>
      </c>
    </row>
    <row r="1442" spans="1:9" x14ac:dyDescent="0.3">
      <c r="A1442">
        <v>1441</v>
      </c>
      <c r="B1442" s="1" t="s">
        <v>133</v>
      </c>
      <c r="C1442" s="2">
        <v>0.70833333333333337</v>
      </c>
      <c r="D1442" s="1" t="s">
        <v>54</v>
      </c>
      <c r="G1442">
        <v>1168</v>
      </c>
      <c r="H1442">
        <v>25</v>
      </c>
      <c r="I1442">
        <v>2058</v>
      </c>
    </row>
    <row r="1443" spans="1:9" x14ac:dyDescent="0.3">
      <c r="A1443">
        <v>1442</v>
      </c>
      <c r="B1443" s="1" t="s">
        <v>133</v>
      </c>
      <c r="C1443" s="2">
        <v>0.70833333333333337</v>
      </c>
      <c r="D1443" s="1" t="s">
        <v>43</v>
      </c>
      <c r="G1443">
        <v>367</v>
      </c>
      <c r="H1443">
        <v>26</v>
      </c>
      <c r="I1443">
        <v>1012</v>
      </c>
    </row>
    <row r="1444" spans="1:9" x14ac:dyDescent="0.3">
      <c r="A1444">
        <v>1443</v>
      </c>
      <c r="B1444" s="1" t="s">
        <v>133</v>
      </c>
      <c r="C1444" s="2">
        <v>0.70833333333333337</v>
      </c>
      <c r="D1444" s="1" t="s">
        <v>109</v>
      </c>
      <c r="G1444">
        <v>2</v>
      </c>
      <c r="H1444">
        <v>0</v>
      </c>
      <c r="I1444">
        <v>2</v>
      </c>
    </row>
    <row r="1445" spans="1:9" x14ac:dyDescent="0.3">
      <c r="A1445">
        <v>1444</v>
      </c>
      <c r="B1445" s="1" t="s">
        <v>133</v>
      </c>
      <c r="C1445" s="2">
        <v>0.70833333333333337</v>
      </c>
      <c r="D1445" s="1" t="s">
        <v>68</v>
      </c>
      <c r="G1445">
        <v>34</v>
      </c>
      <c r="H1445">
        <v>0</v>
      </c>
      <c r="I1445">
        <v>54</v>
      </c>
    </row>
    <row r="1446" spans="1:9" x14ac:dyDescent="0.3">
      <c r="A1446">
        <v>1445</v>
      </c>
      <c r="B1446" s="1" t="s">
        <v>133</v>
      </c>
      <c r="C1446" s="2">
        <v>0.70833333333333337</v>
      </c>
      <c r="D1446" s="1" t="s">
        <v>48</v>
      </c>
      <c r="G1446">
        <v>477</v>
      </c>
      <c r="H1446">
        <v>36</v>
      </c>
      <c r="I1446">
        <v>2115</v>
      </c>
    </row>
    <row r="1447" spans="1:9" x14ac:dyDescent="0.3">
      <c r="A1447">
        <v>1446</v>
      </c>
      <c r="B1447" s="1" t="s">
        <v>133</v>
      </c>
      <c r="C1447" s="2">
        <v>0.70833333333333337</v>
      </c>
      <c r="D1447" s="1" t="s">
        <v>74</v>
      </c>
      <c r="G1447">
        <v>119</v>
      </c>
      <c r="H1447">
        <v>22</v>
      </c>
      <c r="I1447">
        <v>725</v>
      </c>
    </row>
    <row r="1448" spans="1:9" x14ac:dyDescent="0.3">
      <c r="A1448">
        <v>1447</v>
      </c>
      <c r="B1448" s="1" t="s">
        <v>134</v>
      </c>
      <c r="C1448" s="2">
        <v>0.70833333333333337</v>
      </c>
      <c r="D1448" s="1" t="s">
        <v>91</v>
      </c>
      <c r="G1448">
        <v>15</v>
      </c>
      <c r="H1448">
        <v>0</v>
      </c>
      <c r="I1448">
        <v>33</v>
      </c>
    </row>
    <row r="1449" spans="1:9" x14ac:dyDescent="0.3">
      <c r="A1449">
        <v>1448</v>
      </c>
      <c r="B1449" s="1" t="s">
        <v>134</v>
      </c>
      <c r="C1449" s="2">
        <v>0.70833333333333337</v>
      </c>
      <c r="D1449" s="1" t="s">
        <v>64</v>
      </c>
      <c r="G1449">
        <v>321</v>
      </c>
      <c r="H1449">
        <v>31</v>
      </c>
      <c r="I1449">
        <v>1403</v>
      </c>
    </row>
    <row r="1450" spans="1:9" x14ac:dyDescent="0.3">
      <c r="A1450">
        <v>1449</v>
      </c>
      <c r="B1450" s="1" t="s">
        <v>134</v>
      </c>
      <c r="C1450" s="2">
        <v>0.70833333333333337</v>
      </c>
      <c r="D1450" s="1" t="s">
        <v>104</v>
      </c>
      <c r="G1450">
        <v>1</v>
      </c>
      <c r="H1450">
        <v>0</v>
      </c>
      <c r="I1450">
        <v>1</v>
      </c>
    </row>
    <row r="1451" spans="1:9" x14ac:dyDescent="0.3">
      <c r="A1451">
        <v>1450</v>
      </c>
      <c r="B1451" s="1" t="s">
        <v>134</v>
      </c>
      <c r="C1451" s="2">
        <v>0.70833333333333337</v>
      </c>
      <c r="D1451" s="1" t="s">
        <v>100</v>
      </c>
      <c r="G1451">
        <v>29</v>
      </c>
      <c r="H1451">
        <v>1</v>
      </c>
      <c r="I1451">
        <v>42</v>
      </c>
    </row>
    <row r="1452" spans="1:9" x14ac:dyDescent="0.3">
      <c r="A1452">
        <v>1451</v>
      </c>
      <c r="B1452" s="1" t="s">
        <v>134</v>
      </c>
      <c r="C1452" s="2">
        <v>0.70833333333333337</v>
      </c>
      <c r="D1452" s="1" t="s">
        <v>84</v>
      </c>
      <c r="G1452">
        <v>65</v>
      </c>
      <c r="H1452">
        <v>2</v>
      </c>
      <c r="I1452">
        <v>403</v>
      </c>
    </row>
    <row r="1453" spans="1:9" x14ac:dyDescent="0.3">
      <c r="A1453">
        <v>1452</v>
      </c>
      <c r="B1453" s="1" t="s">
        <v>134</v>
      </c>
      <c r="C1453" s="2">
        <v>0.70833333333333337</v>
      </c>
      <c r="D1453" s="1" t="s">
        <v>77</v>
      </c>
      <c r="G1453">
        <v>17</v>
      </c>
      <c r="H1453">
        <v>0</v>
      </c>
      <c r="I1453">
        <v>56</v>
      </c>
    </row>
    <row r="1454" spans="1:9" x14ac:dyDescent="0.3">
      <c r="A1454">
        <v>1453</v>
      </c>
      <c r="B1454" s="1" t="s">
        <v>134</v>
      </c>
      <c r="C1454" s="2">
        <v>0.70833333333333337</v>
      </c>
      <c r="D1454" s="1" t="s">
        <v>76</v>
      </c>
      <c r="G1454">
        <v>36</v>
      </c>
      <c r="H1454">
        <v>0</v>
      </c>
      <c r="I1454">
        <v>38</v>
      </c>
    </row>
    <row r="1455" spans="1:9" x14ac:dyDescent="0.3">
      <c r="A1455">
        <v>1454</v>
      </c>
      <c r="B1455" s="1" t="s">
        <v>134</v>
      </c>
      <c r="C1455" s="2">
        <v>0.70833333333333337</v>
      </c>
      <c r="D1455" s="1" t="s">
        <v>44</v>
      </c>
      <c r="G1455">
        <v>1092</v>
      </c>
      <c r="H1455">
        <v>56</v>
      </c>
      <c r="I1455">
        <v>3439</v>
      </c>
    </row>
    <row r="1456" spans="1:9" x14ac:dyDescent="0.3">
      <c r="A1456">
        <v>1455</v>
      </c>
      <c r="B1456" s="1" t="s">
        <v>134</v>
      </c>
      <c r="C1456" s="2">
        <v>0.70833333333333337</v>
      </c>
      <c r="D1456" s="1" t="s">
        <v>92</v>
      </c>
      <c r="G1456">
        <v>7</v>
      </c>
      <c r="H1456">
        <v>0</v>
      </c>
      <c r="I1456">
        <v>7</v>
      </c>
    </row>
    <row r="1457" spans="1:9" x14ac:dyDescent="0.3">
      <c r="A1457">
        <v>1456</v>
      </c>
      <c r="B1457" s="1" t="s">
        <v>134</v>
      </c>
      <c r="C1457" s="2">
        <v>0.70833333333333337</v>
      </c>
      <c r="D1457" s="1" t="s">
        <v>79</v>
      </c>
      <c r="G1457">
        <v>527</v>
      </c>
      <c r="H1457">
        <v>197</v>
      </c>
      <c r="I1457">
        <v>4082</v>
      </c>
    </row>
    <row r="1458" spans="1:9" x14ac:dyDescent="0.3">
      <c r="A1458">
        <v>1457</v>
      </c>
      <c r="B1458" s="1" t="s">
        <v>134</v>
      </c>
      <c r="C1458" s="2">
        <v>0.70833333333333337</v>
      </c>
      <c r="D1458" s="1" t="s">
        <v>49</v>
      </c>
      <c r="G1458">
        <v>209</v>
      </c>
      <c r="H1458">
        <v>3</v>
      </c>
      <c r="I1458">
        <v>310</v>
      </c>
    </row>
    <row r="1459" spans="1:9" x14ac:dyDescent="0.3">
      <c r="A1459">
        <v>1458</v>
      </c>
      <c r="B1459" s="1" t="s">
        <v>134</v>
      </c>
      <c r="C1459" s="2">
        <v>0.70833333333333337</v>
      </c>
      <c r="D1459" s="1" t="s">
        <v>81</v>
      </c>
      <c r="G1459">
        <v>25</v>
      </c>
      <c r="H1459">
        <v>1</v>
      </c>
      <c r="I1459">
        <v>40</v>
      </c>
    </row>
    <row r="1460" spans="1:9" x14ac:dyDescent="0.3">
      <c r="A1460">
        <v>1459</v>
      </c>
      <c r="B1460" s="1" t="s">
        <v>134</v>
      </c>
      <c r="C1460" s="2">
        <v>0.70833333333333337</v>
      </c>
      <c r="D1460" s="1" t="s">
        <v>60</v>
      </c>
      <c r="G1460">
        <v>192</v>
      </c>
      <c r="H1460">
        <v>8</v>
      </c>
      <c r="I1460">
        <v>581</v>
      </c>
    </row>
    <row r="1461" spans="1:9" x14ac:dyDescent="0.3">
      <c r="A1461">
        <v>1460</v>
      </c>
      <c r="B1461" s="1" t="s">
        <v>134</v>
      </c>
      <c r="C1461" s="2">
        <v>0.70833333333333337</v>
      </c>
      <c r="D1461" s="1" t="s">
        <v>101</v>
      </c>
      <c r="G1461">
        <v>19</v>
      </c>
      <c r="H1461">
        <v>3</v>
      </c>
      <c r="I1461">
        <v>107</v>
      </c>
    </row>
    <row r="1462" spans="1:9" x14ac:dyDescent="0.3">
      <c r="A1462">
        <v>1461</v>
      </c>
      <c r="B1462" s="1" t="s">
        <v>134</v>
      </c>
      <c r="C1462" s="2">
        <v>0.70833333333333337</v>
      </c>
      <c r="D1462" s="1" t="s">
        <v>57</v>
      </c>
      <c r="G1462">
        <v>223</v>
      </c>
      <c r="H1462">
        <v>21</v>
      </c>
      <c r="I1462">
        <v>557</v>
      </c>
    </row>
    <row r="1463" spans="1:9" x14ac:dyDescent="0.3">
      <c r="A1463">
        <v>1462</v>
      </c>
      <c r="B1463" s="1" t="s">
        <v>134</v>
      </c>
      <c r="C1463" s="2">
        <v>0.70833333333333337</v>
      </c>
      <c r="D1463" s="1" t="s">
        <v>10</v>
      </c>
      <c r="G1463">
        <v>369</v>
      </c>
      <c r="H1463">
        <v>4</v>
      </c>
      <c r="I1463">
        <v>496</v>
      </c>
    </row>
    <row r="1464" spans="1:9" x14ac:dyDescent="0.3">
      <c r="A1464">
        <v>1463</v>
      </c>
      <c r="B1464" s="1" t="s">
        <v>134</v>
      </c>
      <c r="C1464" s="2">
        <v>0.70833333333333337</v>
      </c>
      <c r="D1464" s="1" t="s">
        <v>53</v>
      </c>
      <c r="G1464">
        <v>16</v>
      </c>
      <c r="H1464">
        <v>0</v>
      </c>
      <c r="I1464">
        <v>22</v>
      </c>
    </row>
    <row r="1465" spans="1:9" x14ac:dyDescent="0.3">
      <c r="A1465">
        <v>1464</v>
      </c>
      <c r="B1465" s="1" t="s">
        <v>134</v>
      </c>
      <c r="C1465" s="2">
        <v>0.70833333333333337</v>
      </c>
      <c r="D1465" s="1" t="s">
        <v>82</v>
      </c>
      <c r="G1465">
        <v>461</v>
      </c>
      <c r="H1465">
        <v>130</v>
      </c>
      <c r="I1465">
        <v>2660</v>
      </c>
    </row>
    <row r="1466" spans="1:9" x14ac:dyDescent="0.3">
      <c r="A1466">
        <v>1465</v>
      </c>
      <c r="B1466" s="1" t="s">
        <v>134</v>
      </c>
      <c r="C1466" s="2">
        <v>0.70833333333333337</v>
      </c>
      <c r="D1466" s="1" t="s">
        <v>58</v>
      </c>
      <c r="G1466">
        <v>1593</v>
      </c>
      <c r="H1466">
        <v>432</v>
      </c>
      <c r="I1466">
        <v>9915</v>
      </c>
    </row>
    <row r="1467" spans="1:9" x14ac:dyDescent="0.3">
      <c r="A1467">
        <v>1466</v>
      </c>
      <c r="B1467" s="1" t="s">
        <v>134</v>
      </c>
      <c r="C1467" s="2">
        <v>0.70833333333333337</v>
      </c>
      <c r="D1467" s="1" t="s">
        <v>87</v>
      </c>
      <c r="G1467">
        <v>2</v>
      </c>
      <c r="H1467">
        <v>0</v>
      </c>
      <c r="I1467">
        <v>2</v>
      </c>
    </row>
    <row r="1468" spans="1:9" x14ac:dyDescent="0.3">
      <c r="A1468">
        <v>1467</v>
      </c>
      <c r="B1468" s="1" t="s">
        <v>134</v>
      </c>
      <c r="C1468" s="2">
        <v>0.70833333333333337</v>
      </c>
      <c r="D1468" s="1" t="s">
        <v>118</v>
      </c>
      <c r="G1468">
        <v>0</v>
      </c>
      <c r="H1468">
        <v>1</v>
      </c>
      <c r="I1468">
        <v>12</v>
      </c>
    </row>
    <row r="1469" spans="1:9" x14ac:dyDescent="0.3">
      <c r="A1469">
        <v>1468</v>
      </c>
      <c r="B1469" s="1" t="s">
        <v>134</v>
      </c>
      <c r="C1469" s="2">
        <v>0.70833333333333337</v>
      </c>
      <c r="D1469" s="1" t="s">
        <v>89</v>
      </c>
      <c r="G1469">
        <v>0</v>
      </c>
      <c r="H1469">
        <v>0</v>
      </c>
      <c r="I1469">
        <v>1</v>
      </c>
    </row>
    <row r="1470" spans="1:9" x14ac:dyDescent="0.3">
      <c r="A1470">
        <v>1469</v>
      </c>
      <c r="B1470" s="1" t="s">
        <v>134</v>
      </c>
      <c r="C1470" s="2">
        <v>0.70833333333333337</v>
      </c>
      <c r="D1470" s="1" t="s">
        <v>70</v>
      </c>
      <c r="G1470">
        <v>39</v>
      </c>
      <c r="H1470">
        <v>1</v>
      </c>
      <c r="I1470">
        <v>128</v>
      </c>
    </row>
    <row r="1471" spans="1:9" x14ac:dyDescent="0.3">
      <c r="A1471">
        <v>1470</v>
      </c>
      <c r="B1471" s="1" t="s">
        <v>134</v>
      </c>
      <c r="C1471" s="2">
        <v>0.70833333333333337</v>
      </c>
      <c r="D1471" s="1" t="s">
        <v>73</v>
      </c>
      <c r="G1471">
        <v>5</v>
      </c>
      <c r="H1471">
        <v>0</v>
      </c>
      <c r="I1471">
        <v>8</v>
      </c>
    </row>
    <row r="1472" spans="1:9" x14ac:dyDescent="0.3">
      <c r="A1472">
        <v>1471</v>
      </c>
      <c r="B1472" s="1" t="s">
        <v>134</v>
      </c>
      <c r="C1472" s="2">
        <v>0.70833333333333337</v>
      </c>
      <c r="D1472" s="1" t="s">
        <v>59</v>
      </c>
      <c r="G1472">
        <v>90</v>
      </c>
      <c r="H1472">
        <v>19</v>
      </c>
      <c r="I1472">
        <v>357</v>
      </c>
    </row>
    <row r="1473" spans="1:10" x14ac:dyDescent="0.3">
      <c r="A1473">
        <v>1472</v>
      </c>
      <c r="B1473" s="1" t="s">
        <v>134</v>
      </c>
      <c r="C1473" s="2">
        <v>0.70833333333333337</v>
      </c>
      <c r="D1473" s="1" t="s">
        <v>46</v>
      </c>
      <c r="G1473">
        <v>768</v>
      </c>
      <c r="H1473">
        <v>51</v>
      </c>
      <c r="I1473">
        <v>2438</v>
      </c>
    </row>
    <row r="1474" spans="1:10" x14ac:dyDescent="0.3">
      <c r="A1474">
        <v>1473</v>
      </c>
      <c r="B1474" s="1" t="s">
        <v>134</v>
      </c>
      <c r="C1474" s="2">
        <v>0.70833333333333337</v>
      </c>
      <c r="D1474" s="1" t="s">
        <v>54</v>
      </c>
      <c r="G1474">
        <v>1210</v>
      </c>
      <c r="H1474">
        <v>27</v>
      </c>
      <c r="I1474">
        <v>2162</v>
      </c>
    </row>
    <row r="1475" spans="1:10" x14ac:dyDescent="0.3">
      <c r="A1475">
        <v>1474</v>
      </c>
      <c r="B1475" s="1" t="s">
        <v>134</v>
      </c>
      <c r="C1475" s="2">
        <v>0.70833333333333337</v>
      </c>
      <c r="D1475" s="1" t="s">
        <v>43</v>
      </c>
      <c r="G1475">
        <v>367</v>
      </c>
      <c r="H1475">
        <v>26</v>
      </c>
      <c r="I1475">
        <v>1012</v>
      </c>
    </row>
    <row r="1476" spans="1:10" x14ac:dyDescent="0.3">
      <c r="A1476">
        <v>1475</v>
      </c>
      <c r="B1476" s="1" t="s">
        <v>134</v>
      </c>
      <c r="C1476" s="2">
        <v>0.70833333333333337</v>
      </c>
      <c r="D1476" s="1" t="s">
        <v>109</v>
      </c>
      <c r="G1476">
        <v>2</v>
      </c>
      <c r="H1476">
        <v>0</v>
      </c>
      <c r="I1476">
        <v>2</v>
      </c>
    </row>
    <row r="1477" spans="1:10" x14ac:dyDescent="0.3">
      <c r="A1477">
        <v>1476</v>
      </c>
      <c r="B1477" s="1" t="s">
        <v>134</v>
      </c>
      <c r="C1477" s="2">
        <v>0.70833333333333337</v>
      </c>
      <c r="D1477" s="1" t="s">
        <v>68</v>
      </c>
      <c r="G1477">
        <v>36</v>
      </c>
      <c r="H1477">
        <v>0</v>
      </c>
      <c r="I1477">
        <v>55</v>
      </c>
    </row>
    <row r="1478" spans="1:10" x14ac:dyDescent="0.3">
      <c r="A1478">
        <v>1477</v>
      </c>
      <c r="B1478" s="1" t="s">
        <v>134</v>
      </c>
      <c r="C1478" s="2">
        <v>0.70833333333333337</v>
      </c>
      <c r="D1478" s="1" t="s">
        <v>48</v>
      </c>
      <c r="G1478">
        <v>513</v>
      </c>
      <c r="H1478">
        <v>39</v>
      </c>
      <c r="I1478">
        <v>2203</v>
      </c>
    </row>
    <row r="1479" spans="1:10" x14ac:dyDescent="0.3">
      <c r="A1479">
        <v>1478</v>
      </c>
      <c r="B1479" s="1" t="s">
        <v>134</v>
      </c>
      <c r="C1479" s="2">
        <v>0.70833333333333337</v>
      </c>
      <c r="D1479" s="1" t="s">
        <v>74</v>
      </c>
      <c r="G1479">
        <v>124</v>
      </c>
      <c r="H1479">
        <v>22</v>
      </c>
      <c r="I1479">
        <v>758</v>
      </c>
      <c r="J1479">
        <f>SUM(I2:I1478)</f>
        <v>431459</v>
      </c>
    </row>
    <row r="1480" spans="1:10" x14ac:dyDescent="0.3">
      <c r="A1480">
        <v>1479</v>
      </c>
      <c r="B1480" s="1" t="s">
        <v>135</v>
      </c>
      <c r="C1480" s="2">
        <v>0.70833333333333337</v>
      </c>
      <c r="D1480" s="1" t="s">
        <v>91</v>
      </c>
      <c r="G1480">
        <v>16</v>
      </c>
      <c r="H1480">
        <v>0</v>
      </c>
      <c r="I1480">
        <v>33</v>
      </c>
    </row>
    <row r="1481" spans="1:10" x14ac:dyDescent="0.3">
      <c r="A1481">
        <v>1480</v>
      </c>
      <c r="B1481" s="1" t="s">
        <v>135</v>
      </c>
      <c r="C1481" s="2">
        <v>0.70833333333333337</v>
      </c>
      <c r="D1481" s="1" t="s">
        <v>64</v>
      </c>
      <c r="G1481">
        <v>403</v>
      </c>
      <c r="H1481">
        <v>33</v>
      </c>
      <c r="I1481">
        <v>1463</v>
      </c>
    </row>
    <row r="1482" spans="1:10" x14ac:dyDescent="0.3">
      <c r="A1482">
        <v>1481</v>
      </c>
      <c r="B1482" s="1" t="s">
        <v>135</v>
      </c>
      <c r="C1482" s="2">
        <v>0.70833333333333337</v>
      </c>
      <c r="D1482" s="1" t="s">
        <v>104</v>
      </c>
      <c r="G1482">
        <v>1</v>
      </c>
      <c r="H1482">
        <v>0</v>
      </c>
      <c r="I1482">
        <v>1</v>
      </c>
    </row>
    <row r="1483" spans="1:10" x14ac:dyDescent="0.3">
      <c r="A1483">
        <v>1482</v>
      </c>
      <c r="B1483" s="1" t="s">
        <v>135</v>
      </c>
      <c r="C1483" s="2">
        <v>0.70833333333333337</v>
      </c>
      <c r="D1483" s="1" t="s">
        <v>100</v>
      </c>
      <c r="G1483">
        <v>29</v>
      </c>
      <c r="H1483">
        <v>1</v>
      </c>
      <c r="I1483">
        <v>42</v>
      </c>
    </row>
    <row r="1484" spans="1:10" x14ac:dyDescent="0.3">
      <c r="A1484">
        <v>1483</v>
      </c>
      <c r="B1484" s="1" t="s">
        <v>135</v>
      </c>
      <c r="C1484" s="2">
        <v>0.70833333333333337</v>
      </c>
      <c r="D1484" s="1" t="s">
        <v>84</v>
      </c>
      <c r="G1484">
        <v>82</v>
      </c>
      <c r="H1484">
        <v>2</v>
      </c>
      <c r="I1484">
        <v>426</v>
      </c>
    </row>
    <row r="1485" spans="1:10" x14ac:dyDescent="0.3">
      <c r="A1485">
        <v>1484</v>
      </c>
      <c r="B1485" s="1" t="s">
        <v>135</v>
      </c>
      <c r="C1485" s="2">
        <v>0.70833333333333337</v>
      </c>
      <c r="D1485" s="1" t="s">
        <v>77</v>
      </c>
      <c r="G1485">
        <v>17</v>
      </c>
      <c r="H1485">
        <v>0</v>
      </c>
      <c r="I1485">
        <v>56</v>
      </c>
    </row>
    <row r="1486" spans="1:10" x14ac:dyDescent="0.3">
      <c r="A1486">
        <v>1485</v>
      </c>
      <c r="B1486" s="1" t="s">
        <v>135</v>
      </c>
      <c r="C1486" s="2">
        <v>0.70833333333333337</v>
      </c>
      <c r="D1486" s="1" t="s">
        <v>76</v>
      </c>
      <c r="G1486">
        <v>36</v>
      </c>
      <c r="H1486">
        <v>0</v>
      </c>
      <c r="I1486">
        <v>40</v>
      </c>
    </row>
    <row r="1487" spans="1:10" x14ac:dyDescent="0.3">
      <c r="A1487">
        <v>1486</v>
      </c>
      <c r="B1487" s="1" t="s">
        <v>135</v>
      </c>
      <c r="C1487" s="2">
        <v>0.70833333333333337</v>
      </c>
      <c r="D1487" s="1" t="s">
        <v>44</v>
      </c>
      <c r="G1487">
        <v>1094</v>
      </c>
      <c r="H1487">
        <v>59</v>
      </c>
      <c r="I1487">
        <v>3515</v>
      </c>
    </row>
    <row r="1488" spans="1:10" x14ac:dyDescent="0.3">
      <c r="A1488">
        <v>1487</v>
      </c>
      <c r="B1488" s="1" t="s">
        <v>135</v>
      </c>
      <c r="C1488" s="2">
        <v>0.70833333333333337</v>
      </c>
      <c r="D1488" s="1" t="s">
        <v>92</v>
      </c>
      <c r="G1488">
        <v>7</v>
      </c>
      <c r="H1488">
        <v>0</v>
      </c>
      <c r="I1488">
        <v>7</v>
      </c>
    </row>
    <row r="1489" spans="1:9" x14ac:dyDescent="0.3">
      <c r="A1489">
        <v>1488</v>
      </c>
      <c r="B1489" s="1" t="s">
        <v>135</v>
      </c>
      <c r="C1489" s="2">
        <v>0.70833333333333337</v>
      </c>
      <c r="D1489" s="1" t="s">
        <v>79</v>
      </c>
      <c r="G1489">
        <v>613</v>
      </c>
      <c r="H1489">
        <v>214</v>
      </c>
      <c r="I1489">
        <v>4395</v>
      </c>
    </row>
    <row r="1490" spans="1:9" x14ac:dyDescent="0.3">
      <c r="A1490">
        <v>1489</v>
      </c>
      <c r="B1490" s="1" t="s">
        <v>135</v>
      </c>
      <c r="C1490" s="2">
        <v>0.70833333333333337</v>
      </c>
      <c r="D1490" s="1" t="s">
        <v>49</v>
      </c>
      <c r="G1490">
        <v>209</v>
      </c>
      <c r="H1490">
        <v>3</v>
      </c>
      <c r="I1490">
        <v>313</v>
      </c>
    </row>
    <row r="1491" spans="1:9" x14ac:dyDescent="0.3">
      <c r="A1491">
        <v>1490</v>
      </c>
      <c r="B1491" s="1" t="s">
        <v>135</v>
      </c>
      <c r="C1491" s="2">
        <v>0.70833333333333337</v>
      </c>
      <c r="D1491" s="1" t="s">
        <v>81</v>
      </c>
      <c r="G1491">
        <v>28</v>
      </c>
      <c r="H1491">
        <v>1</v>
      </c>
      <c r="I1491">
        <v>40</v>
      </c>
    </row>
    <row r="1492" spans="1:9" x14ac:dyDescent="0.3">
      <c r="A1492">
        <v>1491</v>
      </c>
      <c r="B1492" s="1" t="s">
        <v>135</v>
      </c>
      <c r="C1492" s="2">
        <v>0.70833333333333337</v>
      </c>
      <c r="D1492" s="1" t="s">
        <v>60</v>
      </c>
      <c r="G1492">
        <v>216</v>
      </c>
      <c r="H1492">
        <v>8</v>
      </c>
      <c r="I1492">
        <v>614</v>
      </c>
    </row>
    <row r="1493" spans="1:9" x14ac:dyDescent="0.3">
      <c r="A1493">
        <v>1492</v>
      </c>
      <c r="B1493" s="1" t="s">
        <v>135</v>
      </c>
      <c r="C1493" s="2">
        <v>0.70833333333333337</v>
      </c>
      <c r="D1493" s="1" t="s">
        <v>101</v>
      </c>
      <c r="G1493">
        <v>20</v>
      </c>
      <c r="H1493">
        <v>3</v>
      </c>
      <c r="I1493">
        <v>111</v>
      </c>
    </row>
    <row r="1494" spans="1:9" x14ac:dyDescent="0.3">
      <c r="A1494">
        <v>1493</v>
      </c>
      <c r="B1494" s="1" t="s">
        <v>135</v>
      </c>
      <c r="C1494" s="2">
        <v>0.70833333333333337</v>
      </c>
      <c r="D1494" s="1" t="s">
        <v>57</v>
      </c>
      <c r="G1494">
        <v>235</v>
      </c>
      <c r="H1494">
        <v>22</v>
      </c>
      <c r="I1494">
        <v>576</v>
      </c>
    </row>
    <row r="1495" spans="1:9" x14ac:dyDescent="0.3">
      <c r="A1495">
        <v>1494</v>
      </c>
      <c r="B1495" s="1" t="s">
        <v>135</v>
      </c>
      <c r="C1495" s="2">
        <v>0.70833333333333337</v>
      </c>
      <c r="D1495" s="1" t="s">
        <v>10</v>
      </c>
      <c r="G1495">
        <v>383</v>
      </c>
      <c r="H1495">
        <v>4</v>
      </c>
      <c r="I1495">
        <v>497</v>
      </c>
    </row>
    <row r="1496" spans="1:9" x14ac:dyDescent="0.3">
      <c r="A1496">
        <v>1495</v>
      </c>
      <c r="B1496" s="1" t="s">
        <v>135</v>
      </c>
      <c r="C1496" s="2">
        <v>0.70833333333333337</v>
      </c>
      <c r="D1496" s="1" t="s">
        <v>53</v>
      </c>
      <c r="G1496">
        <v>16</v>
      </c>
      <c r="H1496">
        <v>0</v>
      </c>
      <c r="I1496">
        <v>22</v>
      </c>
    </row>
    <row r="1497" spans="1:9" x14ac:dyDescent="0.3">
      <c r="A1497">
        <v>1496</v>
      </c>
      <c r="B1497" s="1" t="s">
        <v>135</v>
      </c>
      <c r="C1497" s="2">
        <v>0.70833333333333337</v>
      </c>
      <c r="D1497" s="1" t="s">
        <v>82</v>
      </c>
      <c r="G1497">
        <v>482</v>
      </c>
      <c r="H1497">
        <v>137</v>
      </c>
      <c r="I1497">
        <v>2719</v>
      </c>
    </row>
    <row r="1498" spans="1:9" x14ac:dyDescent="0.3">
      <c r="A1498">
        <v>1497</v>
      </c>
      <c r="B1498" s="1" t="s">
        <v>135</v>
      </c>
      <c r="C1498" s="2">
        <v>0.70833333333333337</v>
      </c>
      <c r="D1498" s="1" t="s">
        <v>58</v>
      </c>
      <c r="G1498">
        <v>1773</v>
      </c>
      <c r="H1498">
        <v>459</v>
      </c>
      <c r="I1498">
        <v>10498</v>
      </c>
    </row>
    <row r="1499" spans="1:9" x14ac:dyDescent="0.3">
      <c r="A1499">
        <v>1498</v>
      </c>
      <c r="B1499" s="1" t="s">
        <v>135</v>
      </c>
      <c r="C1499" s="2">
        <v>0.70833333333333337</v>
      </c>
      <c r="D1499" s="1" t="s">
        <v>87</v>
      </c>
      <c r="G1499">
        <v>2</v>
      </c>
      <c r="H1499">
        <v>0</v>
      </c>
      <c r="I1499">
        <v>2</v>
      </c>
    </row>
    <row r="1500" spans="1:9" x14ac:dyDescent="0.3">
      <c r="A1500">
        <v>1499</v>
      </c>
      <c r="B1500" s="1" t="s">
        <v>135</v>
      </c>
      <c r="C1500" s="2">
        <v>0.70833333333333337</v>
      </c>
      <c r="D1500" s="1" t="s">
        <v>118</v>
      </c>
      <c r="G1500">
        <v>0</v>
      </c>
      <c r="H1500">
        <v>1</v>
      </c>
      <c r="I1500">
        <v>12</v>
      </c>
    </row>
    <row r="1501" spans="1:9" x14ac:dyDescent="0.3">
      <c r="A1501">
        <v>1500</v>
      </c>
      <c r="B1501" s="1" t="s">
        <v>135</v>
      </c>
      <c r="C1501" s="2">
        <v>0.70833333333333337</v>
      </c>
      <c r="D1501" s="1" t="s">
        <v>89</v>
      </c>
      <c r="G1501">
        <v>0</v>
      </c>
      <c r="H1501">
        <v>0</v>
      </c>
      <c r="I1501">
        <v>1</v>
      </c>
    </row>
    <row r="1502" spans="1:9" x14ac:dyDescent="0.3">
      <c r="A1502">
        <v>1501</v>
      </c>
      <c r="B1502" s="1" t="s">
        <v>135</v>
      </c>
      <c r="C1502" s="2">
        <v>0.70833333333333337</v>
      </c>
      <c r="D1502" s="1" t="s">
        <v>70</v>
      </c>
      <c r="G1502">
        <v>41</v>
      </c>
      <c r="H1502">
        <v>1</v>
      </c>
      <c r="I1502">
        <v>143</v>
      </c>
    </row>
    <row r="1503" spans="1:9" x14ac:dyDescent="0.3">
      <c r="A1503">
        <v>1502</v>
      </c>
      <c r="B1503" s="1" t="s">
        <v>135</v>
      </c>
      <c r="C1503" s="2">
        <v>0.70833333333333337</v>
      </c>
      <c r="D1503" s="1" t="s">
        <v>73</v>
      </c>
      <c r="G1503">
        <v>5</v>
      </c>
      <c r="H1503">
        <v>0</v>
      </c>
      <c r="I1503">
        <v>8</v>
      </c>
    </row>
    <row r="1504" spans="1:9" x14ac:dyDescent="0.3">
      <c r="A1504">
        <v>1503</v>
      </c>
      <c r="B1504" s="1" t="s">
        <v>135</v>
      </c>
      <c r="C1504" s="2">
        <v>0.70833333333333337</v>
      </c>
      <c r="D1504" s="1" t="s">
        <v>59</v>
      </c>
      <c r="G1504">
        <v>90</v>
      </c>
      <c r="H1504">
        <v>19</v>
      </c>
      <c r="I1504">
        <v>357</v>
      </c>
    </row>
    <row r="1505" spans="1:9" x14ac:dyDescent="0.3">
      <c r="A1505">
        <v>1504</v>
      </c>
      <c r="B1505" s="1" t="s">
        <v>135</v>
      </c>
      <c r="C1505" s="2">
        <v>0.70833333333333337</v>
      </c>
      <c r="D1505" s="1" t="s">
        <v>46</v>
      </c>
      <c r="G1505">
        <v>836</v>
      </c>
      <c r="H1505">
        <v>58</v>
      </c>
      <c r="I1505">
        <v>2584</v>
      </c>
    </row>
    <row r="1506" spans="1:9" x14ac:dyDescent="0.3">
      <c r="A1506">
        <v>1505</v>
      </c>
      <c r="B1506" s="1" t="s">
        <v>135</v>
      </c>
      <c r="C1506" s="2">
        <v>0.70833333333333337</v>
      </c>
      <c r="D1506" s="1" t="s">
        <v>54</v>
      </c>
      <c r="G1506">
        <v>1258</v>
      </c>
      <c r="H1506">
        <v>27</v>
      </c>
      <c r="I1506">
        <v>2323</v>
      </c>
    </row>
    <row r="1507" spans="1:9" x14ac:dyDescent="0.3">
      <c r="A1507">
        <v>1506</v>
      </c>
      <c r="B1507" s="1" t="s">
        <v>135</v>
      </c>
      <c r="C1507" s="2">
        <v>0.70833333333333337</v>
      </c>
      <c r="D1507" s="1" t="s">
        <v>43</v>
      </c>
      <c r="G1507">
        <v>441</v>
      </c>
      <c r="H1507">
        <v>26</v>
      </c>
      <c r="I1507">
        <v>1039</v>
      </c>
    </row>
    <row r="1508" spans="1:9" x14ac:dyDescent="0.3">
      <c r="A1508">
        <v>1507</v>
      </c>
      <c r="B1508" s="1" t="s">
        <v>135</v>
      </c>
      <c r="C1508" s="2">
        <v>0.70833333333333337</v>
      </c>
      <c r="D1508" s="1" t="s">
        <v>109</v>
      </c>
      <c r="G1508">
        <v>2</v>
      </c>
      <c r="H1508">
        <v>0</v>
      </c>
      <c r="I1508">
        <v>2</v>
      </c>
    </row>
    <row r="1509" spans="1:9" x14ac:dyDescent="0.3">
      <c r="A1509">
        <v>1508</v>
      </c>
      <c r="B1509" s="1" t="s">
        <v>135</v>
      </c>
      <c r="C1509" s="2">
        <v>0.70833333333333337</v>
      </c>
      <c r="D1509" s="1" t="s">
        <v>68</v>
      </c>
      <c r="G1509">
        <v>36</v>
      </c>
      <c r="H1509">
        <v>0</v>
      </c>
      <c r="I1509">
        <v>57</v>
      </c>
    </row>
    <row r="1510" spans="1:9" x14ac:dyDescent="0.3">
      <c r="A1510">
        <v>1509</v>
      </c>
      <c r="B1510" s="1" t="s">
        <v>135</v>
      </c>
      <c r="C1510" s="2">
        <v>0.70833333333333337</v>
      </c>
      <c r="D1510" s="1" t="s">
        <v>48</v>
      </c>
      <c r="G1510">
        <v>555</v>
      </c>
      <c r="H1510">
        <v>41</v>
      </c>
      <c r="I1510">
        <v>2281</v>
      </c>
    </row>
    <row r="1511" spans="1:9" x14ac:dyDescent="0.3">
      <c r="A1511">
        <v>1510</v>
      </c>
      <c r="B1511" s="1" t="s">
        <v>135</v>
      </c>
      <c r="C1511" s="2">
        <v>0.70833333333333337</v>
      </c>
      <c r="D1511" s="1" t="s">
        <v>74</v>
      </c>
      <c r="G1511">
        <v>139</v>
      </c>
      <c r="H1511">
        <v>33</v>
      </c>
      <c r="I1511">
        <v>795</v>
      </c>
    </row>
    <row r="1512" spans="1:9" x14ac:dyDescent="0.3">
      <c r="A1512">
        <v>1511</v>
      </c>
      <c r="B1512" s="1" t="s">
        <v>136</v>
      </c>
      <c r="C1512" s="2">
        <v>0.70833333333333337</v>
      </c>
      <c r="D1512" s="1" t="s">
        <v>91</v>
      </c>
      <c r="G1512">
        <v>16</v>
      </c>
      <c r="H1512">
        <v>0</v>
      </c>
      <c r="I1512">
        <v>33</v>
      </c>
    </row>
    <row r="1513" spans="1:9" x14ac:dyDescent="0.3">
      <c r="A1513">
        <v>1512</v>
      </c>
      <c r="B1513" s="1" t="s">
        <v>136</v>
      </c>
      <c r="C1513" s="2">
        <v>0.70833333333333337</v>
      </c>
      <c r="D1513" s="1" t="s">
        <v>64</v>
      </c>
      <c r="G1513">
        <v>403</v>
      </c>
      <c r="H1513">
        <v>33</v>
      </c>
      <c r="I1513">
        <v>1463</v>
      </c>
    </row>
    <row r="1514" spans="1:9" x14ac:dyDescent="0.3">
      <c r="A1514">
        <v>1513</v>
      </c>
      <c r="B1514" s="1" t="s">
        <v>136</v>
      </c>
      <c r="C1514" s="2">
        <v>0.70833333333333337</v>
      </c>
      <c r="D1514" s="1" t="s">
        <v>104</v>
      </c>
      <c r="G1514">
        <v>1</v>
      </c>
      <c r="H1514">
        <v>0</v>
      </c>
      <c r="I1514">
        <v>1</v>
      </c>
    </row>
    <row r="1515" spans="1:9" x14ac:dyDescent="0.3">
      <c r="A1515">
        <v>1514</v>
      </c>
      <c r="B1515" s="1" t="s">
        <v>136</v>
      </c>
      <c r="C1515" s="2">
        <v>0.70833333333333337</v>
      </c>
      <c r="D1515" s="1" t="s">
        <v>100</v>
      </c>
      <c r="G1515">
        <v>32</v>
      </c>
      <c r="H1515">
        <v>1</v>
      </c>
      <c r="I1515">
        <v>43</v>
      </c>
    </row>
    <row r="1516" spans="1:9" x14ac:dyDescent="0.3">
      <c r="A1516">
        <v>1515</v>
      </c>
      <c r="B1516" s="1" t="s">
        <v>136</v>
      </c>
      <c r="C1516" s="2">
        <v>0.70833333333333337</v>
      </c>
      <c r="D1516" s="1" t="s">
        <v>84</v>
      </c>
      <c r="G1516">
        <v>98</v>
      </c>
      <c r="H1516">
        <v>3</v>
      </c>
      <c r="I1516">
        <v>471</v>
      </c>
    </row>
    <row r="1517" spans="1:9" x14ac:dyDescent="0.3">
      <c r="A1517">
        <v>1516</v>
      </c>
      <c r="B1517" s="1" t="s">
        <v>136</v>
      </c>
      <c r="C1517" s="2">
        <v>0.70833333333333337</v>
      </c>
      <c r="D1517" s="1" t="s">
        <v>77</v>
      </c>
      <c r="G1517">
        <v>17</v>
      </c>
      <c r="H1517">
        <v>0</v>
      </c>
      <c r="I1517">
        <v>88</v>
      </c>
    </row>
    <row r="1518" spans="1:9" x14ac:dyDescent="0.3">
      <c r="A1518">
        <v>1517</v>
      </c>
      <c r="B1518" s="1" t="s">
        <v>136</v>
      </c>
      <c r="C1518" s="2">
        <v>0.70833333333333337</v>
      </c>
      <c r="D1518" s="1" t="s">
        <v>76</v>
      </c>
      <c r="G1518">
        <v>36</v>
      </c>
      <c r="H1518">
        <v>0</v>
      </c>
      <c r="I1518">
        <v>43</v>
      </c>
    </row>
    <row r="1519" spans="1:9" x14ac:dyDescent="0.3">
      <c r="A1519">
        <v>1518</v>
      </c>
      <c r="B1519" s="1" t="s">
        <v>136</v>
      </c>
      <c r="C1519" s="2">
        <v>0.70833333333333337</v>
      </c>
      <c r="D1519" s="1" t="s">
        <v>44</v>
      </c>
      <c r="G1519">
        <v>1167</v>
      </c>
      <c r="H1519">
        <v>61</v>
      </c>
      <c r="I1519">
        <v>3738</v>
      </c>
    </row>
    <row r="1520" spans="1:9" x14ac:dyDescent="0.3">
      <c r="A1520">
        <v>1519</v>
      </c>
      <c r="B1520" s="1" t="s">
        <v>136</v>
      </c>
      <c r="C1520" s="2">
        <v>0.70833333333333337</v>
      </c>
      <c r="D1520" s="1" t="s">
        <v>92</v>
      </c>
      <c r="G1520">
        <v>7</v>
      </c>
      <c r="H1520">
        <v>0</v>
      </c>
      <c r="I1520">
        <v>7</v>
      </c>
    </row>
    <row r="1521" spans="1:9" x14ac:dyDescent="0.3">
      <c r="A1521">
        <v>1520</v>
      </c>
      <c r="B1521" s="1" t="s">
        <v>136</v>
      </c>
      <c r="C1521" s="2">
        <v>0.70833333333333337</v>
      </c>
      <c r="D1521" s="1" t="s">
        <v>79</v>
      </c>
      <c r="G1521">
        <v>735</v>
      </c>
      <c r="H1521">
        <v>236</v>
      </c>
      <c r="I1521">
        <v>4721</v>
      </c>
    </row>
    <row r="1522" spans="1:9" x14ac:dyDescent="0.3">
      <c r="A1522">
        <v>1521</v>
      </c>
      <c r="B1522" s="1" t="s">
        <v>136</v>
      </c>
      <c r="C1522" s="2">
        <v>0.70833333333333337</v>
      </c>
      <c r="D1522" s="1" t="s">
        <v>49</v>
      </c>
      <c r="G1522">
        <v>227</v>
      </c>
      <c r="H1522">
        <v>4</v>
      </c>
      <c r="I1522">
        <v>360</v>
      </c>
    </row>
    <row r="1523" spans="1:9" x14ac:dyDescent="0.3">
      <c r="A1523">
        <v>1522</v>
      </c>
      <c r="B1523" s="1" t="s">
        <v>136</v>
      </c>
      <c r="C1523" s="2">
        <v>0.70833333333333337</v>
      </c>
      <c r="D1523" s="1" t="s">
        <v>81</v>
      </c>
      <c r="G1523">
        <v>30</v>
      </c>
      <c r="H1523">
        <v>1</v>
      </c>
      <c r="I1523">
        <v>40</v>
      </c>
    </row>
    <row r="1524" spans="1:9" x14ac:dyDescent="0.3">
      <c r="A1524">
        <v>1523</v>
      </c>
      <c r="B1524" s="1" t="s">
        <v>136</v>
      </c>
      <c r="C1524" s="2">
        <v>0.70833333333333337</v>
      </c>
      <c r="D1524" s="1" t="s">
        <v>60</v>
      </c>
      <c r="G1524">
        <v>247</v>
      </c>
      <c r="H1524">
        <v>8</v>
      </c>
      <c r="I1524">
        <v>639</v>
      </c>
    </row>
    <row r="1525" spans="1:9" x14ac:dyDescent="0.3">
      <c r="A1525">
        <v>1524</v>
      </c>
      <c r="B1525" s="1" t="s">
        <v>136</v>
      </c>
      <c r="C1525" s="2">
        <v>0.70833333333333337</v>
      </c>
      <c r="D1525" s="1" t="s">
        <v>101</v>
      </c>
      <c r="G1525">
        <v>20</v>
      </c>
      <c r="H1525">
        <v>3</v>
      </c>
      <c r="I1525">
        <v>111</v>
      </c>
    </row>
    <row r="1526" spans="1:9" x14ac:dyDescent="0.3">
      <c r="A1526">
        <v>1525</v>
      </c>
      <c r="B1526" s="1" t="s">
        <v>136</v>
      </c>
      <c r="C1526" s="2">
        <v>0.70833333333333337</v>
      </c>
      <c r="D1526" s="1" t="s">
        <v>57</v>
      </c>
      <c r="G1526">
        <v>251</v>
      </c>
      <c r="H1526">
        <v>22</v>
      </c>
      <c r="I1526">
        <v>589</v>
      </c>
    </row>
    <row r="1527" spans="1:9" x14ac:dyDescent="0.3">
      <c r="A1527">
        <v>1526</v>
      </c>
      <c r="B1527" s="1" t="s">
        <v>136</v>
      </c>
      <c r="C1527" s="2">
        <v>0.70833333333333337</v>
      </c>
      <c r="D1527" s="1" t="s">
        <v>10</v>
      </c>
      <c r="G1527">
        <v>392</v>
      </c>
      <c r="H1527">
        <v>4</v>
      </c>
      <c r="I1527">
        <v>497</v>
      </c>
    </row>
    <row r="1528" spans="1:9" x14ac:dyDescent="0.3">
      <c r="A1528">
        <v>1527</v>
      </c>
      <c r="B1528" s="1" t="s">
        <v>136</v>
      </c>
      <c r="C1528" s="2">
        <v>0.70833333333333337</v>
      </c>
      <c r="D1528" s="1" t="s">
        <v>53</v>
      </c>
      <c r="G1528">
        <v>17</v>
      </c>
      <c r="H1528">
        <v>0</v>
      </c>
      <c r="I1528">
        <v>22</v>
      </c>
    </row>
    <row r="1529" spans="1:9" x14ac:dyDescent="0.3">
      <c r="A1529">
        <v>1528</v>
      </c>
      <c r="B1529" s="1" t="s">
        <v>136</v>
      </c>
      <c r="C1529" s="2">
        <v>0.70833333333333337</v>
      </c>
      <c r="D1529" s="1" t="s">
        <v>82</v>
      </c>
      <c r="G1529">
        <v>524</v>
      </c>
      <c r="H1529">
        <v>145</v>
      </c>
      <c r="I1529">
        <v>2719</v>
      </c>
    </row>
    <row r="1530" spans="1:9" x14ac:dyDescent="0.3">
      <c r="A1530">
        <v>1529</v>
      </c>
      <c r="B1530" s="1" t="s">
        <v>136</v>
      </c>
      <c r="C1530" s="2">
        <v>0.70833333333333337</v>
      </c>
      <c r="D1530" s="1" t="s">
        <v>58</v>
      </c>
      <c r="G1530">
        <v>1879</v>
      </c>
      <c r="H1530">
        <v>485</v>
      </c>
      <c r="I1530">
        <v>11506</v>
      </c>
    </row>
    <row r="1531" spans="1:9" x14ac:dyDescent="0.3">
      <c r="A1531">
        <v>1530</v>
      </c>
      <c r="B1531" s="1" t="s">
        <v>136</v>
      </c>
      <c r="C1531" s="2">
        <v>0.70833333333333337</v>
      </c>
      <c r="D1531" s="1" t="s">
        <v>87</v>
      </c>
      <c r="G1531">
        <v>2</v>
      </c>
      <c r="H1531">
        <v>0</v>
      </c>
      <c r="I1531">
        <v>2</v>
      </c>
    </row>
    <row r="1532" spans="1:9" x14ac:dyDescent="0.3">
      <c r="A1532">
        <v>1531</v>
      </c>
      <c r="B1532" s="1" t="s">
        <v>136</v>
      </c>
      <c r="C1532" s="2">
        <v>0.70833333333333337</v>
      </c>
      <c r="D1532" s="1" t="s">
        <v>118</v>
      </c>
      <c r="G1532">
        <v>0</v>
      </c>
      <c r="H1532">
        <v>1</v>
      </c>
      <c r="I1532">
        <v>12</v>
      </c>
    </row>
    <row r="1533" spans="1:9" x14ac:dyDescent="0.3">
      <c r="A1533">
        <v>1532</v>
      </c>
      <c r="B1533" s="1" t="s">
        <v>136</v>
      </c>
      <c r="C1533" s="2">
        <v>0.70833333333333337</v>
      </c>
      <c r="D1533" s="1" t="s">
        <v>89</v>
      </c>
      <c r="G1533">
        <v>0</v>
      </c>
      <c r="H1533">
        <v>0</v>
      </c>
      <c r="I1533">
        <v>1</v>
      </c>
    </row>
    <row r="1534" spans="1:9" x14ac:dyDescent="0.3">
      <c r="A1534">
        <v>1533</v>
      </c>
      <c r="B1534" s="1" t="s">
        <v>136</v>
      </c>
      <c r="C1534" s="2">
        <v>0.70833333333333337</v>
      </c>
      <c r="D1534" s="1" t="s">
        <v>70</v>
      </c>
      <c r="G1534">
        <v>55</v>
      </c>
      <c r="H1534">
        <v>1</v>
      </c>
      <c r="I1534">
        <v>149</v>
      </c>
    </row>
    <row r="1535" spans="1:9" x14ac:dyDescent="0.3">
      <c r="A1535">
        <v>1534</v>
      </c>
      <c r="B1535" s="1" t="s">
        <v>136</v>
      </c>
      <c r="C1535" s="2">
        <v>0.70833333333333337</v>
      </c>
      <c r="D1535" s="1" t="s">
        <v>73</v>
      </c>
      <c r="G1535">
        <v>5</v>
      </c>
      <c r="H1535">
        <v>0</v>
      </c>
      <c r="I1535">
        <v>8</v>
      </c>
    </row>
    <row r="1536" spans="1:9" x14ac:dyDescent="0.3">
      <c r="A1536">
        <v>1535</v>
      </c>
      <c r="B1536" s="1" t="s">
        <v>136</v>
      </c>
      <c r="C1536" s="2">
        <v>0.70833333333333337</v>
      </c>
      <c r="D1536" s="1" t="s">
        <v>59</v>
      </c>
      <c r="G1536">
        <v>90</v>
      </c>
      <c r="H1536">
        <v>19</v>
      </c>
      <c r="I1536">
        <v>480</v>
      </c>
    </row>
    <row r="1537" spans="1:9" x14ac:dyDescent="0.3">
      <c r="A1537">
        <v>1536</v>
      </c>
      <c r="B1537" s="1" t="s">
        <v>136</v>
      </c>
      <c r="C1537" s="2">
        <v>0.70833333333333337</v>
      </c>
      <c r="D1537" s="1" t="s">
        <v>46</v>
      </c>
      <c r="G1537">
        <v>1116</v>
      </c>
      <c r="H1537">
        <v>62</v>
      </c>
      <c r="I1537">
        <v>2666</v>
      </c>
    </row>
    <row r="1538" spans="1:9" x14ac:dyDescent="0.3">
      <c r="A1538">
        <v>1537</v>
      </c>
      <c r="B1538" s="1" t="s">
        <v>136</v>
      </c>
      <c r="C1538" s="2">
        <v>0.70833333333333337</v>
      </c>
      <c r="D1538" s="1" t="s">
        <v>54</v>
      </c>
      <c r="G1538">
        <v>1312</v>
      </c>
      <c r="H1538">
        <v>28</v>
      </c>
      <c r="I1538">
        <v>2526</v>
      </c>
    </row>
    <row r="1539" spans="1:9" x14ac:dyDescent="0.3">
      <c r="A1539">
        <v>1538</v>
      </c>
      <c r="B1539" s="1" t="s">
        <v>136</v>
      </c>
      <c r="C1539" s="2">
        <v>0.70833333333333337</v>
      </c>
      <c r="D1539" s="1" t="s">
        <v>43</v>
      </c>
      <c r="G1539">
        <v>441</v>
      </c>
      <c r="H1539">
        <v>26</v>
      </c>
      <c r="I1539">
        <v>1039</v>
      </c>
    </row>
    <row r="1540" spans="1:9" x14ac:dyDescent="0.3">
      <c r="A1540">
        <v>1539</v>
      </c>
      <c r="B1540" s="1" t="s">
        <v>136</v>
      </c>
      <c r="C1540" s="2">
        <v>0.70833333333333337</v>
      </c>
      <c r="D1540" s="1" t="s">
        <v>109</v>
      </c>
      <c r="G1540">
        <v>2</v>
      </c>
      <c r="H1540">
        <v>0</v>
      </c>
      <c r="I1540">
        <v>2</v>
      </c>
    </row>
    <row r="1541" spans="1:9" x14ac:dyDescent="0.3">
      <c r="A1541">
        <v>1540</v>
      </c>
      <c r="B1541" s="1" t="s">
        <v>136</v>
      </c>
      <c r="C1541" s="2">
        <v>0.70833333333333337</v>
      </c>
      <c r="D1541" s="1" t="s">
        <v>68</v>
      </c>
      <c r="G1541">
        <v>36</v>
      </c>
      <c r="H1541">
        <v>0</v>
      </c>
      <c r="I1541">
        <v>58</v>
      </c>
    </row>
    <row r="1542" spans="1:9" x14ac:dyDescent="0.3">
      <c r="A1542">
        <v>1541</v>
      </c>
      <c r="B1542" s="1" t="s">
        <v>136</v>
      </c>
      <c r="C1542" s="2">
        <v>0.70833333333333337</v>
      </c>
      <c r="D1542" s="1" t="s">
        <v>48</v>
      </c>
      <c r="G1542">
        <v>654</v>
      </c>
      <c r="H1542">
        <v>42</v>
      </c>
      <c r="I1542">
        <v>2328</v>
      </c>
    </row>
    <row r="1543" spans="1:9" x14ac:dyDescent="0.3">
      <c r="A1543">
        <v>1542</v>
      </c>
      <c r="B1543" s="1" t="s">
        <v>136</v>
      </c>
      <c r="C1543" s="2">
        <v>0.70833333333333337</v>
      </c>
      <c r="D1543" s="1" t="s">
        <v>74</v>
      </c>
      <c r="G1543">
        <v>139</v>
      </c>
      <c r="H1543">
        <v>33</v>
      </c>
      <c r="I1543">
        <v>795</v>
      </c>
    </row>
    <row r="1544" spans="1:9" x14ac:dyDescent="0.3">
      <c r="A1544">
        <v>1543</v>
      </c>
      <c r="B1544" s="1" t="s">
        <v>137</v>
      </c>
      <c r="C1544" s="2">
        <v>0.70833333333333337</v>
      </c>
      <c r="D1544" s="1" t="s">
        <v>91</v>
      </c>
      <c r="G1544">
        <v>17</v>
      </c>
      <c r="H1544">
        <v>0</v>
      </c>
      <c r="I1544">
        <v>33</v>
      </c>
    </row>
    <row r="1545" spans="1:9" x14ac:dyDescent="0.3">
      <c r="A1545">
        <v>1544</v>
      </c>
      <c r="B1545" s="1" t="s">
        <v>137</v>
      </c>
      <c r="C1545" s="2">
        <v>0.70833333333333337</v>
      </c>
      <c r="D1545" s="1" t="s">
        <v>64</v>
      </c>
      <c r="G1545">
        <v>488</v>
      </c>
      <c r="H1545">
        <v>33</v>
      </c>
      <c r="I1545">
        <v>1583</v>
      </c>
    </row>
    <row r="1546" spans="1:9" x14ac:dyDescent="0.3">
      <c r="A1546">
        <v>1545</v>
      </c>
      <c r="B1546" s="1" t="s">
        <v>137</v>
      </c>
      <c r="C1546" s="2">
        <v>0.70833333333333337</v>
      </c>
      <c r="D1546" s="1" t="s">
        <v>104</v>
      </c>
      <c r="G1546">
        <v>1</v>
      </c>
      <c r="H1546">
        <v>0</v>
      </c>
      <c r="I1546">
        <v>1</v>
      </c>
    </row>
    <row r="1547" spans="1:9" x14ac:dyDescent="0.3">
      <c r="A1547">
        <v>1546</v>
      </c>
      <c r="B1547" s="1" t="s">
        <v>137</v>
      </c>
      <c r="C1547" s="2">
        <v>0.70833333333333337</v>
      </c>
      <c r="D1547" s="1" t="s">
        <v>100</v>
      </c>
      <c r="G1547">
        <v>32</v>
      </c>
      <c r="H1547">
        <v>1</v>
      </c>
      <c r="I1547">
        <v>43</v>
      </c>
    </row>
    <row r="1548" spans="1:9" x14ac:dyDescent="0.3">
      <c r="A1548">
        <v>1547</v>
      </c>
      <c r="B1548" s="1" t="s">
        <v>137</v>
      </c>
      <c r="C1548" s="2">
        <v>0.70833333333333337</v>
      </c>
      <c r="D1548" s="1" t="s">
        <v>84</v>
      </c>
      <c r="G1548">
        <v>117</v>
      </c>
      <c r="H1548">
        <v>4</v>
      </c>
      <c r="I1548">
        <v>482</v>
      </c>
    </row>
    <row r="1549" spans="1:9" x14ac:dyDescent="0.3">
      <c r="A1549">
        <v>1548</v>
      </c>
      <c r="B1549" s="1" t="s">
        <v>137</v>
      </c>
      <c r="C1549" s="2">
        <v>0.70833333333333337</v>
      </c>
      <c r="D1549" s="1" t="s">
        <v>77</v>
      </c>
      <c r="G1549">
        <v>19</v>
      </c>
      <c r="H1549">
        <v>0</v>
      </c>
      <c r="I1549">
        <v>94</v>
      </c>
    </row>
    <row r="1550" spans="1:9" x14ac:dyDescent="0.3">
      <c r="A1550">
        <v>1549</v>
      </c>
      <c r="B1550" s="1" t="s">
        <v>137</v>
      </c>
      <c r="C1550" s="2">
        <v>0.70833333333333337</v>
      </c>
      <c r="D1550" s="1" t="s">
        <v>76</v>
      </c>
      <c r="G1550">
        <v>36</v>
      </c>
      <c r="H1550">
        <v>0</v>
      </c>
      <c r="I1550">
        <v>43</v>
      </c>
    </row>
    <row r="1551" spans="1:9" x14ac:dyDescent="0.3">
      <c r="A1551">
        <v>1550</v>
      </c>
      <c r="B1551" s="1" t="s">
        <v>137</v>
      </c>
      <c r="C1551" s="2">
        <v>0.70833333333333337</v>
      </c>
      <c r="D1551" s="1" t="s">
        <v>44</v>
      </c>
      <c r="G1551">
        <v>1256</v>
      </c>
      <c r="H1551">
        <v>64</v>
      </c>
      <c r="I1551">
        <v>4122</v>
      </c>
    </row>
    <row r="1552" spans="1:9" x14ac:dyDescent="0.3">
      <c r="A1552">
        <v>1551</v>
      </c>
      <c r="B1552" s="1" t="s">
        <v>137</v>
      </c>
      <c r="C1552" s="2">
        <v>0.70833333333333337</v>
      </c>
      <c r="D1552" s="1" t="s">
        <v>92</v>
      </c>
      <c r="G1552">
        <v>7</v>
      </c>
      <c r="H1552">
        <v>0</v>
      </c>
      <c r="I1552">
        <v>7</v>
      </c>
    </row>
    <row r="1553" spans="1:9" x14ac:dyDescent="0.3">
      <c r="A1553">
        <v>1552</v>
      </c>
      <c r="B1553" s="1" t="s">
        <v>137</v>
      </c>
      <c r="C1553" s="2">
        <v>0.70833333333333337</v>
      </c>
      <c r="D1553" s="1" t="s">
        <v>79</v>
      </c>
      <c r="G1553">
        <v>896</v>
      </c>
      <c r="H1553">
        <v>262</v>
      </c>
      <c r="I1553">
        <v>5055</v>
      </c>
    </row>
    <row r="1554" spans="1:9" x14ac:dyDescent="0.3">
      <c r="A1554">
        <v>1553</v>
      </c>
      <c r="B1554" s="1" t="s">
        <v>137</v>
      </c>
      <c r="C1554" s="2">
        <v>0.70833333333333337</v>
      </c>
      <c r="D1554" s="1" t="s">
        <v>49</v>
      </c>
      <c r="G1554">
        <v>227</v>
      </c>
      <c r="H1554">
        <v>4</v>
      </c>
      <c r="I1554">
        <v>394</v>
      </c>
    </row>
    <row r="1555" spans="1:9" x14ac:dyDescent="0.3">
      <c r="A1555">
        <v>1554</v>
      </c>
      <c r="B1555" s="1" t="s">
        <v>137</v>
      </c>
      <c r="C1555" s="2">
        <v>0.70833333333333337</v>
      </c>
      <c r="D1555" s="1" t="s">
        <v>81</v>
      </c>
      <c r="G1555">
        <v>33</v>
      </c>
      <c r="H1555">
        <v>1</v>
      </c>
      <c r="I1555">
        <v>40</v>
      </c>
    </row>
    <row r="1556" spans="1:9" x14ac:dyDescent="0.3">
      <c r="A1556">
        <v>1555</v>
      </c>
      <c r="B1556" s="1" t="s">
        <v>137</v>
      </c>
      <c r="C1556" s="2">
        <v>0.70833333333333337</v>
      </c>
      <c r="D1556" s="1" t="s">
        <v>60</v>
      </c>
      <c r="G1556">
        <v>254</v>
      </c>
      <c r="H1556">
        <v>8</v>
      </c>
      <c r="I1556">
        <v>666</v>
      </c>
    </row>
    <row r="1557" spans="1:9" x14ac:dyDescent="0.3">
      <c r="A1557">
        <v>1556</v>
      </c>
      <c r="B1557" s="1" t="s">
        <v>137</v>
      </c>
      <c r="C1557" s="2">
        <v>0.70833333333333337</v>
      </c>
      <c r="D1557" s="1" t="s">
        <v>101</v>
      </c>
      <c r="G1557">
        <v>22</v>
      </c>
      <c r="H1557">
        <v>3</v>
      </c>
      <c r="I1557">
        <v>115</v>
      </c>
    </row>
    <row r="1558" spans="1:9" x14ac:dyDescent="0.3">
      <c r="A1558">
        <v>1557</v>
      </c>
      <c r="B1558" s="1" t="s">
        <v>137</v>
      </c>
      <c r="C1558" s="2">
        <v>0.70833333333333337</v>
      </c>
      <c r="D1558" s="1" t="s">
        <v>57</v>
      </c>
      <c r="G1558">
        <v>282</v>
      </c>
      <c r="H1558">
        <v>25</v>
      </c>
      <c r="I1558">
        <v>606</v>
      </c>
    </row>
    <row r="1559" spans="1:9" x14ac:dyDescent="0.3">
      <c r="A1559">
        <v>1558</v>
      </c>
      <c r="B1559" s="1" t="s">
        <v>137</v>
      </c>
      <c r="C1559" s="2">
        <v>0.70833333333333337</v>
      </c>
      <c r="D1559" s="1" t="s">
        <v>10</v>
      </c>
      <c r="G1559">
        <v>400</v>
      </c>
      <c r="H1559">
        <v>4</v>
      </c>
      <c r="I1559">
        <v>500</v>
      </c>
    </row>
    <row r="1560" spans="1:9" x14ac:dyDescent="0.3">
      <c r="A1560">
        <v>1559</v>
      </c>
      <c r="B1560" s="1" t="s">
        <v>137</v>
      </c>
      <c r="C1560" s="2">
        <v>0.70833333333333337</v>
      </c>
      <c r="D1560" s="1" t="s">
        <v>53</v>
      </c>
      <c r="G1560">
        <v>17</v>
      </c>
      <c r="H1560">
        <v>0</v>
      </c>
      <c r="I1560">
        <v>40</v>
      </c>
    </row>
    <row r="1561" spans="1:9" x14ac:dyDescent="0.3">
      <c r="A1561">
        <v>1560</v>
      </c>
      <c r="B1561" s="1" t="s">
        <v>137</v>
      </c>
      <c r="C1561" s="2">
        <v>0.70833333333333337</v>
      </c>
      <c r="D1561" s="1" t="s">
        <v>82</v>
      </c>
      <c r="G1561">
        <v>798</v>
      </c>
      <c r="H1561">
        <v>156</v>
      </c>
      <c r="I1561">
        <v>2846</v>
      </c>
    </row>
    <row r="1562" spans="1:9" x14ac:dyDescent="0.3">
      <c r="A1562">
        <v>1561</v>
      </c>
      <c r="B1562" s="1" t="s">
        <v>137</v>
      </c>
      <c r="C1562" s="2">
        <v>0.70833333333333337</v>
      </c>
      <c r="D1562" s="1" t="s">
        <v>58</v>
      </c>
      <c r="G1562">
        <v>2000</v>
      </c>
      <c r="H1562">
        <v>521</v>
      </c>
      <c r="I1562">
        <v>12296</v>
      </c>
    </row>
    <row r="1563" spans="1:9" x14ac:dyDescent="0.3">
      <c r="A1563">
        <v>1562</v>
      </c>
      <c r="B1563" s="1" t="s">
        <v>137</v>
      </c>
      <c r="C1563" s="2">
        <v>0.70833333333333337</v>
      </c>
      <c r="D1563" s="1" t="s">
        <v>87</v>
      </c>
      <c r="G1563">
        <v>2</v>
      </c>
      <c r="H1563">
        <v>0</v>
      </c>
      <c r="I1563">
        <v>2</v>
      </c>
    </row>
    <row r="1564" spans="1:9" x14ac:dyDescent="0.3">
      <c r="A1564">
        <v>1563</v>
      </c>
      <c r="B1564" s="1" t="s">
        <v>137</v>
      </c>
      <c r="C1564" s="2">
        <v>0.70833333333333337</v>
      </c>
      <c r="D1564" s="1" t="s">
        <v>118</v>
      </c>
      <c r="G1564">
        <v>0</v>
      </c>
      <c r="H1564">
        <v>1</v>
      </c>
      <c r="I1564">
        <v>12</v>
      </c>
    </row>
    <row r="1565" spans="1:9" x14ac:dyDescent="0.3">
      <c r="A1565">
        <v>1564</v>
      </c>
      <c r="B1565" s="1" t="s">
        <v>137</v>
      </c>
      <c r="C1565" s="2">
        <v>0.70833333333333337</v>
      </c>
      <c r="D1565" s="1" t="s">
        <v>89</v>
      </c>
      <c r="G1565">
        <v>0</v>
      </c>
      <c r="H1565">
        <v>0</v>
      </c>
      <c r="I1565">
        <v>1</v>
      </c>
    </row>
    <row r="1566" spans="1:9" x14ac:dyDescent="0.3">
      <c r="A1566">
        <v>1565</v>
      </c>
      <c r="B1566" s="1" t="s">
        <v>137</v>
      </c>
      <c r="C1566" s="2">
        <v>0.70833333333333337</v>
      </c>
      <c r="D1566" s="1" t="s">
        <v>70</v>
      </c>
      <c r="G1566">
        <v>56</v>
      </c>
      <c r="H1566">
        <v>1</v>
      </c>
      <c r="I1566">
        <v>160</v>
      </c>
    </row>
    <row r="1567" spans="1:9" x14ac:dyDescent="0.3">
      <c r="A1567">
        <v>1566</v>
      </c>
      <c r="B1567" s="1" t="s">
        <v>137</v>
      </c>
      <c r="C1567" s="2">
        <v>0.70833333333333337</v>
      </c>
      <c r="D1567" s="1" t="s">
        <v>73</v>
      </c>
      <c r="G1567">
        <v>5</v>
      </c>
      <c r="H1567">
        <v>0</v>
      </c>
      <c r="I1567">
        <v>8</v>
      </c>
    </row>
    <row r="1568" spans="1:9" x14ac:dyDescent="0.3">
      <c r="A1568">
        <v>1567</v>
      </c>
      <c r="B1568" s="1" t="s">
        <v>137</v>
      </c>
      <c r="C1568" s="2">
        <v>0.70833333333333337</v>
      </c>
      <c r="D1568" s="1" t="s">
        <v>59</v>
      </c>
      <c r="G1568">
        <v>112</v>
      </c>
      <c r="H1568">
        <v>20</v>
      </c>
      <c r="I1568">
        <v>772</v>
      </c>
    </row>
    <row r="1569" spans="1:9" x14ac:dyDescent="0.3">
      <c r="A1569">
        <v>1568</v>
      </c>
      <c r="B1569" s="1" t="s">
        <v>137</v>
      </c>
      <c r="C1569" s="2">
        <v>0.70833333333333337</v>
      </c>
      <c r="D1569" s="1" t="s">
        <v>46</v>
      </c>
      <c r="G1569">
        <v>1121</v>
      </c>
      <c r="H1569">
        <v>65</v>
      </c>
      <c r="I1569">
        <v>2772</v>
      </c>
    </row>
    <row r="1570" spans="1:9" x14ac:dyDescent="0.3">
      <c r="A1570">
        <v>1569</v>
      </c>
      <c r="B1570" s="1" t="s">
        <v>137</v>
      </c>
      <c r="C1570" s="2">
        <v>0.70833333333333337</v>
      </c>
      <c r="D1570" s="1" t="s">
        <v>54</v>
      </c>
      <c r="G1570">
        <v>1341</v>
      </c>
      <c r="H1570">
        <v>29</v>
      </c>
      <c r="I1570">
        <v>2757</v>
      </c>
    </row>
    <row r="1571" spans="1:9" x14ac:dyDescent="0.3">
      <c r="A1571">
        <v>1570</v>
      </c>
      <c r="B1571" s="1" t="s">
        <v>137</v>
      </c>
      <c r="C1571" s="2">
        <v>0.70833333333333337</v>
      </c>
      <c r="D1571" s="1" t="s">
        <v>43</v>
      </c>
      <c r="G1571">
        <v>458</v>
      </c>
      <c r="H1571">
        <v>28</v>
      </c>
      <c r="I1571">
        <v>1063</v>
      </c>
    </row>
    <row r="1572" spans="1:9" x14ac:dyDescent="0.3">
      <c r="A1572">
        <v>1571</v>
      </c>
      <c r="B1572" s="1" t="s">
        <v>137</v>
      </c>
      <c r="C1572" s="2">
        <v>0.70833333333333337</v>
      </c>
      <c r="D1572" s="1" t="s">
        <v>109</v>
      </c>
      <c r="G1572">
        <v>2</v>
      </c>
      <c r="H1572">
        <v>0</v>
      </c>
      <c r="I1572">
        <v>4</v>
      </c>
    </row>
    <row r="1573" spans="1:9" x14ac:dyDescent="0.3">
      <c r="A1573">
        <v>1572</v>
      </c>
      <c r="B1573" s="1" t="s">
        <v>137</v>
      </c>
      <c r="C1573" s="2">
        <v>0.70833333333333337</v>
      </c>
      <c r="D1573" s="1" t="s">
        <v>68</v>
      </c>
      <c r="G1573">
        <v>39</v>
      </c>
      <c r="H1573">
        <v>0</v>
      </c>
      <c r="I1573">
        <v>59</v>
      </c>
    </row>
    <row r="1574" spans="1:9" x14ac:dyDescent="0.3">
      <c r="A1574">
        <v>1573</v>
      </c>
      <c r="B1574" s="1" t="s">
        <v>137</v>
      </c>
      <c r="C1574" s="2">
        <v>0.70833333333333337</v>
      </c>
      <c r="D1574" s="1" t="s">
        <v>48</v>
      </c>
      <c r="G1574">
        <v>698</v>
      </c>
      <c r="H1574">
        <v>43</v>
      </c>
      <c r="I1574">
        <v>2626</v>
      </c>
    </row>
    <row r="1575" spans="1:9" x14ac:dyDescent="0.3">
      <c r="A1575">
        <v>1574</v>
      </c>
      <c r="B1575" s="1" t="s">
        <v>137</v>
      </c>
      <c r="C1575" s="2">
        <v>0.70833333333333337</v>
      </c>
      <c r="D1575" s="1" t="s">
        <v>74</v>
      </c>
      <c r="G1575">
        <v>151</v>
      </c>
      <c r="H1575">
        <v>33</v>
      </c>
      <c r="I1575">
        <v>922</v>
      </c>
    </row>
    <row r="1576" spans="1:9" x14ac:dyDescent="0.3">
      <c r="A1576">
        <v>1575</v>
      </c>
      <c r="B1576" s="1" t="s">
        <v>138</v>
      </c>
      <c r="C1576" s="2">
        <v>0.70833333333333337</v>
      </c>
      <c r="D1576" s="1" t="s">
        <v>91</v>
      </c>
      <c r="G1576">
        <v>32</v>
      </c>
      <c r="H1576">
        <v>0</v>
      </c>
      <c r="I1576">
        <v>33</v>
      </c>
    </row>
    <row r="1577" spans="1:9" x14ac:dyDescent="0.3">
      <c r="A1577">
        <v>1576</v>
      </c>
      <c r="B1577" s="1" t="s">
        <v>138</v>
      </c>
      <c r="C1577" s="2">
        <v>0.70833333333333337</v>
      </c>
      <c r="D1577" s="1" t="s">
        <v>64</v>
      </c>
      <c r="G1577">
        <v>524</v>
      </c>
      <c r="H1577">
        <v>36</v>
      </c>
      <c r="I1577">
        <v>1650</v>
      </c>
    </row>
    <row r="1578" spans="1:9" x14ac:dyDescent="0.3">
      <c r="A1578">
        <v>1577</v>
      </c>
      <c r="B1578" s="1" t="s">
        <v>138</v>
      </c>
      <c r="C1578" s="2">
        <v>0.70833333333333337</v>
      </c>
      <c r="D1578" s="1" t="s">
        <v>104</v>
      </c>
      <c r="G1578">
        <v>1</v>
      </c>
      <c r="H1578">
        <v>0</v>
      </c>
      <c r="I1578">
        <v>1</v>
      </c>
    </row>
    <row r="1579" spans="1:9" x14ac:dyDescent="0.3">
      <c r="A1579">
        <v>1578</v>
      </c>
      <c r="B1579" s="1" t="s">
        <v>138</v>
      </c>
      <c r="C1579" s="2">
        <v>0.70833333333333337</v>
      </c>
      <c r="D1579" s="1" t="s">
        <v>100</v>
      </c>
      <c r="G1579">
        <v>32</v>
      </c>
      <c r="H1579">
        <v>1</v>
      </c>
      <c r="I1579">
        <v>43</v>
      </c>
    </row>
    <row r="1580" spans="1:9" x14ac:dyDescent="0.3">
      <c r="A1580">
        <v>1579</v>
      </c>
      <c r="B1580" s="1" t="s">
        <v>138</v>
      </c>
      <c r="C1580" s="2">
        <v>0.70833333333333337</v>
      </c>
      <c r="D1580" s="1" t="s">
        <v>84</v>
      </c>
      <c r="G1580">
        <v>125</v>
      </c>
      <c r="H1580">
        <v>4</v>
      </c>
      <c r="I1580">
        <v>517</v>
      </c>
    </row>
    <row r="1581" spans="1:9" x14ac:dyDescent="0.3">
      <c r="A1581">
        <v>1580</v>
      </c>
      <c r="B1581" s="1" t="s">
        <v>138</v>
      </c>
      <c r="C1581" s="2">
        <v>0.70833333333333337</v>
      </c>
      <c r="D1581" s="1" t="s">
        <v>77</v>
      </c>
      <c r="G1581">
        <v>19</v>
      </c>
      <c r="H1581">
        <v>0</v>
      </c>
      <c r="I1581">
        <v>94</v>
      </c>
    </row>
    <row r="1582" spans="1:9" x14ac:dyDescent="0.3">
      <c r="A1582">
        <v>1581</v>
      </c>
      <c r="B1582" s="1" t="s">
        <v>138</v>
      </c>
      <c r="C1582" s="2">
        <v>0.70833333333333337</v>
      </c>
      <c r="D1582" s="1" t="s">
        <v>76</v>
      </c>
      <c r="G1582">
        <v>36</v>
      </c>
      <c r="H1582">
        <v>0</v>
      </c>
      <c r="I1582">
        <v>57</v>
      </c>
    </row>
    <row r="1583" spans="1:9" x14ac:dyDescent="0.3">
      <c r="A1583">
        <v>1582</v>
      </c>
      <c r="B1583" s="1" t="s">
        <v>138</v>
      </c>
      <c r="C1583" s="2">
        <v>0.70833333333333337</v>
      </c>
      <c r="D1583" s="1" t="s">
        <v>44</v>
      </c>
      <c r="G1583">
        <v>1362</v>
      </c>
      <c r="H1583">
        <v>64</v>
      </c>
      <c r="I1583">
        <v>4549</v>
      </c>
    </row>
    <row r="1584" spans="1:9" x14ac:dyDescent="0.3">
      <c r="A1584">
        <v>1583</v>
      </c>
      <c r="B1584" s="1" t="s">
        <v>138</v>
      </c>
      <c r="C1584" s="2">
        <v>0.70833333333333337</v>
      </c>
      <c r="D1584" s="1" t="s">
        <v>92</v>
      </c>
      <c r="G1584">
        <v>7</v>
      </c>
      <c r="H1584">
        <v>0</v>
      </c>
      <c r="I1584">
        <v>7</v>
      </c>
    </row>
    <row r="1585" spans="1:9" x14ac:dyDescent="0.3">
      <c r="A1585">
        <v>1584</v>
      </c>
      <c r="B1585" s="1" t="s">
        <v>138</v>
      </c>
      <c r="C1585" s="2">
        <v>0.70833333333333337</v>
      </c>
      <c r="D1585" s="1" t="s">
        <v>79</v>
      </c>
      <c r="G1585">
        <v>1042</v>
      </c>
      <c r="H1585">
        <v>290</v>
      </c>
      <c r="I1585">
        <v>5428</v>
      </c>
    </row>
    <row r="1586" spans="1:9" x14ac:dyDescent="0.3">
      <c r="A1586">
        <v>1585</v>
      </c>
      <c r="B1586" s="1" t="s">
        <v>138</v>
      </c>
      <c r="C1586" s="2">
        <v>0.70833333333333337</v>
      </c>
      <c r="D1586" s="1" t="s">
        <v>49</v>
      </c>
      <c r="G1586">
        <v>245</v>
      </c>
      <c r="H1586">
        <v>5</v>
      </c>
      <c r="I1586">
        <v>442</v>
      </c>
    </row>
    <row r="1587" spans="1:9" x14ac:dyDescent="0.3">
      <c r="A1587">
        <v>1586</v>
      </c>
      <c r="B1587" s="1" t="s">
        <v>138</v>
      </c>
      <c r="C1587" s="2">
        <v>0.70833333333333337</v>
      </c>
      <c r="D1587" s="1" t="s">
        <v>81</v>
      </c>
      <c r="G1587">
        <v>34</v>
      </c>
      <c r="H1587">
        <v>1</v>
      </c>
      <c r="I1587">
        <v>40</v>
      </c>
    </row>
    <row r="1588" spans="1:9" x14ac:dyDescent="0.3">
      <c r="A1588">
        <v>1587</v>
      </c>
      <c r="B1588" s="1" t="s">
        <v>138</v>
      </c>
      <c r="C1588" s="2">
        <v>0.70833333333333337</v>
      </c>
      <c r="D1588" s="1" t="s">
        <v>60</v>
      </c>
      <c r="G1588">
        <v>287</v>
      </c>
      <c r="H1588">
        <v>8</v>
      </c>
      <c r="I1588">
        <v>701</v>
      </c>
    </row>
    <row r="1589" spans="1:9" x14ac:dyDescent="0.3">
      <c r="A1589">
        <v>1588</v>
      </c>
      <c r="B1589" s="1" t="s">
        <v>138</v>
      </c>
      <c r="C1589" s="2">
        <v>0.70833333333333337</v>
      </c>
      <c r="D1589" s="1" t="s">
        <v>101</v>
      </c>
      <c r="G1589">
        <v>22</v>
      </c>
      <c r="H1589">
        <v>3</v>
      </c>
      <c r="I1589">
        <v>115</v>
      </c>
    </row>
    <row r="1590" spans="1:9" x14ac:dyDescent="0.3">
      <c r="A1590">
        <v>1589</v>
      </c>
      <c r="B1590" s="1" t="s">
        <v>138</v>
      </c>
      <c r="C1590" s="2">
        <v>0.70833333333333337</v>
      </c>
      <c r="D1590" s="1" t="s">
        <v>57</v>
      </c>
      <c r="G1590">
        <v>304</v>
      </c>
      <c r="H1590">
        <v>26</v>
      </c>
      <c r="I1590">
        <v>642</v>
      </c>
    </row>
    <row r="1591" spans="1:9" x14ac:dyDescent="0.3">
      <c r="A1591">
        <v>1590</v>
      </c>
      <c r="B1591" s="1" t="s">
        <v>138</v>
      </c>
      <c r="C1591" s="2">
        <v>0.70833333333333337</v>
      </c>
      <c r="D1591" s="1" t="s">
        <v>10</v>
      </c>
      <c r="G1591">
        <v>401</v>
      </c>
      <c r="H1591">
        <v>4</v>
      </c>
      <c r="I1591">
        <v>500</v>
      </c>
    </row>
    <row r="1592" spans="1:9" x14ac:dyDescent="0.3">
      <c r="A1592">
        <v>1591</v>
      </c>
      <c r="B1592" s="1" t="s">
        <v>138</v>
      </c>
      <c r="C1592" s="2">
        <v>0.70833333333333337</v>
      </c>
      <c r="D1592" s="1" t="s">
        <v>53</v>
      </c>
      <c r="G1592">
        <v>17</v>
      </c>
      <c r="H1592">
        <v>0</v>
      </c>
      <c r="I1592">
        <v>41</v>
      </c>
    </row>
    <row r="1593" spans="1:9" x14ac:dyDescent="0.3">
      <c r="A1593">
        <v>1592</v>
      </c>
      <c r="B1593" s="1" t="s">
        <v>138</v>
      </c>
      <c r="C1593" s="2">
        <v>0.70833333333333337</v>
      </c>
      <c r="D1593" s="1" t="s">
        <v>82</v>
      </c>
      <c r="G1593">
        <v>798</v>
      </c>
      <c r="H1593">
        <v>165</v>
      </c>
      <c r="I1593">
        <v>2942</v>
      </c>
    </row>
    <row r="1594" spans="1:9" x14ac:dyDescent="0.3">
      <c r="A1594">
        <v>1593</v>
      </c>
      <c r="B1594" s="1" t="s">
        <v>138</v>
      </c>
      <c r="C1594" s="2">
        <v>0.70833333333333337</v>
      </c>
      <c r="D1594" s="1" t="s">
        <v>58</v>
      </c>
      <c r="G1594">
        <v>2115</v>
      </c>
      <c r="H1594">
        <v>548</v>
      </c>
      <c r="I1594">
        <v>12974</v>
      </c>
    </row>
    <row r="1595" spans="1:9" x14ac:dyDescent="0.3">
      <c r="A1595">
        <v>1594</v>
      </c>
      <c r="B1595" s="1" t="s">
        <v>138</v>
      </c>
      <c r="C1595" s="2">
        <v>0.70833333333333337</v>
      </c>
      <c r="D1595" s="1" t="s">
        <v>87</v>
      </c>
      <c r="G1595">
        <v>2</v>
      </c>
      <c r="H1595">
        <v>0</v>
      </c>
      <c r="I1595">
        <v>2</v>
      </c>
    </row>
    <row r="1596" spans="1:9" x14ac:dyDescent="0.3">
      <c r="A1596">
        <v>1595</v>
      </c>
      <c r="B1596" s="1" t="s">
        <v>138</v>
      </c>
      <c r="C1596" s="2">
        <v>0.70833333333333337</v>
      </c>
      <c r="D1596" s="1" t="s">
        <v>118</v>
      </c>
      <c r="G1596">
        <v>0</v>
      </c>
      <c r="H1596">
        <v>1</v>
      </c>
      <c r="I1596">
        <v>12</v>
      </c>
    </row>
    <row r="1597" spans="1:9" x14ac:dyDescent="0.3">
      <c r="A1597">
        <v>1596</v>
      </c>
      <c r="B1597" s="1" t="s">
        <v>138</v>
      </c>
      <c r="C1597" s="2">
        <v>0.70833333333333337</v>
      </c>
      <c r="D1597" s="1" t="s">
        <v>89</v>
      </c>
      <c r="G1597">
        <v>0</v>
      </c>
      <c r="H1597">
        <v>0</v>
      </c>
      <c r="I1597">
        <v>1</v>
      </c>
    </row>
    <row r="1598" spans="1:9" x14ac:dyDescent="0.3">
      <c r="A1598">
        <v>1597</v>
      </c>
      <c r="B1598" s="1" t="s">
        <v>138</v>
      </c>
      <c r="C1598" s="2">
        <v>0.70833333333333337</v>
      </c>
      <c r="D1598" s="1" t="s">
        <v>70</v>
      </c>
      <c r="G1598">
        <v>60</v>
      </c>
      <c r="H1598">
        <v>1</v>
      </c>
      <c r="I1598">
        <v>163</v>
      </c>
    </row>
    <row r="1599" spans="1:9" x14ac:dyDescent="0.3">
      <c r="A1599">
        <v>1598</v>
      </c>
      <c r="B1599" s="1" t="s">
        <v>138</v>
      </c>
      <c r="C1599" s="2">
        <v>0.70833333333333337</v>
      </c>
      <c r="D1599" s="1" t="s">
        <v>73</v>
      </c>
      <c r="G1599">
        <v>5</v>
      </c>
      <c r="H1599">
        <v>0</v>
      </c>
      <c r="I1599">
        <v>8</v>
      </c>
    </row>
    <row r="1600" spans="1:9" x14ac:dyDescent="0.3">
      <c r="A1600">
        <v>1599</v>
      </c>
      <c r="B1600" s="1" t="s">
        <v>138</v>
      </c>
      <c r="C1600" s="2">
        <v>0.70833333333333337</v>
      </c>
      <c r="D1600" s="1" t="s">
        <v>59</v>
      </c>
      <c r="G1600">
        <v>117</v>
      </c>
      <c r="H1600">
        <v>21</v>
      </c>
      <c r="I1600">
        <v>1102</v>
      </c>
    </row>
    <row r="1601" spans="1:9" x14ac:dyDescent="0.3">
      <c r="A1601">
        <v>1600</v>
      </c>
      <c r="B1601" s="1" t="s">
        <v>138</v>
      </c>
      <c r="C1601" s="2">
        <v>0.70833333333333337</v>
      </c>
      <c r="D1601" s="1" t="s">
        <v>46</v>
      </c>
      <c r="G1601">
        <v>1356</v>
      </c>
      <c r="H1601">
        <v>71</v>
      </c>
      <c r="I1601">
        <v>2886</v>
      </c>
    </row>
    <row r="1602" spans="1:9" x14ac:dyDescent="0.3">
      <c r="A1602">
        <v>1601</v>
      </c>
      <c r="B1602" s="1" t="s">
        <v>138</v>
      </c>
      <c r="C1602" s="2">
        <v>0.70833333333333337</v>
      </c>
      <c r="D1602" s="1" t="s">
        <v>54</v>
      </c>
      <c r="G1602">
        <v>1379</v>
      </c>
      <c r="H1602">
        <v>30</v>
      </c>
      <c r="I1602">
        <v>3023</v>
      </c>
    </row>
    <row r="1603" spans="1:9" x14ac:dyDescent="0.3">
      <c r="A1603">
        <v>1602</v>
      </c>
      <c r="B1603" s="1" t="s">
        <v>138</v>
      </c>
      <c r="C1603" s="2">
        <v>0.70833333333333337</v>
      </c>
      <c r="D1603" s="1" t="s">
        <v>43</v>
      </c>
      <c r="G1603">
        <v>490</v>
      </c>
      <c r="H1603">
        <v>29</v>
      </c>
      <c r="I1603">
        <v>1082</v>
      </c>
    </row>
    <row r="1604" spans="1:9" x14ac:dyDescent="0.3">
      <c r="A1604">
        <v>1603</v>
      </c>
      <c r="B1604" s="1" t="s">
        <v>138</v>
      </c>
      <c r="C1604" s="2">
        <v>0.70833333333333337</v>
      </c>
      <c r="D1604" s="1" t="s">
        <v>109</v>
      </c>
      <c r="G1604">
        <v>2</v>
      </c>
      <c r="H1604">
        <v>0</v>
      </c>
      <c r="I1604">
        <v>16</v>
      </c>
    </row>
    <row r="1605" spans="1:9" x14ac:dyDescent="0.3">
      <c r="A1605">
        <v>1604</v>
      </c>
      <c r="B1605" s="1" t="s">
        <v>138</v>
      </c>
      <c r="C1605" s="2">
        <v>0.70833333333333337</v>
      </c>
      <c r="D1605" s="1" t="s">
        <v>68</v>
      </c>
      <c r="G1605">
        <v>39</v>
      </c>
      <c r="H1605">
        <v>1</v>
      </c>
      <c r="I1605">
        <v>60</v>
      </c>
    </row>
    <row r="1606" spans="1:9" x14ac:dyDescent="0.3">
      <c r="A1606">
        <v>1605</v>
      </c>
      <c r="B1606" s="1" t="s">
        <v>138</v>
      </c>
      <c r="C1606" s="2">
        <v>0.70833333333333337</v>
      </c>
      <c r="D1606" s="1" t="s">
        <v>48</v>
      </c>
      <c r="G1606">
        <v>758</v>
      </c>
      <c r="H1606">
        <v>45</v>
      </c>
      <c r="I1606">
        <v>2742</v>
      </c>
    </row>
    <row r="1607" spans="1:9" x14ac:dyDescent="0.3">
      <c r="A1607">
        <v>1606</v>
      </c>
      <c r="B1607" s="1" t="s">
        <v>138</v>
      </c>
      <c r="C1607" s="2">
        <v>0.70833333333333337</v>
      </c>
      <c r="D1607" s="1" t="s">
        <v>74</v>
      </c>
      <c r="G1607">
        <v>151</v>
      </c>
      <c r="H1607">
        <v>35</v>
      </c>
      <c r="I1607">
        <v>963</v>
      </c>
    </row>
    <row r="1608" spans="1:9" x14ac:dyDescent="0.3">
      <c r="A1608">
        <v>1607</v>
      </c>
      <c r="B1608" s="1" t="s">
        <v>139</v>
      </c>
      <c r="C1608" s="2">
        <v>0.70833333333333337</v>
      </c>
      <c r="D1608" s="1" t="s">
        <v>91</v>
      </c>
      <c r="G1608">
        <v>32</v>
      </c>
      <c r="H1608">
        <v>0</v>
      </c>
      <c r="I1608">
        <v>33</v>
      </c>
    </row>
    <row r="1609" spans="1:9" x14ac:dyDescent="0.3">
      <c r="A1609">
        <v>1608</v>
      </c>
      <c r="B1609" s="1" t="s">
        <v>139</v>
      </c>
      <c r="C1609" s="2">
        <v>0.70833333333333337</v>
      </c>
      <c r="D1609" s="1" t="s">
        <v>64</v>
      </c>
      <c r="G1609">
        <v>589</v>
      </c>
      <c r="H1609">
        <v>36</v>
      </c>
      <c r="I1609">
        <v>1717</v>
      </c>
    </row>
    <row r="1610" spans="1:9" x14ac:dyDescent="0.3">
      <c r="A1610">
        <v>1609</v>
      </c>
      <c r="B1610" s="1" t="s">
        <v>139</v>
      </c>
      <c r="C1610" s="2">
        <v>0.70833333333333337</v>
      </c>
      <c r="D1610" s="1" t="s">
        <v>104</v>
      </c>
      <c r="G1610">
        <v>1</v>
      </c>
      <c r="H1610">
        <v>0</v>
      </c>
      <c r="I1610">
        <v>1</v>
      </c>
    </row>
    <row r="1611" spans="1:9" x14ac:dyDescent="0.3">
      <c r="A1611">
        <v>1610</v>
      </c>
      <c r="B1611" s="1" t="s">
        <v>139</v>
      </c>
      <c r="C1611" s="2">
        <v>0.70833333333333337</v>
      </c>
      <c r="D1611" s="1" t="s">
        <v>100</v>
      </c>
      <c r="G1611">
        <v>32</v>
      </c>
      <c r="H1611">
        <v>1</v>
      </c>
      <c r="I1611">
        <v>43</v>
      </c>
    </row>
    <row r="1612" spans="1:9" x14ac:dyDescent="0.3">
      <c r="A1612">
        <v>1611</v>
      </c>
      <c r="B1612" s="1" t="s">
        <v>139</v>
      </c>
      <c r="C1612" s="2">
        <v>0.70833333333333337</v>
      </c>
      <c r="D1612" s="1" t="s">
        <v>84</v>
      </c>
      <c r="G1612">
        <v>130</v>
      </c>
      <c r="H1612">
        <v>4</v>
      </c>
      <c r="I1612">
        <v>529</v>
      </c>
    </row>
    <row r="1613" spans="1:9" x14ac:dyDescent="0.3">
      <c r="A1613">
        <v>1612</v>
      </c>
      <c r="B1613" s="1" t="s">
        <v>139</v>
      </c>
      <c r="C1613" s="2">
        <v>0.70833333333333337</v>
      </c>
      <c r="D1613" s="1" t="s">
        <v>77</v>
      </c>
      <c r="G1613">
        <v>21</v>
      </c>
      <c r="H1613">
        <v>1</v>
      </c>
      <c r="I1613">
        <v>102</v>
      </c>
    </row>
    <row r="1614" spans="1:9" x14ac:dyDescent="0.3">
      <c r="A1614">
        <v>1613</v>
      </c>
      <c r="B1614" s="1" t="s">
        <v>139</v>
      </c>
      <c r="C1614" s="2">
        <v>0.70833333333333337</v>
      </c>
      <c r="D1614" s="1" t="s">
        <v>76</v>
      </c>
      <c r="G1614">
        <v>36</v>
      </c>
      <c r="H1614">
        <v>0</v>
      </c>
      <c r="I1614">
        <v>58</v>
      </c>
    </row>
    <row r="1615" spans="1:9" x14ac:dyDescent="0.3">
      <c r="A1615">
        <v>1614</v>
      </c>
      <c r="B1615" s="1" t="s">
        <v>139</v>
      </c>
      <c r="C1615" s="2">
        <v>0.70833333333333337</v>
      </c>
      <c r="D1615" s="1" t="s">
        <v>44</v>
      </c>
      <c r="G1615">
        <v>1431</v>
      </c>
      <c r="H1615">
        <v>64</v>
      </c>
      <c r="I1615">
        <v>4898</v>
      </c>
    </row>
    <row r="1616" spans="1:9" x14ac:dyDescent="0.3">
      <c r="A1616">
        <v>1615</v>
      </c>
      <c r="B1616" s="1" t="s">
        <v>139</v>
      </c>
      <c r="C1616" s="2">
        <v>0.70833333333333337</v>
      </c>
      <c r="D1616" s="1" t="s">
        <v>92</v>
      </c>
      <c r="G1616">
        <v>7</v>
      </c>
      <c r="H1616">
        <v>0</v>
      </c>
      <c r="I1616">
        <v>7</v>
      </c>
    </row>
    <row r="1617" spans="1:9" x14ac:dyDescent="0.3">
      <c r="A1617">
        <v>1616</v>
      </c>
      <c r="B1617" s="1" t="s">
        <v>139</v>
      </c>
      <c r="C1617" s="2">
        <v>0.70833333333333337</v>
      </c>
      <c r="D1617" s="1" t="s">
        <v>79</v>
      </c>
      <c r="G1617">
        <v>1195</v>
      </c>
      <c r="H1617">
        <v>319</v>
      </c>
      <c r="I1617">
        <v>5804</v>
      </c>
    </row>
    <row r="1618" spans="1:9" x14ac:dyDescent="0.3">
      <c r="A1618">
        <v>1617</v>
      </c>
      <c r="B1618" s="1" t="s">
        <v>139</v>
      </c>
      <c r="C1618" s="2">
        <v>0.70833333333333337</v>
      </c>
      <c r="D1618" s="1" t="s">
        <v>49</v>
      </c>
      <c r="G1618">
        <v>254</v>
      </c>
      <c r="H1618">
        <v>6</v>
      </c>
      <c r="I1618">
        <v>517</v>
      </c>
    </row>
    <row r="1619" spans="1:9" x14ac:dyDescent="0.3">
      <c r="A1619">
        <v>1618</v>
      </c>
      <c r="B1619" s="1" t="s">
        <v>139</v>
      </c>
      <c r="C1619" s="2">
        <v>0.70833333333333337</v>
      </c>
      <c r="D1619" s="1" t="s">
        <v>81</v>
      </c>
      <c r="G1619">
        <v>38</v>
      </c>
      <c r="H1619">
        <v>1</v>
      </c>
      <c r="I1619">
        <v>41</v>
      </c>
    </row>
    <row r="1620" spans="1:9" x14ac:dyDescent="0.3">
      <c r="A1620">
        <v>1619</v>
      </c>
      <c r="B1620" s="1" t="s">
        <v>139</v>
      </c>
      <c r="C1620" s="2">
        <v>0.70833333333333337</v>
      </c>
      <c r="D1620" s="1" t="s">
        <v>60</v>
      </c>
      <c r="G1620">
        <v>303</v>
      </c>
      <c r="H1620">
        <v>8</v>
      </c>
      <c r="I1620">
        <v>726</v>
      </c>
    </row>
    <row r="1621" spans="1:9" x14ac:dyDescent="0.3">
      <c r="A1621">
        <v>1620</v>
      </c>
      <c r="B1621" s="1" t="s">
        <v>139</v>
      </c>
      <c r="C1621" s="2">
        <v>0.70833333333333337</v>
      </c>
      <c r="D1621" s="1" t="s">
        <v>101</v>
      </c>
      <c r="G1621">
        <v>27</v>
      </c>
      <c r="H1621">
        <v>3</v>
      </c>
      <c r="I1621">
        <v>115</v>
      </c>
    </row>
    <row r="1622" spans="1:9" x14ac:dyDescent="0.3">
      <c r="A1622">
        <v>1621</v>
      </c>
      <c r="B1622" s="1" t="s">
        <v>139</v>
      </c>
      <c r="C1622" s="2">
        <v>0.70833333333333337</v>
      </c>
      <c r="D1622" s="1" t="s">
        <v>57</v>
      </c>
      <c r="G1622">
        <v>324</v>
      </c>
      <c r="H1622">
        <v>28</v>
      </c>
      <c r="I1622">
        <v>659</v>
      </c>
    </row>
    <row r="1623" spans="1:9" x14ac:dyDescent="0.3">
      <c r="A1623">
        <v>1622</v>
      </c>
      <c r="B1623" s="1" t="s">
        <v>139</v>
      </c>
      <c r="C1623" s="2">
        <v>0.70833333333333337</v>
      </c>
      <c r="D1623" s="1" t="s">
        <v>10</v>
      </c>
      <c r="G1623">
        <v>462</v>
      </c>
      <c r="H1623">
        <v>4</v>
      </c>
      <c r="I1623">
        <v>500</v>
      </c>
    </row>
    <row r="1624" spans="1:9" x14ac:dyDescent="0.3">
      <c r="A1624">
        <v>1623</v>
      </c>
      <c r="B1624" s="1" t="s">
        <v>139</v>
      </c>
      <c r="C1624" s="2">
        <v>0.70833333333333337</v>
      </c>
      <c r="D1624" s="1" t="s">
        <v>53</v>
      </c>
      <c r="G1624">
        <v>17</v>
      </c>
      <c r="H1624">
        <v>0</v>
      </c>
      <c r="I1624">
        <v>41</v>
      </c>
    </row>
    <row r="1625" spans="1:9" x14ac:dyDescent="0.3">
      <c r="A1625">
        <v>1624</v>
      </c>
      <c r="B1625" s="1" t="s">
        <v>139</v>
      </c>
      <c r="C1625" s="2">
        <v>0.70833333333333337</v>
      </c>
      <c r="D1625" s="1" t="s">
        <v>82</v>
      </c>
      <c r="G1625">
        <v>1000</v>
      </c>
      <c r="H1625">
        <v>176</v>
      </c>
      <c r="I1625">
        <v>3049</v>
      </c>
    </row>
    <row r="1626" spans="1:9" x14ac:dyDescent="0.3">
      <c r="A1626">
        <v>1625</v>
      </c>
      <c r="B1626" s="1" t="s">
        <v>139</v>
      </c>
      <c r="C1626" s="2">
        <v>0.70833333333333337</v>
      </c>
      <c r="D1626" s="1" t="s">
        <v>58</v>
      </c>
      <c r="G1626">
        <v>2465</v>
      </c>
      <c r="H1626">
        <v>583</v>
      </c>
      <c r="I1626">
        <v>14541</v>
      </c>
    </row>
    <row r="1627" spans="1:9" x14ac:dyDescent="0.3">
      <c r="A1627">
        <v>1626</v>
      </c>
      <c r="B1627" s="1" t="s">
        <v>139</v>
      </c>
      <c r="C1627" s="2">
        <v>0.70833333333333337</v>
      </c>
      <c r="D1627" s="1" t="s">
        <v>87</v>
      </c>
      <c r="G1627">
        <v>2</v>
      </c>
      <c r="H1627">
        <v>0</v>
      </c>
      <c r="I1627">
        <v>2</v>
      </c>
    </row>
    <row r="1628" spans="1:9" x14ac:dyDescent="0.3">
      <c r="A1628">
        <v>1627</v>
      </c>
      <c r="B1628" s="1" t="s">
        <v>139</v>
      </c>
      <c r="C1628" s="2">
        <v>0.70833333333333337</v>
      </c>
      <c r="D1628" s="1" t="s">
        <v>118</v>
      </c>
      <c r="G1628">
        <v>10</v>
      </c>
      <c r="H1628">
        <v>1</v>
      </c>
      <c r="I1628">
        <v>12</v>
      </c>
    </row>
    <row r="1629" spans="1:9" x14ac:dyDescent="0.3">
      <c r="A1629">
        <v>1628</v>
      </c>
      <c r="B1629" s="1" t="s">
        <v>139</v>
      </c>
      <c r="C1629" s="2">
        <v>0.70833333333333337</v>
      </c>
      <c r="D1629" s="1" t="s">
        <v>89</v>
      </c>
      <c r="G1629">
        <v>0</v>
      </c>
      <c r="H1629">
        <v>0</v>
      </c>
      <c r="I1629">
        <v>1</v>
      </c>
    </row>
    <row r="1630" spans="1:9" x14ac:dyDescent="0.3">
      <c r="A1630">
        <v>1629</v>
      </c>
      <c r="B1630" s="1" t="s">
        <v>139</v>
      </c>
      <c r="C1630" s="2">
        <v>0.70833333333333337</v>
      </c>
      <c r="D1630" s="1" t="s">
        <v>70</v>
      </c>
      <c r="G1630">
        <v>60</v>
      </c>
      <c r="H1630">
        <v>1</v>
      </c>
      <c r="I1630">
        <v>170</v>
      </c>
    </row>
    <row r="1631" spans="1:9" x14ac:dyDescent="0.3">
      <c r="A1631">
        <v>1630</v>
      </c>
      <c r="B1631" s="1" t="s">
        <v>139</v>
      </c>
      <c r="C1631" s="2">
        <v>0.70833333333333337</v>
      </c>
      <c r="D1631" s="1" t="s">
        <v>73</v>
      </c>
      <c r="G1631">
        <v>6</v>
      </c>
      <c r="H1631">
        <v>0</v>
      </c>
      <c r="I1631">
        <v>9</v>
      </c>
    </row>
    <row r="1632" spans="1:9" x14ac:dyDescent="0.3">
      <c r="A1632">
        <v>1631</v>
      </c>
      <c r="B1632" s="1" t="s">
        <v>139</v>
      </c>
      <c r="C1632" s="2">
        <v>0.70833333333333337</v>
      </c>
      <c r="D1632" s="1" t="s">
        <v>59</v>
      </c>
      <c r="G1632">
        <v>128</v>
      </c>
      <c r="H1632">
        <v>23</v>
      </c>
      <c r="I1632">
        <v>1233</v>
      </c>
    </row>
    <row r="1633" spans="1:9" x14ac:dyDescent="0.3">
      <c r="A1633">
        <v>1632</v>
      </c>
      <c r="B1633" s="1" t="s">
        <v>139</v>
      </c>
      <c r="C1633" s="2">
        <v>0.70833333333333337</v>
      </c>
      <c r="D1633" s="1" t="s">
        <v>46</v>
      </c>
      <c r="G1633">
        <v>1394</v>
      </c>
      <c r="H1633">
        <v>77</v>
      </c>
      <c r="I1633">
        <v>3061</v>
      </c>
    </row>
    <row r="1634" spans="1:9" x14ac:dyDescent="0.3">
      <c r="A1634">
        <v>1633</v>
      </c>
      <c r="B1634" s="1" t="s">
        <v>139</v>
      </c>
      <c r="C1634" s="2">
        <v>0.70833333333333337</v>
      </c>
      <c r="D1634" s="1" t="s">
        <v>54</v>
      </c>
      <c r="G1634">
        <v>1409</v>
      </c>
      <c r="H1634">
        <v>31</v>
      </c>
      <c r="I1634">
        <v>3550</v>
      </c>
    </row>
    <row r="1635" spans="1:9" x14ac:dyDescent="0.3">
      <c r="A1635">
        <v>1634</v>
      </c>
      <c r="B1635" s="1" t="s">
        <v>139</v>
      </c>
      <c r="C1635" s="2">
        <v>0.70833333333333337</v>
      </c>
      <c r="D1635" s="1" t="s">
        <v>43</v>
      </c>
      <c r="G1635">
        <v>585</v>
      </c>
      <c r="H1635">
        <v>29</v>
      </c>
      <c r="I1635">
        <v>1085</v>
      </c>
    </row>
    <row r="1636" spans="1:9" x14ac:dyDescent="0.3">
      <c r="A1636">
        <v>1635</v>
      </c>
      <c r="B1636" s="1" t="s">
        <v>139</v>
      </c>
      <c r="C1636" s="2">
        <v>0.70833333333333337</v>
      </c>
      <c r="D1636" s="1" t="s">
        <v>109</v>
      </c>
      <c r="G1636">
        <v>2</v>
      </c>
      <c r="H1636">
        <v>0</v>
      </c>
      <c r="I1636">
        <v>29</v>
      </c>
    </row>
    <row r="1637" spans="1:9" x14ac:dyDescent="0.3">
      <c r="A1637">
        <v>1636</v>
      </c>
      <c r="B1637" s="1" t="s">
        <v>139</v>
      </c>
      <c r="C1637" s="2">
        <v>0.70833333333333337</v>
      </c>
      <c r="D1637" s="1" t="s">
        <v>68</v>
      </c>
      <c r="G1637">
        <v>39</v>
      </c>
      <c r="H1637">
        <v>1</v>
      </c>
      <c r="I1637">
        <v>60</v>
      </c>
    </row>
    <row r="1638" spans="1:9" x14ac:dyDescent="0.3">
      <c r="A1638">
        <v>1637</v>
      </c>
      <c r="B1638" s="1" t="s">
        <v>139</v>
      </c>
      <c r="C1638" s="2">
        <v>0.70833333333333337</v>
      </c>
      <c r="D1638" s="1" t="s">
        <v>48</v>
      </c>
      <c r="G1638">
        <v>944</v>
      </c>
      <c r="H1638">
        <v>53</v>
      </c>
      <c r="I1638">
        <v>2859</v>
      </c>
    </row>
    <row r="1639" spans="1:9" x14ac:dyDescent="0.3">
      <c r="A1639">
        <v>1638</v>
      </c>
      <c r="B1639" s="1" t="s">
        <v>139</v>
      </c>
      <c r="C1639" s="2">
        <v>0.70833333333333337</v>
      </c>
      <c r="D1639" s="1" t="s">
        <v>74</v>
      </c>
      <c r="G1639">
        <v>218</v>
      </c>
      <c r="H1639">
        <v>133</v>
      </c>
      <c r="I1639">
        <v>1259</v>
      </c>
    </row>
    <row r="1640" spans="1:9" x14ac:dyDescent="0.3">
      <c r="A1640">
        <v>1639</v>
      </c>
      <c r="B1640" s="1" t="s">
        <v>140</v>
      </c>
      <c r="C1640" s="2">
        <v>0.33333333333333331</v>
      </c>
      <c r="D1640" s="1" t="s">
        <v>91</v>
      </c>
      <c r="G1640">
        <v>32</v>
      </c>
      <c r="H1640">
        <v>0</v>
      </c>
      <c r="I1640">
        <v>33</v>
      </c>
    </row>
    <row r="1641" spans="1:9" x14ac:dyDescent="0.3">
      <c r="A1641">
        <v>1640</v>
      </c>
      <c r="B1641" s="1" t="s">
        <v>140</v>
      </c>
      <c r="C1641" s="2">
        <v>0.33333333333333331</v>
      </c>
      <c r="D1641" s="1" t="s">
        <v>64</v>
      </c>
      <c r="G1641">
        <v>589</v>
      </c>
      <c r="H1641">
        <v>36</v>
      </c>
      <c r="I1641">
        <v>1717</v>
      </c>
    </row>
    <row r="1642" spans="1:9" x14ac:dyDescent="0.3">
      <c r="A1642">
        <v>1641</v>
      </c>
      <c r="B1642" s="1" t="s">
        <v>140</v>
      </c>
      <c r="C1642" s="2">
        <v>0.33333333333333331</v>
      </c>
      <c r="D1642" s="1" t="s">
        <v>104</v>
      </c>
      <c r="G1642">
        <v>1</v>
      </c>
      <c r="H1642">
        <v>0</v>
      </c>
      <c r="I1642">
        <v>1</v>
      </c>
    </row>
    <row r="1643" spans="1:9" x14ac:dyDescent="0.3">
      <c r="A1643">
        <v>1642</v>
      </c>
      <c r="B1643" s="1" t="s">
        <v>140</v>
      </c>
      <c r="C1643" s="2">
        <v>0.33333333333333331</v>
      </c>
      <c r="D1643" s="1" t="s">
        <v>100</v>
      </c>
      <c r="G1643">
        <v>32</v>
      </c>
      <c r="H1643">
        <v>1</v>
      </c>
      <c r="I1643">
        <v>43</v>
      </c>
    </row>
    <row r="1644" spans="1:9" x14ac:dyDescent="0.3">
      <c r="A1644">
        <v>1643</v>
      </c>
      <c r="B1644" s="1" t="s">
        <v>140</v>
      </c>
      <c r="C1644" s="2">
        <v>0.33333333333333331</v>
      </c>
      <c r="D1644" s="1" t="s">
        <v>84</v>
      </c>
      <c r="G1644">
        <v>142</v>
      </c>
      <c r="H1644">
        <v>4</v>
      </c>
      <c r="I1644">
        <v>536</v>
      </c>
    </row>
    <row r="1645" spans="1:9" x14ac:dyDescent="0.3">
      <c r="A1645">
        <v>1644</v>
      </c>
      <c r="B1645" s="1" t="s">
        <v>140</v>
      </c>
      <c r="C1645" s="2">
        <v>0.33333333333333331</v>
      </c>
      <c r="D1645" s="1" t="s">
        <v>77</v>
      </c>
      <c r="G1645">
        <v>21</v>
      </c>
      <c r="H1645">
        <v>1</v>
      </c>
      <c r="I1645">
        <v>111</v>
      </c>
    </row>
    <row r="1646" spans="1:9" x14ac:dyDescent="0.3">
      <c r="A1646">
        <v>1645</v>
      </c>
      <c r="B1646" s="1" t="s">
        <v>140</v>
      </c>
      <c r="C1646" s="2">
        <v>0.33333333333333331</v>
      </c>
      <c r="D1646" s="1" t="s">
        <v>76</v>
      </c>
      <c r="G1646">
        <v>36</v>
      </c>
      <c r="H1646">
        <v>0</v>
      </c>
      <c r="I1646">
        <v>59</v>
      </c>
    </row>
    <row r="1647" spans="1:9" x14ac:dyDescent="0.3">
      <c r="A1647">
        <v>1646</v>
      </c>
      <c r="B1647" s="1" t="s">
        <v>140</v>
      </c>
      <c r="C1647" s="2">
        <v>0.33333333333333331</v>
      </c>
      <c r="D1647" s="1" t="s">
        <v>141</v>
      </c>
      <c r="G1647">
        <v>0</v>
      </c>
      <c r="H1647">
        <v>0</v>
      </c>
      <c r="I1647">
        <v>1</v>
      </c>
    </row>
    <row r="1648" spans="1:9" x14ac:dyDescent="0.3">
      <c r="A1648">
        <v>1647</v>
      </c>
      <c r="B1648" s="1" t="s">
        <v>140</v>
      </c>
      <c r="C1648" s="2">
        <v>0.33333333333333331</v>
      </c>
      <c r="D1648" s="1" t="s">
        <v>44</v>
      </c>
      <c r="G1648">
        <v>1468</v>
      </c>
      <c r="H1648">
        <v>64</v>
      </c>
      <c r="I1648">
        <v>5104</v>
      </c>
    </row>
    <row r="1649" spans="1:9" x14ac:dyDescent="0.3">
      <c r="A1649">
        <v>1648</v>
      </c>
      <c r="B1649" s="1" t="s">
        <v>140</v>
      </c>
      <c r="C1649" s="2">
        <v>0.33333333333333331</v>
      </c>
      <c r="D1649" s="1" t="s">
        <v>92</v>
      </c>
      <c r="G1649">
        <v>7</v>
      </c>
      <c r="H1649">
        <v>0</v>
      </c>
      <c r="I1649">
        <v>7</v>
      </c>
    </row>
    <row r="1650" spans="1:9" x14ac:dyDescent="0.3">
      <c r="A1650">
        <v>1649</v>
      </c>
      <c r="B1650" s="1" t="s">
        <v>140</v>
      </c>
      <c r="C1650" s="2">
        <v>0.33333333333333331</v>
      </c>
      <c r="D1650" s="1" t="s">
        <v>79</v>
      </c>
      <c r="G1650">
        <v>1381</v>
      </c>
      <c r="H1650">
        <v>368</v>
      </c>
      <c r="I1650">
        <v>6245</v>
      </c>
    </row>
    <row r="1651" spans="1:9" x14ac:dyDescent="0.3">
      <c r="A1651">
        <v>1650</v>
      </c>
      <c r="B1651" s="1" t="s">
        <v>140</v>
      </c>
      <c r="C1651" s="2">
        <v>0.33333333333333331</v>
      </c>
      <c r="D1651" s="1" t="s">
        <v>49</v>
      </c>
      <c r="G1651">
        <v>256</v>
      </c>
      <c r="H1651">
        <v>6</v>
      </c>
      <c r="I1651">
        <v>548</v>
      </c>
    </row>
    <row r="1652" spans="1:9" x14ac:dyDescent="0.3">
      <c r="A1652">
        <v>1651</v>
      </c>
      <c r="B1652" s="1" t="s">
        <v>140</v>
      </c>
      <c r="C1652" s="2">
        <v>0.33333333333333331</v>
      </c>
      <c r="D1652" s="1" t="s">
        <v>81</v>
      </c>
      <c r="G1652">
        <v>38</v>
      </c>
      <c r="H1652">
        <v>2</v>
      </c>
      <c r="I1652">
        <v>42</v>
      </c>
    </row>
    <row r="1653" spans="1:9" x14ac:dyDescent="0.3">
      <c r="A1653">
        <v>1652</v>
      </c>
      <c r="B1653" s="1" t="s">
        <v>140</v>
      </c>
      <c r="C1653" s="2">
        <v>0.33333333333333331</v>
      </c>
      <c r="D1653" s="1" t="s">
        <v>60</v>
      </c>
      <c r="G1653">
        <v>320</v>
      </c>
      <c r="H1653">
        <v>8</v>
      </c>
      <c r="I1653">
        <v>741</v>
      </c>
    </row>
    <row r="1654" spans="1:9" x14ac:dyDescent="0.3">
      <c r="A1654">
        <v>1653</v>
      </c>
      <c r="B1654" s="1" t="s">
        <v>140</v>
      </c>
      <c r="C1654" s="2">
        <v>0.33333333333333331</v>
      </c>
      <c r="D1654" s="1" t="s">
        <v>101</v>
      </c>
      <c r="G1654">
        <v>33</v>
      </c>
      <c r="H1654">
        <v>3</v>
      </c>
      <c r="I1654">
        <v>125</v>
      </c>
    </row>
    <row r="1655" spans="1:9" x14ac:dyDescent="0.3">
      <c r="A1655">
        <v>1654</v>
      </c>
      <c r="B1655" s="1" t="s">
        <v>140</v>
      </c>
      <c r="C1655" s="2">
        <v>0.33333333333333331</v>
      </c>
      <c r="D1655" s="1" t="s">
        <v>57</v>
      </c>
      <c r="G1655">
        <v>331</v>
      </c>
      <c r="H1655">
        <v>29</v>
      </c>
      <c r="I1655">
        <v>671</v>
      </c>
    </row>
    <row r="1656" spans="1:9" x14ac:dyDescent="0.3">
      <c r="A1656">
        <v>1655</v>
      </c>
      <c r="B1656" s="1" t="s">
        <v>140</v>
      </c>
      <c r="C1656" s="2">
        <v>0.33333333333333331</v>
      </c>
      <c r="D1656" s="1" t="s">
        <v>10</v>
      </c>
      <c r="G1656">
        <v>462</v>
      </c>
      <c r="H1656">
        <v>4</v>
      </c>
      <c r="I1656">
        <v>502</v>
      </c>
    </row>
    <row r="1657" spans="1:9" x14ac:dyDescent="0.3">
      <c r="A1657">
        <v>1656</v>
      </c>
      <c r="B1657" s="1" t="s">
        <v>140</v>
      </c>
      <c r="C1657" s="2">
        <v>0.33333333333333331</v>
      </c>
      <c r="D1657" s="1" t="s">
        <v>53</v>
      </c>
      <c r="G1657">
        <v>17</v>
      </c>
      <c r="H1657">
        <v>0</v>
      </c>
      <c r="I1657">
        <v>41</v>
      </c>
    </row>
    <row r="1658" spans="1:9" x14ac:dyDescent="0.3">
      <c r="A1658">
        <v>1657</v>
      </c>
      <c r="B1658" s="1" t="s">
        <v>140</v>
      </c>
      <c r="C1658" s="2">
        <v>0.33333333333333331</v>
      </c>
      <c r="D1658" s="1" t="s">
        <v>82</v>
      </c>
      <c r="G1658">
        <v>1000</v>
      </c>
      <c r="H1658">
        <v>176</v>
      </c>
      <c r="I1658">
        <v>3049</v>
      </c>
    </row>
    <row r="1659" spans="1:9" x14ac:dyDescent="0.3">
      <c r="A1659">
        <v>1658</v>
      </c>
      <c r="B1659" s="1" t="s">
        <v>140</v>
      </c>
      <c r="C1659" s="2">
        <v>0.33333333333333331</v>
      </c>
      <c r="D1659" s="1" t="s">
        <v>58</v>
      </c>
      <c r="G1659">
        <v>2819</v>
      </c>
      <c r="H1659">
        <v>617</v>
      </c>
      <c r="I1659">
        <v>15525</v>
      </c>
    </row>
    <row r="1660" spans="1:9" x14ac:dyDescent="0.3">
      <c r="A1660">
        <v>1659</v>
      </c>
      <c r="B1660" s="1" t="s">
        <v>140</v>
      </c>
      <c r="C1660" s="2">
        <v>0.33333333333333331</v>
      </c>
      <c r="D1660" s="1" t="s">
        <v>87</v>
      </c>
      <c r="G1660">
        <v>2</v>
      </c>
      <c r="H1660">
        <v>0</v>
      </c>
      <c r="I1660">
        <v>2</v>
      </c>
    </row>
    <row r="1661" spans="1:9" x14ac:dyDescent="0.3">
      <c r="A1661">
        <v>1660</v>
      </c>
      <c r="B1661" s="1" t="s">
        <v>140</v>
      </c>
      <c r="C1661" s="2">
        <v>0.33333333333333331</v>
      </c>
      <c r="D1661" s="1" t="s">
        <v>118</v>
      </c>
      <c r="G1661">
        <v>10</v>
      </c>
      <c r="H1661">
        <v>1</v>
      </c>
      <c r="I1661">
        <v>12</v>
      </c>
    </row>
    <row r="1662" spans="1:9" x14ac:dyDescent="0.3">
      <c r="A1662">
        <v>1661</v>
      </c>
      <c r="B1662" s="1" t="s">
        <v>140</v>
      </c>
      <c r="C1662" s="2">
        <v>0.33333333333333331</v>
      </c>
      <c r="D1662" s="1" t="s">
        <v>89</v>
      </c>
      <c r="G1662">
        <v>0</v>
      </c>
      <c r="H1662">
        <v>0</v>
      </c>
      <c r="I1662">
        <v>1</v>
      </c>
    </row>
    <row r="1663" spans="1:9" x14ac:dyDescent="0.3">
      <c r="A1663">
        <v>1662</v>
      </c>
      <c r="B1663" s="1" t="s">
        <v>140</v>
      </c>
      <c r="C1663" s="2">
        <v>0.33333333333333331</v>
      </c>
      <c r="D1663" s="1" t="s">
        <v>70</v>
      </c>
      <c r="G1663">
        <v>60</v>
      </c>
      <c r="H1663">
        <v>1</v>
      </c>
      <c r="I1663">
        <v>175</v>
      </c>
    </row>
    <row r="1664" spans="1:9" x14ac:dyDescent="0.3">
      <c r="A1664">
        <v>1663</v>
      </c>
      <c r="B1664" s="1" t="s">
        <v>140</v>
      </c>
      <c r="C1664" s="2">
        <v>0.33333333333333331</v>
      </c>
      <c r="D1664" s="1" t="s">
        <v>73</v>
      </c>
      <c r="G1664">
        <v>6</v>
      </c>
      <c r="H1664">
        <v>0</v>
      </c>
      <c r="I1664">
        <v>9</v>
      </c>
    </row>
    <row r="1665" spans="1:9" x14ac:dyDescent="0.3">
      <c r="A1665">
        <v>1664</v>
      </c>
      <c r="B1665" s="1" t="s">
        <v>140</v>
      </c>
      <c r="C1665" s="2">
        <v>0.33333333333333331</v>
      </c>
      <c r="D1665" s="1" t="s">
        <v>59</v>
      </c>
      <c r="G1665">
        <v>133</v>
      </c>
      <c r="H1665">
        <v>25</v>
      </c>
      <c r="I1665">
        <v>1451</v>
      </c>
    </row>
    <row r="1666" spans="1:9" x14ac:dyDescent="0.3">
      <c r="A1666">
        <v>1665</v>
      </c>
      <c r="B1666" s="1" t="s">
        <v>140</v>
      </c>
      <c r="C1666" s="2">
        <v>0.33333333333333331</v>
      </c>
      <c r="D1666" s="1" t="s">
        <v>46</v>
      </c>
      <c r="G1666">
        <v>1525</v>
      </c>
      <c r="H1666">
        <v>89</v>
      </c>
      <c r="I1666">
        <v>3158</v>
      </c>
    </row>
    <row r="1667" spans="1:9" x14ac:dyDescent="0.3">
      <c r="A1667">
        <v>1666</v>
      </c>
      <c r="B1667" s="1" t="s">
        <v>140</v>
      </c>
      <c r="C1667" s="2">
        <v>0.33333333333333331</v>
      </c>
      <c r="D1667" s="1" t="s">
        <v>54</v>
      </c>
      <c r="G1667">
        <v>1485</v>
      </c>
      <c r="H1667">
        <v>33</v>
      </c>
      <c r="I1667">
        <v>4058</v>
      </c>
    </row>
    <row r="1668" spans="1:9" x14ac:dyDescent="0.3">
      <c r="A1668">
        <v>1667</v>
      </c>
      <c r="B1668" s="1" t="s">
        <v>140</v>
      </c>
      <c r="C1668" s="2">
        <v>0.33333333333333331</v>
      </c>
      <c r="D1668" s="1" t="s">
        <v>43</v>
      </c>
      <c r="G1668">
        <v>585</v>
      </c>
      <c r="H1668">
        <v>29</v>
      </c>
      <c r="I1668">
        <v>1096</v>
      </c>
    </row>
    <row r="1669" spans="1:9" x14ac:dyDescent="0.3">
      <c r="A1669">
        <v>1668</v>
      </c>
      <c r="B1669" s="1" t="s">
        <v>140</v>
      </c>
      <c r="C1669" s="2">
        <v>0.33333333333333331</v>
      </c>
      <c r="D1669" s="1" t="s">
        <v>109</v>
      </c>
      <c r="G1669">
        <v>2</v>
      </c>
      <c r="H1669">
        <v>0</v>
      </c>
      <c r="I1669">
        <v>43</v>
      </c>
    </row>
    <row r="1670" spans="1:9" x14ac:dyDescent="0.3">
      <c r="A1670">
        <v>1669</v>
      </c>
      <c r="B1670" s="1" t="s">
        <v>140</v>
      </c>
      <c r="C1670" s="2">
        <v>0.33333333333333331</v>
      </c>
      <c r="D1670" s="1" t="s">
        <v>68</v>
      </c>
      <c r="G1670">
        <v>39</v>
      </c>
      <c r="H1670">
        <v>1</v>
      </c>
      <c r="I1670">
        <v>61</v>
      </c>
    </row>
    <row r="1671" spans="1:9" x14ac:dyDescent="0.3">
      <c r="A1671">
        <v>1670</v>
      </c>
      <c r="B1671" s="1" t="s">
        <v>140</v>
      </c>
      <c r="C1671" s="2">
        <v>0.33333333333333331</v>
      </c>
      <c r="D1671" s="1" t="s">
        <v>48</v>
      </c>
      <c r="G1671">
        <v>987</v>
      </c>
      <c r="H1671">
        <v>56</v>
      </c>
      <c r="I1671">
        <v>2880</v>
      </c>
    </row>
    <row r="1672" spans="1:9" x14ac:dyDescent="0.3">
      <c r="A1672">
        <v>1671</v>
      </c>
      <c r="B1672" s="1" t="s">
        <v>140</v>
      </c>
      <c r="C1672" s="2">
        <v>0.33333333333333331</v>
      </c>
      <c r="D1672" s="1" t="s">
        <v>74</v>
      </c>
      <c r="G1672">
        <v>364</v>
      </c>
      <c r="H1672">
        <v>140</v>
      </c>
      <c r="I1672">
        <v>1344</v>
      </c>
    </row>
    <row r="1673" spans="1:9" x14ac:dyDescent="0.3">
      <c r="A1673">
        <v>1672</v>
      </c>
      <c r="B1673" s="1" t="s">
        <v>142</v>
      </c>
      <c r="C1673" s="2">
        <v>0.33333333333333331</v>
      </c>
      <c r="D1673" s="1" t="s">
        <v>91</v>
      </c>
      <c r="G1673">
        <v>32</v>
      </c>
      <c r="H1673">
        <v>0</v>
      </c>
      <c r="I1673">
        <v>33</v>
      </c>
    </row>
    <row r="1674" spans="1:9" x14ac:dyDescent="0.3">
      <c r="A1674">
        <v>1673</v>
      </c>
      <c r="B1674" s="1" t="s">
        <v>142</v>
      </c>
      <c r="C1674" s="2">
        <v>0.33333333333333331</v>
      </c>
      <c r="D1674" s="1" t="s">
        <v>64</v>
      </c>
      <c r="G1674">
        <v>729</v>
      </c>
      <c r="H1674">
        <v>36</v>
      </c>
      <c r="I1674">
        <v>1777</v>
      </c>
    </row>
    <row r="1675" spans="1:9" x14ac:dyDescent="0.3">
      <c r="A1675">
        <v>1674</v>
      </c>
      <c r="B1675" s="1" t="s">
        <v>142</v>
      </c>
      <c r="C1675" s="2">
        <v>0.33333333333333331</v>
      </c>
      <c r="D1675" s="1" t="s">
        <v>104</v>
      </c>
      <c r="G1675">
        <v>1</v>
      </c>
      <c r="H1675">
        <v>0</v>
      </c>
      <c r="I1675">
        <v>1</v>
      </c>
    </row>
    <row r="1676" spans="1:9" x14ac:dyDescent="0.3">
      <c r="A1676">
        <v>1675</v>
      </c>
      <c r="B1676" s="1" t="s">
        <v>142</v>
      </c>
      <c r="C1676" s="2">
        <v>0.33333333333333331</v>
      </c>
      <c r="D1676" s="1" t="s">
        <v>100</v>
      </c>
      <c r="G1676">
        <v>32</v>
      </c>
      <c r="H1676">
        <v>1</v>
      </c>
      <c r="I1676">
        <v>45</v>
      </c>
    </row>
    <row r="1677" spans="1:9" x14ac:dyDescent="0.3">
      <c r="A1677">
        <v>1676</v>
      </c>
      <c r="B1677" s="1" t="s">
        <v>142</v>
      </c>
      <c r="C1677" s="2">
        <v>0.33333333333333331</v>
      </c>
      <c r="D1677" s="1" t="s">
        <v>84</v>
      </c>
      <c r="G1677">
        <v>188</v>
      </c>
      <c r="H1677">
        <v>4</v>
      </c>
      <c r="I1677">
        <v>542</v>
      </c>
    </row>
    <row r="1678" spans="1:9" x14ac:dyDescent="0.3">
      <c r="A1678">
        <v>1677</v>
      </c>
      <c r="B1678" s="1" t="s">
        <v>142</v>
      </c>
      <c r="C1678" s="2">
        <v>0.33333333333333331</v>
      </c>
      <c r="D1678" s="1" t="s">
        <v>77</v>
      </c>
      <c r="G1678">
        <v>21</v>
      </c>
      <c r="H1678">
        <v>1</v>
      </c>
      <c r="I1678">
        <v>120</v>
      </c>
    </row>
    <row r="1679" spans="1:9" x14ac:dyDescent="0.3">
      <c r="A1679">
        <v>1678</v>
      </c>
      <c r="B1679" s="1" t="s">
        <v>142</v>
      </c>
      <c r="C1679" s="2">
        <v>0.33333333333333331</v>
      </c>
      <c r="D1679" s="1" t="s">
        <v>76</v>
      </c>
      <c r="G1679">
        <v>36</v>
      </c>
      <c r="H1679">
        <v>0</v>
      </c>
      <c r="I1679">
        <v>59</v>
      </c>
    </row>
    <row r="1680" spans="1:9" x14ac:dyDescent="0.3">
      <c r="A1680">
        <v>1679</v>
      </c>
      <c r="B1680" s="1" t="s">
        <v>142</v>
      </c>
      <c r="C1680" s="2">
        <v>0.33333333333333331</v>
      </c>
      <c r="D1680" s="1" t="s">
        <v>141</v>
      </c>
      <c r="G1680">
        <v>0</v>
      </c>
      <c r="H1680">
        <v>0</v>
      </c>
      <c r="I1680">
        <v>1</v>
      </c>
    </row>
    <row r="1681" spans="1:9" x14ac:dyDescent="0.3">
      <c r="A1681">
        <v>1680</v>
      </c>
      <c r="B1681" s="1" t="s">
        <v>142</v>
      </c>
      <c r="C1681" s="2">
        <v>0.33333333333333331</v>
      </c>
      <c r="D1681" s="1" t="s">
        <v>44</v>
      </c>
      <c r="G1681">
        <v>1542</v>
      </c>
      <c r="H1681">
        <v>65</v>
      </c>
      <c r="I1681">
        <v>5532</v>
      </c>
    </row>
    <row r="1682" spans="1:9" x14ac:dyDescent="0.3">
      <c r="A1682">
        <v>1681</v>
      </c>
      <c r="B1682" s="1" t="s">
        <v>142</v>
      </c>
      <c r="C1682" s="2">
        <v>0.33333333333333331</v>
      </c>
      <c r="D1682" s="1" t="s">
        <v>92</v>
      </c>
      <c r="G1682">
        <v>7</v>
      </c>
      <c r="H1682">
        <v>0</v>
      </c>
      <c r="I1682">
        <v>7</v>
      </c>
    </row>
    <row r="1683" spans="1:9" x14ac:dyDescent="0.3">
      <c r="A1683">
        <v>1682</v>
      </c>
      <c r="B1683" s="1" t="s">
        <v>142</v>
      </c>
      <c r="C1683" s="2">
        <v>0.33333333333333331</v>
      </c>
      <c r="D1683" s="1" t="s">
        <v>79</v>
      </c>
      <c r="G1683">
        <v>1500</v>
      </c>
      <c r="H1683">
        <v>396</v>
      </c>
      <c r="I1683">
        <v>6625</v>
      </c>
    </row>
    <row r="1684" spans="1:9" x14ac:dyDescent="0.3">
      <c r="A1684">
        <v>1683</v>
      </c>
      <c r="B1684" s="1" t="s">
        <v>142</v>
      </c>
      <c r="C1684" s="2">
        <v>0.33333333333333331</v>
      </c>
      <c r="D1684" s="1" t="s">
        <v>49</v>
      </c>
      <c r="G1684">
        <v>260</v>
      </c>
      <c r="H1684">
        <v>7</v>
      </c>
      <c r="I1684">
        <v>594</v>
      </c>
    </row>
    <row r="1685" spans="1:9" x14ac:dyDescent="0.3">
      <c r="A1685">
        <v>1684</v>
      </c>
      <c r="B1685" s="1" t="s">
        <v>142</v>
      </c>
      <c r="C1685" s="2">
        <v>0.33333333333333331</v>
      </c>
      <c r="D1685" s="1" t="s">
        <v>81</v>
      </c>
      <c r="G1685">
        <v>38</v>
      </c>
      <c r="H1685">
        <v>2</v>
      </c>
      <c r="I1685">
        <v>45</v>
      </c>
    </row>
    <row r="1686" spans="1:9" x14ac:dyDescent="0.3">
      <c r="A1686">
        <v>1685</v>
      </c>
      <c r="B1686" s="1" t="s">
        <v>142</v>
      </c>
      <c r="C1686" s="2">
        <v>0.33333333333333331</v>
      </c>
      <c r="D1686" s="1" t="s">
        <v>60</v>
      </c>
      <c r="G1686">
        <v>322</v>
      </c>
      <c r="H1686">
        <v>8</v>
      </c>
      <c r="I1686">
        <v>775</v>
      </c>
    </row>
    <row r="1687" spans="1:9" x14ac:dyDescent="0.3">
      <c r="A1687">
        <v>1686</v>
      </c>
      <c r="B1687" s="1" t="s">
        <v>142</v>
      </c>
      <c r="C1687" s="2">
        <v>0.33333333333333331</v>
      </c>
      <c r="D1687" s="1" t="s">
        <v>101</v>
      </c>
      <c r="G1687">
        <v>37</v>
      </c>
      <c r="H1687">
        <v>3</v>
      </c>
      <c r="I1687">
        <v>127</v>
      </c>
    </row>
    <row r="1688" spans="1:9" x14ac:dyDescent="0.3">
      <c r="A1688">
        <v>1687</v>
      </c>
      <c r="B1688" s="1" t="s">
        <v>142</v>
      </c>
      <c r="C1688" s="2">
        <v>0.33333333333333331</v>
      </c>
      <c r="D1688" s="1" t="s">
        <v>57</v>
      </c>
      <c r="G1688">
        <v>354</v>
      </c>
      <c r="H1688">
        <v>29</v>
      </c>
      <c r="I1688">
        <v>693</v>
      </c>
    </row>
    <row r="1689" spans="1:9" x14ac:dyDescent="0.3">
      <c r="A1689">
        <v>1688</v>
      </c>
      <c r="B1689" s="1" t="s">
        <v>142</v>
      </c>
      <c r="C1689" s="2">
        <v>0.33333333333333331</v>
      </c>
      <c r="D1689" s="1" t="s">
        <v>10</v>
      </c>
      <c r="G1689">
        <v>469</v>
      </c>
      <c r="H1689">
        <v>4</v>
      </c>
      <c r="I1689">
        <v>503</v>
      </c>
    </row>
    <row r="1690" spans="1:9" x14ac:dyDescent="0.3">
      <c r="A1690">
        <v>1689</v>
      </c>
      <c r="B1690" s="1" t="s">
        <v>142</v>
      </c>
      <c r="C1690" s="2">
        <v>0.33333333333333331</v>
      </c>
      <c r="D1690" s="1" t="s">
        <v>53</v>
      </c>
      <c r="G1690">
        <v>17</v>
      </c>
      <c r="H1690">
        <v>0</v>
      </c>
      <c r="I1690">
        <v>41</v>
      </c>
    </row>
    <row r="1691" spans="1:9" x14ac:dyDescent="0.3">
      <c r="A1691">
        <v>1690</v>
      </c>
      <c r="B1691" s="1" t="s">
        <v>142</v>
      </c>
      <c r="C1691" s="2">
        <v>0.33333333333333331</v>
      </c>
      <c r="D1691" s="1" t="s">
        <v>82</v>
      </c>
      <c r="G1691">
        <v>1099</v>
      </c>
      <c r="H1691">
        <v>185</v>
      </c>
      <c r="I1691">
        <v>3138</v>
      </c>
    </row>
    <row r="1692" spans="1:9" x14ac:dyDescent="0.3">
      <c r="A1692">
        <v>1691</v>
      </c>
      <c r="B1692" s="1" t="s">
        <v>142</v>
      </c>
      <c r="C1692" s="2">
        <v>0.33333333333333331</v>
      </c>
      <c r="D1692" s="1" t="s">
        <v>58</v>
      </c>
      <c r="G1692">
        <v>3094</v>
      </c>
      <c r="H1692">
        <v>651</v>
      </c>
      <c r="I1692">
        <v>16758</v>
      </c>
    </row>
    <row r="1693" spans="1:9" x14ac:dyDescent="0.3">
      <c r="A1693">
        <v>1692</v>
      </c>
      <c r="B1693" s="1" t="s">
        <v>142</v>
      </c>
      <c r="C1693" s="2">
        <v>0.33333333333333331</v>
      </c>
      <c r="D1693" s="1" t="s">
        <v>87</v>
      </c>
      <c r="G1693">
        <v>2</v>
      </c>
      <c r="H1693">
        <v>0</v>
      </c>
      <c r="I1693">
        <v>2</v>
      </c>
    </row>
    <row r="1694" spans="1:9" x14ac:dyDescent="0.3">
      <c r="A1694">
        <v>1693</v>
      </c>
      <c r="B1694" s="1" t="s">
        <v>142</v>
      </c>
      <c r="C1694" s="2">
        <v>0.33333333333333331</v>
      </c>
      <c r="D1694" s="1" t="s">
        <v>118</v>
      </c>
      <c r="G1694">
        <v>10</v>
      </c>
      <c r="H1694">
        <v>1</v>
      </c>
      <c r="I1694">
        <v>12</v>
      </c>
    </row>
    <row r="1695" spans="1:9" x14ac:dyDescent="0.3">
      <c r="A1695">
        <v>1694</v>
      </c>
      <c r="B1695" s="1" t="s">
        <v>142</v>
      </c>
      <c r="C1695" s="2">
        <v>0.33333333333333331</v>
      </c>
      <c r="D1695" s="1" t="s">
        <v>89</v>
      </c>
      <c r="G1695">
        <v>0</v>
      </c>
      <c r="H1695">
        <v>0</v>
      </c>
      <c r="I1695">
        <v>1</v>
      </c>
    </row>
    <row r="1696" spans="1:9" x14ac:dyDescent="0.3">
      <c r="A1696">
        <v>1695</v>
      </c>
      <c r="B1696" s="1" t="s">
        <v>142</v>
      </c>
      <c r="C1696" s="2">
        <v>0.33333333333333331</v>
      </c>
      <c r="D1696" s="1" t="s">
        <v>70</v>
      </c>
      <c r="G1696">
        <v>61</v>
      </c>
      <c r="H1696">
        <v>2</v>
      </c>
      <c r="I1696">
        <v>185</v>
      </c>
    </row>
    <row r="1697" spans="1:9" x14ac:dyDescent="0.3">
      <c r="A1697">
        <v>1696</v>
      </c>
      <c r="B1697" s="1" t="s">
        <v>142</v>
      </c>
      <c r="C1697" s="2">
        <v>0.33333333333333331</v>
      </c>
      <c r="D1697" s="1" t="s">
        <v>73</v>
      </c>
      <c r="G1697">
        <v>6</v>
      </c>
      <c r="H1697">
        <v>0</v>
      </c>
      <c r="I1697">
        <v>9</v>
      </c>
    </row>
    <row r="1698" spans="1:9" x14ac:dyDescent="0.3">
      <c r="A1698">
        <v>1697</v>
      </c>
      <c r="B1698" s="1" t="s">
        <v>142</v>
      </c>
      <c r="C1698" s="2">
        <v>0.33333333333333331</v>
      </c>
      <c r="D1698" s="1" t="s">
        <v>59</v>
      </c>
      <c r="G1698">
        <v>135</v>
      </c>
      <c r="H1698">
        <v>27</v>
      </c>
      <c r="I1698">
        <v>1516</v>
      </c>
    </row>
    <row r="1699" spans="1:9" x14ac:dyDescent="0.3">
      <c r="A1699">
        <v>1698</v>
      </c>
      <c r="B1699" s="1" t="s">
        <v>142</v>
      </c>
      <c r="C1699" s="2">
        <v>0.33333333333333331</v>
      </c>
      <c r="D1699" s="1" t="s">
        <v>46</v>
      </c>
      <c r="G1699">
        <v>1596</v>
      </c>
      <c r="H1699">
        <v>92</v>
      </c>
      <c r="I1699">
        <v>3317</v>
      </c>
    </row>
    <row r="1700" spans="1:9" x14ac:dyDescent="0.3">
      <c r="A1700">
        <v>1699</v>
      </c>
      <c r="B1700" s="1" t="s">
        <v>142</v>
      </c>
      <c r="C1700" s="2">
        <v>0.33333333333333331</v>
      </c>
      <c r="D1700" s="1" t="s">
        <v>54</v>
      </c>
      <c r="G1700">
        <v>1516</v>
      </c>
      <c r="H1700">
        <v>35</v>
      </c>
      <c r="I1700">
        <v>4829</v>
      </c>
    </row>
    <row r="1701" spans="1:9" x14ac:dyDescent="0.3">
      <c r="A1701">
        <v>1700</v>
      </c>
      <c r="B1701" s="1" t="s">
        <v>142</v>
      </c>
      <c r="C1701" s="2">
        <v>0.33333333333333331</v>
      </c>
      <c r="D1701" s="1" t="s">
        <v>43</v>
      </c>
      <c r="G1701">
        <v>628</v>
      </c>
      <c r="H1701">
        <v>29</v>
      </c>
      <c r="I1701">
        <v>1107</v>
      </c>
    </row>
    <row r="1702" spans="1:9" x14ac:dyDescent="0.3">
      <c r="A1702">
        <v>1701</v>
      </c>
      <c r="B1702" s="1" t="s">
        <v>142</v>
      </c>
      <c r="C1702" s="2">
        <v>0.33333333333333331</v>
      </c>
      <c r="D1702" s="1" t="s">
        <v>109</v>
      </c>
      <c r="G1702">
        <v>2</v>
      </c>
      <c r="H1702">
        <v>0</v>
      </c>
      <c r="I1702">
        <v>43</v>
      </c>
    </row>
    <row r="1703" spans="1:9" x14ac:dyDescent="0.3">
      <c r="A1703">
        <v>1702</v>
      </c>
      <c r="B1703" s="1" t="s">
        <v>142</v>
      </c>
      <c r="C1703" s="2">
        <v>0.33333333333333331</v>
      </c>
      <c r="D1703" s="1" t="s">
        <v>68</v>
      </c>
      <c r="G1703">
        <v>39</v>
      </c>
      <c r="H1703">
        <v>1</v>
      </c>
      <c r="I1703">
        <v>61</v>
      </c>
    </row>
    <row r="1704" spans="1:9" x14ac:dyDescent="0.3">
      <c r="A1704">
        <v>1703</v>
      </c>
      <c r="B1704" s="1" t="s">
        <v>142</v>
      </c>
      <c r="C1704" s="2">
        <v>0.33333333333333331</v>
      </c>
      <c r="D1704" s="1" t="s">
        <v>48</v>
      </c>
      <c r="G1704">
        <v>1130</v>
      </c>
      <c r="H1704">
        <v>60</v>
      </c>
      <c r="I1704">
        <v>2998</v>
      </c>
    </row>
    <row r="1705" spans="1:9" x14ac:dyDescent="0.3">
      <c r="A1705">
        <v>1704</v>
      </c>
      <c r="B1705" s="1" t="s">
        <v>142</v>
      </c>
      <c r="C1705" s="2">
        <v>0.33333333333333331</v>
      </c>
      <c r="D1705" s="1" t="s">
        <v>74</v>
      </c>
      <c r="G1705">
        <v>364</v>
      </c>
      <c r="H1705">
        <v>144</v>
      </c>
      <c r="I1705">
        <v>1456</v>
      </c>
    </row>
    <row r="1706" spans="1:9" x14ac:dyDescent="0.3">
      <c r="A1706">
        <v>1705</v>
      </c>
      <c r="B1706" s="1" t="s">
        <v>143</v>
      </c>
      <c r="C1706" s="2">
        <v>0.33333333333333331</v>
      </c>
      <c r="D1706" s="1" t="s">
        <v>91</v>
      </c>
      <c r="G1706">
        <v>33</v>
      </c>
      <c r="H1706">
        <v>0</v>
      </c>
      <c r="I1706">
        <v>33</v>
      </c>
    </row>
    <row r="1707" spans="1:9" x14ac:dyDescent="0.3">
      <c r="A1707">
        <v>1706</v>
      </c>
      <c r="B1707" s="1" t="s">
        <v>143</v>
      </c>
      <c r="C1707" s="2">
        <v>0.33333333333333331</v>
      </c>
      <c r="D1707" s="1" t="s">
        <v>64</v>
      </c>
      <c r="G1707">
        <v>780</v>
      </c>
      <c r="H1707">
        <v>38</v>
      </c>
      <c r="I1707">
        <v>1847</v>
      </c>
    </row>
    <row r="1708" spans="1:9" x14ac:dyDescent="0.3">
      <c r="A1708">
        <v>1707</v>
      </c>
      <c r="B1708" s="1" t="s">
        <v>143</v>
      </c>
      <c r="C1708" s="2">
        <v>0.33333333333333331</v>
      </c>
      <c r="D1708" s="1" t="s">
        <v>104</v>
      </c>
      <c r="G1708">
        <v>1</v>
      </c>
      <c r="H1708">
        <v>0</v>
      </c>
      <c r="I1708">
        <v>1</v>
      </c>
    </row>
    <row r="1709" spans="1:9" x14ac:dyDescent="0.3">
      <c r="A1709">
        <v>1708</v>
      </c>
      <c r="B1709" s="1" t="s">
        <v>143</v>
      </c>
      <c r="C1709" s="2">
        <v>0.33333333333333331</v>
      </c>
      <c r="D1709" s="1" t="s">
        <v>100</v>
      </c>
      <c r="G1709">
        <v>34</v>
      </c>
      <c r="H1709">
        <v>1</v>
      </c>
      <c r="I1709">
        <v>54</v>
      </c>
    </row>
    <row r="1710" spans="1:9" x14ac:dyDescent="0.3">
      <c r="A1710">
        <v>1709</v>
      </c>
      <c r="B1710" s="1" t="s">
        <v>143</v>
      </c>
      <c r="C1710" s="2">
        <v>0.33333333333333331</v>
      </c>
      <c r="D1710" s="1" t="s">
        <v>84</v>
      </c>
      <c r="G1710">
        <v>246</v>
      </c>
      <c r="H1710">
        <v>5</v>
      </c>
      <c r="I1710">
        <v>550</v>
      </c>
    </row>
    <row r="1711" spans="1:9" x14ac:dyDescent="0.3">
      <c r="A1711">
        <v>1710</v>
      </c>
      <c r="B1711" s="1" t="s">
        <v>143</v>
      </c>
      <c r="C1711" s="2">
        <v>0.33333333333333331</v>
      </c>
      <c r="D1711" s="1" t="s">
        <v>77</v>
      </c>
      <c r="G1711">
        <v>21</v>
      </c>
      <c r="H1711">
        <v>1</v>
      </c>
      <c r="I1711">
        <v>135</v>
      </c>
    </row>
    <row r="1712" spans="1:9" x14ac:dyDescent="0.3">
      <c r="A1712">
        <v>1711</v>
      </c>
      <c r="B1712" s="1" t="s">
        <v>143</v>
      </c>
      <c r="C1712" s="2">
        <v>0.33333333333333331</v>
      </c>
      <c r="D1712" s="1" t="s">
        <v>76</v>
      </c>
      <c r="G1712">
        <v>38</v>
      </c>
      <c r="H1712">
        <v>0</v>
      </c>
      <c r="I1712">
        <v>59</v>
      </c>
    </row>
    <row r="1713" spans="1:9" x14ac:dyDescent="0.3">
      <c r="A1713">
        <v>1712</v>
      </c>
      <c r="B1713" s="1" t="s">
        <v>143</v>
      </c>
      <c r="C1713" s="2">
        <v>0.33333333333333331</v>
      </c>
      <c r="D1713" s="1" t="s">
        <v>141</v>
      </c>
      <c r="G1713">
        <v>0</v>
      </c>
      <c r="H1713">
        <v>0</v>
      </c>
      <c r="I1713">
        <v>1</v>
      </c>
    </row>
    <row r="1714" spans="1:9" x14ac:dyDescent="0.3">
      <c r="A1714">
        <v>1713</v>
      </c>
      <c r="B1714" s="1" t="s">
        <v>143</v>
      </c>
      <c r="C1714" s="2">
        <v>0.33333333333333331</v>
      </c>
      <c r="D1714" s="1" t="s">
        <v>44</v>
      </c>
      <c r="G1714">
        <v>1931</v>
      </c>
      <c r="H1714">
        <v>66</v>
      </c>
      <c r="I1714">
        <v>5980</v>
      </c>
    </row>
    <row r="1715" spans="1:9" x14ac:dyDescent="0.3">
      <c r="A1715">
        <v>1714</v>
      </c>
      <c r="B1715" s="1" t="s">
        <v>143</v>
      </c>
      <c r="C1715" s="2">
        <v>0.33333333333333331</v>
      </c>
      <c r="D1715" s="1" t="s">
        <v>92</v>
      </c>
      <c r="G1715">
        <v>7</v>
      </c>
      <c r="H1715">
        <v>0</v>
      </c>
      <c r="I1715">
        <v>7</v>
      </c>
    </row>
    <row r="1716" spans="1:9" x14ac:dyDescent="0.3">
      <c r="A1716">
        <v>1715</v>
      </c>
      <c r="B1716" s="1" t="s">
        <v>143</v>
      </c>
      <c r="C1716" s="2">
        <v>0.33333333333333331</v>
      </c>
      <c r="D1716" s="1" t="s">
        <v>79</v>
      </c>
      <c r="G1716">
        <v>1709</v>
      </c>
      <c r="H1716">
        <v>425</v>
      </c>
      <c r="I1716">
        <v>7012</v>
      </c>
    </row>
    <row r="1717" spans="1:9" x14ac:dyDescent="0.3">
      <c r="A1717">
        <v>1716</v>
      </c>
      <c r="B1717" s="1" t="s">
        <v>143</v>
      </c>
      <c r="C1717" s="2">
        <v>0.33333333333333331</v>
      </c>
      <c r="D1717" s="1" t="s">
        <v>49</v>
      </c>
      <c r="G1717">
        <v>260</v>
      </c>
      <c r="H1717">
        <v>7</v>
      </c>
      <c r="I1717">
        <v>625</v>
      </c>
    </row>
    <row r="1718" spans="1:9" x14ac:dyDescent="0.3">
      <c r="A1718">
        <v>1717</v>
      </c>
      <c r="B1718" s="1" t="s">
        <v>143</v>
      </c>
      <c r="C1718" s="2">
        <v>0.33333333333333331</v>
      </c>
      <c r="D1718" s="1" t="s">
        <v>81</v>
      </c>
      <c r="G1718">
        <v>38</v>
      </c>
      <c r="H1718">
        <v>2</v>
      </c>
      <c r="I1718">
        <v>46</v>
      </c>
    </row>
    <row r="1719" spans="1:9" x14ac:dyDescent="0.3">
      <c r="A1719">
        <v>1718</v>
      </c>
      <c r="B1719" s="1" t="s">
        <v>143</v>
      </c>
      <c r="C1719" s="2">
        <v>0.33333333333333331</v>
      </c>
      <c r="D1719" s="1" t="s">
        <v>60</v>
      </c>
      <c r="G1719">
        <v>335</v>
      </c>
      <c r="H1719">
        <v>9</v>
      </c>
      <c r="I1719">
        <v>793</v>
      </c>
    </row>
    <row r="1720" spans="1:9" x14ac:dyDescent="0.3">
      <c r="A1720">
        <v>1719</v>
      </c>
      <c r="B1720" s="1" t="s">
        <v>143</v>
      </c>
      <c r="C1720" s="2">
        <v>0.33333333333333331</v>
      </c>
      <c r="D1720" s="1" t="s">
        <v>101</v>
      </c>
      <c r="G1720">
        <v>41</v>
      </c>
      <c r="H1720">
        <v>3</v>
      </c>
      <c r="I1720">
        <v>132</v>
      </c>
    </row>
    <row r="1721" spans="1:9" x14ac:dyDescent="0.3">
      <c r="A1721">
        <v>1720</v>
      </c>
      <c r="B1721" s="1" t="s">
        <v>143</v>
      </c>
      <c r="C1721" s="2">
        <v>0.33333333333333331</v>
      </c>
      <c r="D1721" s="1" t="s">
        <v>57</v>
      </c>
      <c r="G1721">
        <v>366</v>
      </c>
      <c r="H1721">
        <v>30</v>
      </c>
      <c r="I1721">
        <v>705</v>
      </c>
    </row>
    <row r="1722" spans="1:9" x14ac:dyDescent="0.3">
      <c r="A1722">
        <v>1721</v>
      </c>
      <c r="B1722" s="1" t="s">
        <v>143</v>
      </c>
      <c r="C1722" s="2">
        <v>0.33333333333333331</v>
      </c>
      <c r="D1722" s="1" t="s">
        <v>10</v>
      </c>
      <c r="G1722">
        <v>474</v>
      </c>
      <c r="H1722">
        <v>4</v>
      </c>
      <c r="I1722">
        <v>503</v>
      </c>
    </row>
    <row r="1723" spans="1:9" x14ac:dyDescent="0.3">
      <c r="A1723">
        <v>1722</v>
      </c>
      <c r="B1723" s="1" t="s">
        <v>143</v>
      </c>
      <c r="C1723" s="2">
        <v>0.33333333333333331</v>
      </c>
      <c r="D1723" s="1" t="s">
        <v>53</v>
      </c>
      <c r="G1723">
        <v>17</v>
      </c>
      <c r="H1723">
        <v>0</v>
      </c>
      <c r="I1723">
        <v>42</v>
      </c>
    </row>
    <row r="1724" spans="1:9" x14ac:dyDescent="0.3">
      <c r="A1724">
        <v>1723</v>
      </c>
      <c r="B1724" s="1" t="s">
        <v>143</v>
      </c>
      <c r="C1724" s="2">
        <v>0.33333333333333331</v>
      </c>
      <c r="D1724" s="1" t="s">
        <v>82</v>
      </c>
      <c r="G1724">
        <v>1231</v>
      </c>
      <c r="H1724">
        <v>193</v>
      </c>
      <c r="I1724">
        <v>3252</v>
      </c>
    </row>
    <row r="1725" spans="1:9" x14ac:dyDescent="0.3">
      <c r="A1725">
        <v>1724</v>
      </c>
      <c r="B1725" s="1" t="s">
        <v>143</v>
      </c>
      <c r="C1725" s="2">
        <v>0.33333333333333331</v>
      </c>
      <c r="D1725" s="1" t="s">
        <v>58</v>
      </c>
      <c r="G1725">
        <v>3301</v>
      </c>
      <c r="H1725">
        <v>694</v>
      </c>
      <c r="I1725">
        <v>17974</v>
      </c>
    </row>
    <row r="1726" spans="1:9" x14ac:dyDescent="0.3">
      <c r="A1726">
        <v>1725</v>
      </c>
      <c r="B1726" s="1" t="s">
        <v>143</v>
      </c>
      <c r="C1726" s="2">
        <v>0.33333333333333331</v>
      </c>
      <c r="D1726" s="1" t="s">
        <v>87</v>
      </c>
      <c r="G1726">
        <v>2</v>
      </c>
      <c r="H1726">
        <v>0</v>
      </c>
      <c r="I1726">
        <v>2</v>
      </c>
    </row>
    <row r="1727" spans="1:9" x14ac:dyDescent="0.3">
      <c r="A1727">
        <v>1726</v>
      </c>
      <c r="B1727" s="1" t="s">
        <v>143</v>
      </c>
      <c r="C1727" s="2">
        <v>0.33333333333333331</v>
      </c>
      <c r="D1727" s="1" t="s">
        <v>118</v>
      </c>
      <c r="G1727">
        <v>10</v>
      </c>
      <c r="H1727">
        <v>1</v>
      </c>
      <c r="I1727">
        <v>12</v>
      </c>
    </row>
    <row r="1728" spans="1:9" x14ac:dyDescent="0.3">
      <c r="A1728">
        <v>1727</v>
      </c>
      <c r="B1728" s="1" t="s">
        <v>143</v>
      </c>
      <c r="C1728" s="2">
        <v>0.33333333333333331</v>
      </c>
      <c r="D1728" s="1" t="s">
        <v>89</v>
      </c>
      <c r="G1728">
        <v>0</v>
      </c>
      <c r="H1728">
        <v>0</v>
      </c>
      <c r="I1728">
        <v>1</v>
      </c>
    </row>
    <row r="1729" spans="1:9" x14ac:dyDescent="0.3">
      <c r="A1729">
        <v>1728</v>
      </c>
      <c r="B1729" s="1" t="s">
        <v>143</v>
      </c>
      <c r="C1729" s="2">
        <v>0.33333333333333331</v>
      </c>
      <c r="D1729" s="1" t="s">
        <v>70</v>
      </c>
      <c r="G1729">
        <v>62</v>
      </c>
      <c r="H1729">
        <v>2</v>
      </c>
      <c r="I1729">
        <v>219</v>
      </c>
    </row>
    <row r="1730" spans="1:9" x14ac:dyDescent="0.3">
      <c r="A1730">
        <v>1729</v>
      </c>
      <c r="B1730" s="1" t="s">
        <v>143</v>
      </c>
      <c r="C1730" s="2">
        <v>0.33333333333333331</v>
      </c>
      <c r="D1730" s="1" t="s">
        <v>73</v>
      </c>
      <c r="G1730">
        <v>6</v>
      </c>
      <c r="H1730">
        <v>0</v>
      </c>
      <c r="I1730">
        <v>9</v>
      </c>
    </row>
    <row r="1731" spans="1:9" x14ac:dyDescent="0.3">
      <c r="A1731">
        <v>1730</v>
      </c>
      <c r="B1731" s="1" t="s">
        <v>143</v>
      </c>
      <c r="C1731" s="2">
        <v>0.33333333333333331</v>
      </c>
      <c r="D1731" s="1" t="s">
        <v>59</v>
      </c>
      <c r="G1731">
        <v>149</v>
      </c>
      <c r="H1731">
        <v>28</v>
      </c>
      <c r="I1731">
        <v>1644</v>
      </c>
    </row>
    <row r="1732" spans="1:9" x14ac:dyDescent="0.3">
      <c r="A1732">
        <v>1731</v>
      </c>
      <c r="B1732" s="1" t="s">
        <v>143</v>
      </c>
      <c r="C1732" s="2">
        <v>0.33333333333333331</v>
      </c>
      <c r="D1732" s="1" t="s">
        <v>46</v>
      </c>
      <c r="G1732">
        <v>1596</v>
      </c>
      <c r="H1732">
        <v>97</v>
      </c>
      <c r="I1732">
        <v>3427</v>
      </c>
    </row>
    <row r="1733" spans="1:9" x14ac:dyDescent="0.3">
      <c r="A1733">
        <v>1732</v>
      </c>
      <c r="B1733" s="1" t="s">
        <v>143</v>
      </c>
      <c r="C1733" s="2">
        <v>0.33333333333333331</v>
      </c>
      <c r="D1733" s="1" t="s">
        <v>54</v>
      </c>
      <c r="G1733">
        <v>1547</v>
      </c>
      <c r="H1733">
        <v>37</v>
      </c>
      <c r="I1733">
        <v>5409</v>
      </c>
    </row>
    <row r="1734" spans="1:9" x14ac:dyDescent="0.3">
      <c r="A1734">
        <v>1733</v>
      </c>
      <c r="B1734" s="1" t="s">
        <v>143</v>
      </c>
      <c r="C1734" s="2">
        <v>0.33333333333333331</v>
      </c>
      <c r="D1734" s="1" t="s">
        <v>43</v>
      </c>
      <c r="G1734">
        <v>650</v>
      </c>
      <c r="H1734">
        <v>29</v>
      </c>
      <c r="I1734">
        <v>1123</v>
      </c>
    </row>
    <row r="1735" spans="1:9" x14ac:dyDescent="0.3">
      <c r="A1735">
        <v>1734</v>
      </c>
      <c r="B1735" s="1" t="s">
        <v>143</v>
      </c>
      <c r="C1735" s="2">
        <v>0.33333333333333331</v>
      </c>
      <c r="D1735" s="1" t="s">
        <v>109</v>
      </c>
      <c r="G1735">
        <v>2</v>
      </c>
      <c r="H1735">
        <v>0</v>
      </c>
      <c r="I1735">
        <v>65</v>
      </c>
    </row>
    <row r="1736" spans="1:9" x14ac:dyDescent="0.3">
      <c r="A1736">
        <v>1735</v>
      </c>
      <c r="B1736" s="1" t="s">
        <v>143</v>
      </c>
      <c r="C1736" s="2">
        <v>0.33333333333333331</v>
      </c>
      <c r="D1736" s="1" t="s">
        <v>68</v>
      </c>
      <c r="G1736">
        <v>39</v>
      </c>
      <c r="H1736">
        <v>1</v>
      </c>
      <c r="I1736">
        <v>61</v>
      </c>
    </row>
    <row r="1737" spans="1:9" x14ac:dyDescent="0.3">
      <c r="A1737">
        <v>1736</v>
      </c>
      <c r="B1737" s="1" t="s">
        <v>143</v>
      </c>
      <c r="C1737" s="2">
        <v>0.33333333333333331</v>
      </c>
      <c r="D1737" s="1" t="s">
        <v>48</v>
      </c>
      <c r="G1737">
        <v>1250</v>
      </c>
      <c r="H1737">
        <v>62</v>
      </c>
      <c r="I1737">
        <v>3071</v>
      </c>
    </row>
    <row r="1738" spans="1:9" x14ac:dyDescent="0.3">
      <c r="A1738">
        <v>1737</v>
      </c>
      <c r="B1738" s="1" t="s">
        <v>143</v>
      </c>
      <c r="C1738" s="2">
        <v>0.33333333333333331</v>
      </c>
      <c r="D1738" s="1" t="s">
        <v>74</v>
      </c>
      <c r="G1738">
        <v>364</v>
      </c>
      <c r="H1738">
        <v>151</v>
      </c>
      <c r="I1738">
        <v>1548</v>
      </c>
    </row>
    <row r="1739" spans="1:9" x14ac:dyDescent="0.3">
      <c r="A1739">
        <v>1738</v>
      </c>
      <c r="B1739" s="1" t="s">
        <v>144</v>
      </c>
      <c r="C1739" s="2">
        <v>0.33333333333333331</v>
      </c>
      <c r="D1739" s="1" t="s">
        <v>91</v>
      </c>
      <c r="G1739">
        <v>33</v>
      </c>
      <c r="H1739">
        <v>0</v>
      </c>
      <c r="I1739">
        <v>33</v>
      </c>
    </row>
    <row r="1740" spans="1:9" x14ac:dyDescent="0.3">
      <c r="A1740">
        <v>1739</v>
      </c>
      <c r="B1740" s="1" t="s">
        <v>144</v>
      </c>
      <c r="C1740" s="2">
        <v>0.33333333333333331</v>
      </c>
      <c r="D1740" s="1" t="s">
        <v>64</v>
      </c>
      <c r="G1740">
        <v>842</v>
      </c>
      <c r="H1740">
        <v>41</v>
      </c>
      <c r="I1740">
        <v>1887</v>
      </c>
    </row>
    <row r="1741" spans="1:9" x14ac:dyDescent="0.3">
      <c r="A1741">
        <v>1740</v>
      </c>
      <c r="B1741" s="1" t="s">
        <v>144</v>
      </c>
      <c r="C1741" s="2">
        <v>0.33333333333333331</v>
      </c>
      <c r="D1741" s="1" t="s">
        <v>104</v>
      </c>
      <c r="G1741">
        <v>1</v>
      </c>
      <c r="H1741">
        <v>0</v>
      </c>
      <c r="I1741">
        <v>1</v>
      </c>
    </row>
    <row r="1742" spans="1:9" x14ac:dyDescent="0.3">
      <c r="A1742">
        <v>1741</v>
      </c>
      <c r="B1742" s="1" t="s">
        <v>144</v>
      </c>
      <c r="C1742" s="2">
        <v>0.33333333333333331</v>
      </c>
      <c r="D1742" s="1" t="s">
        <v>100</v>
      </c>
      <c r="G1742">
        <v>34</v>
      </c>
      <c r="H1742">
        <v>1</v>
      </c>
      <c r="I1742">
        <v>59</v>
      </c>
    </row>
    <row r="1743" spans="1:9" x14ac:dyDescent="0.3">
      <c r="A1743">
        <v>1742</v>
      </c>
      <c r="B1743" s="1" t="s">
        <v>144</v>
      </c>
      <c r="C1743" s="2">
        <v>0.33333333333333331</v>
      </c>
      <c r="D1743" s="1" t="s">
        <v>84</v>
      </c>
      <c r="G1743">
        <v>297</v>
      </c>
      <c r="H1743">
        <v>5</v>
      </c>
      <c r="I1743">
        <v>571</v>
      </c>
    </row>
    <row r="1744" spans="1:9" x14ac:dyDescent="0.3">
      <c r="A1744">
        <v>1743</v>
      </c>
      <c r="B1744" s="1" t="s">
        <v>144</v>
      </c>
      <c r="C1744" s="2">
        <v>0.33333333333333331</v>
      </c>
      <c r="D1744" s="1" t="s">
        <v>77</v>
      </c>
      <c r="G1744">
        <v>21</v>
      </c>
      <c r="H1744">
        <v>1</v>
      </c>
      <c r="I1744">
        <v>150</v>
      </c>
    </row>
    <row r="1745" spans="1:9" x14ac:dyDescent="0.3">
      <c r="A1745">
        <v>1744</v>
      </c>
      <c r="B1745" s="1" t="s">
        <v>144</v>
      </c>
      <c r="C1745" s="2">
        <v>0.33333333333333331</v>
      </c>
      <c r="D1745" s="1" t="s">
        <v>76</v>
      </c>
      <c r="G1745">
        <v>38</v>
      </c>
      <c r="H1745">
        <v>0</v>
      </c>
      <c r="I1745">
        <v>59</v>
      </c>
    </row>
    <row r="1746" spans="1:9" x14ac:dyDescent="0.3">
      <c r="A1746">
        <v>1745</v>
      </c>
      <c r="B1746" s="1" t="s">
        <v>144</v>
      </c>
      <c r="C1746" s="2">
        <v>0.33333333333333331</v>
      </c>
      <c r="D1746" s="1" t="s">
        <v>141</v>
      </c>
      <c r="G1746">
        <v>0</v>
      </c>
      <c r="H1746">
        <v>0</v>
      </c>
      <c r="I1746">
        <v>1</v>
      </c>
    </row>
    <row r="1747" spans="1:9" x14ac:dyDescent="0.3">
      <c r="A1747">
        <v>1746</v>
      </c>
      <c r="B1747" s="1" t="s">
        <v>144</v>
      </c>
      <c r="C1747" s="2">
        <v>0.33333333333333331</v>
      </c>
      <c r="D1747" s="1" t="s">
        <v>44</v>
      </c>
      <c r="G1747">
        <v>2020</v>
      </c>
      <c r="H1747">
        <v>68</v>
      </c>
      <c r="I1747">
        <v>6318</v>
      </c>
    </row>
    <row r="1748" spans="1:9" x14ac:dyDescent="0.3">
      <c r="A1748">
        <v>1747</v>
      </c>
      <c r="B1748" s="1" t="s">
        <v>144</v>
      </c>
      <c r="C1748" s="2">
        <v>0.33333333333333331</v>
      </c>
      <c r="D1748" s="1" t="s">
        <v>92</v>
      </c>
      <c r="G1748">
        <v>7</v>
      </c>
      <c r="H1748">
        <v>0</v>
      </c>
      <c r="I1748">
        <v>7</v>
      </c>
    </row>
    <row r="1749" spans="1:9" x14ac:dyDescent="0.3">
      <c r="A1749">
        <v>1748</v>
      </c>
      <c r="B1749" s="1" t="s">
        <v>144</v>
      </c>
      <c r="C1749" s="2">
        <v>0.33333333333333331</v>
      </c>
      <c r="D1749" s="1" t="s">
        <v>79</v>
      </c>
      <c r="G1749">
        <v>1872</v>
      </c>
      <c r="H1749">
        <v>449</v>
      </c>
      <c r="I1749">
        <v>7402</v>
      </c>
    </row>
    <row r="1750" spans="1:9" x14ac:dyDescent="0.3">
      <c r="A1750">
        <v>1749</v>
      </c>
      <c r="B1750" s="1" t="s">
        <v>144</v>
      </c>
      <c r="C1750" s="2">
        <v>0.33333333333333331</v>
      </c>
      <c r="D1750" s="1" t="s">
        <v>49</v>
      </c>
      <c r="G1750">
        <v>279</v>
      </c>
      <c r="H1750">
        <v>8</v>
      </c>
      <c r="I1750">
        <v>647</v>
      </c>
    </row>
    <row r="1751" spans="1:9" x14ac:dyDescent="0.3">
      <c r="A1751">
        <v>1750</v>
      </c>
      <c r="B1751" s="1" t="s">
        <v>144</v>
      </c>
      <c r="C1751" s="2">
        <v>0.33333333333333331</v>
      </c>
      <c r="D1751" s="1" t="s">
        <v>81</v>
      </c>
      <c r="G1751">
        <v>38</v>
      </c>
      <c r="H1751">
        <v>2</v>
      </c>
      <c r="I1751">
        <v>50</v>
      </c>
    </row>
    <row r="1752" spans="1:9" x14ac:dyDescent="0.3">
      <c r="A1752">
        <v>1751</v>
      </c>
      <c r="B1752" s="1" t="s">
        <v>144</v>
      </c>
      <c r="C1752" s="2">
        <v>0.33333333333333331</v>
      </c>
      <c r="D1752" s="1" t="s">
        <v>60</v>
      </c>
      <c r="G1752">
        <v>364</v>
      </c>
      <c r="H1752">
        <v>9</v>
      </c>
      <c r="I1752">
        <v>823</v>
      </c>
    </row>
    <row r="1753" spans="1:9" x14ac:dyDescent="0.3">
      <c r="A1753">
        <v>1752</v>
      </c>
      <c r="B1753" s="1" t="s">
        <v>144</v>
      </c>
      <c r="C1753" s="2">
        <v>0.33333333333333331</v>
      </c>
      <c r="D1753" s="1" t="s">
        <v>101</v>
      </c>
      <c r="G1753">
        <v>52</v>
      </c>
      <c r="H1753">
        <v>3</v>
      </c>
      <c r="I1753">
        <v>132</v>
      </c>
    </row>
    <row r="1754" spans="1:9" x14ac:dyDescent="0.3">
      <c r="A1754">
        <v>1753</v>
      </c>
      <c r="B1754" s="1" t="s">
        <v>144</v>
      </c>
      <c r="C1754" s="2">
        <v>0.33333333333333331</v>
      </c>
      <c r="D1754" s="1" t="s">
        <v>57</v>
      </c>
      <c r="G1754">
        <v>376</v>
      </c>
      <c r="H1754">
        <v>30</v>
      </c>
      <c r="I1754">
        <v>753</v>
      </c>
    </row>
    <row r="1755" spans="1:9" x14ac:dyDescent="0.3">
      <c r="A1755">
        <v>1754</v>
      </c>
      <c r="B1755" s="1" t="s">
        <v>144</v>
      </c>
      <c r="C1755" s="2">
        <v>0.33333333333333331</v>
      </c>
      <c r="D1755" s="1" t="s">
        <v>10</v>
      </c>
      <c r="G1755">
        <v>484</v>
      </c>
      <c r="H1755">
        <v>4</v>
      </c>
      <c r="I1755">
        <v>503</v>
      </c>
    </row>
    <row r="1756" spans="1:9" x14ac:dyDescent="0.3">
      <c r="A1756">
        <v>1755</v>
      </c>
      <c r="B1756" s="1" t="s">
        <v>144</v>
      </c>
      <c r="C1756" s="2">
        <v>0.33333333333333331</v>
      </c>
      <c r="D1756" s="1" t="s">
        <v>53</v>
      </c>
      <c r="G1756">
        <v>17</v>
      </c>
      <c r="H1756">
        <v>0</v>
      </c>
      <c r="I1756">
        <v>42</v>
      </c>
    </row>
    <row r="1757" spans="1:9" x14ac:dyDescent="0.3">
      <c r="A1757">
        <v>1756</v>
      </c>
      <c r="B1757" s="1" t="s">
        <v>144</v>
      </c>
      <c r="C1757" s="2">
        <v>0.33333333333333331</v>
      </c>
      <c r="D1757" s="1" t="s">
        <v>82</v>
      </c>
      <c r="G1757">
        <v>1349</v>
      </c>
      <c r="H1757">
        <v>200</v>
      </c>
      <c r="I1757">
        <v>3341</v>
      </c>
    </row>
    <row r="1758" spans="1:9" x14ac:dyDescent="0.3">
      <c r="A1758">
        <v>1757</v>
      </c>
      <c r="B1758" s="1" t="s">
        <v>144</v>
      </c>
      <c r="C1758" s="2">
        <v>0.33333333333333331</v>
      </c>
      <c r="D1758" s="1" t="s">
        <v>58</v>
      </c>
      <c r="G1758">
        <v>3470</v>
      </c>
      <c r="H1758">
        <v>731</v>
      </c>
      <c r="I1758">
        <v>19063</v>
      </c>
    </row>
    <row r="1759" spans="1:9" x14ac:dyDescent="0.3">
      <c r="A1759">
        <v>1758</v>
      </c>
      <c r="B1759" s="1" t="s">
        <v>144</v>
      </c>
      <c r="C1759" s="2">
        <v>0.33333333333333331</v>
      </c>
      <c r="D1759" s="1" t="s">
        <v>87</v>
      </c>
      <c r="G1759">
        <v>2</v>
      </c>
      <c r="H1759">
        <v>0</v>
      </c>
      <c r="I1759">
        <v>2</v>
      </c>
    </row>
    <row r="1760" spans="1:9" x14ac:dyDescent="0.3">
      <c r="A1760">
        <v>1759</v>
      </c>
      <c r="B1760" s="1" t="s">
        <v>144</v>
      </c>
      <c r="C1760" s="2">
        <v>0.33333333333333331</v>
      </c>
      <c r="D1760" s="1" t="s">
        <v>118</v>
      </c>
      <c r="G1760">
        <v>10</v>
      </c>
      <c r="H1760">
        <v>1</v>
      </c>
      <c r="I1760">
        <v>12</v>
      </c>
    </row>
    <row r="1761" spans="1:9" x14ac:dyDescent="0.3">
      <c r="A1761">
        <v>1760</v>
      </c>
      <c r="B1761" s="1" t="s">
        <v>144</v>
      </c>
      <c r="C1761" s="2">
        <v>0.33333333333333331</v>
      </c>
      <c r="D1761" s="1" t="s">
        <v>89</v>
      </c>
      <c r="G1761">
        <v>0</v>
      </c>
      <c r="H1761">
        <v>0</v>
      </c>
      <c r="I1761">
        <v>1</v>
      </c>
    </row>
    <row r="1762" spans="1:9" x14ac:dyDescent="0.3">
      <c r="A1762">
        <v>1761</v>
      </c>
      <c r="B1762" s="1" t="s">
        <v>144</v>
      </c>
      <c r="C1762" s="2">
        <v>0.33333333333333331</v>
      </c>
      <c r="D1762" s="1" t="s">
        <v>70</v>
      </c>
      <c r="G1762">
        <v>63</v>
      </c>
      <c r="H1762">
        <v>2</v>
      </c>
      <c r="I1762">
        <v>271</v>
      </c>
    </row>
    <row r="1763" spans="1:9" x14ac:dyDescent="0.3">
      <c r="A1763">
        <v>1762</v>
      </c>
      <c r="B1763" s="1" t="s">
        <v>144</v>
      </c>
      <c r="C1763" s="2">
        <v>0.33333333333333331</v>
      </c>
      <c r="D1763" s="1" t="s">
        <v>73</v>
      </c>
      <c r="G1763">
        <v>6</v>
      </c>
      <c r="H1763">
        <v>0</v>
      </c>
      <c r="I1763">
        <v>9</v>
      </c>
    </row>
    <row r="1764" spans="1:9" x14ac:dyDescent="0.3">
      <c r="A1764">
        <v>1763</v>
      </c>
      <c r="B1764" s="1" t="s">
        <v>144</v>
      </c>
      <c r="C1764" s="2">
        <v>0.33333333333333331</v>
      </c>
      <c r="D1764" s="1" t="s">
        <v>59</v>
      </c>
      <c r="G1764">
        <v>152</v>
      </c>
      <c r="H1764">
        <v>29</v>
      </c>
      <c r="I1764">
        <v>1731</v>
      </c>
    </row>
    <row r="1765" spans="1:9" x14ac:dyDescent="0.3">
      <c r="A1765">
        <v>1764</v>
      </c>
      <c r="B1765" s="1" t="s">
        <v>144</v>
      </c>
      <c r="C1765" s="2">
        <v>0.33333333333333331</v>
      </c>
      <c r="D1765" s="1" t="s">
        <v>46</v>
      </c>
      <c r="G1765">
        <v>1916</v>
      </c>
      <c r="H1765">
        <v>101</v>
      </c>
      <c r="I1765">
        <v>3579</v>
      </c>
    </row>
    <row r="1766" spans="1:9" x14ac:dyDescent="0.3">
      <c r="A1766">
        <v>1765</v>
      </c>
      <c r="B1766" s="1" t="s">
        <v>144</v>
      </c>
      <c r="C1766" s="2">
        <v>0.33333333333333331</v>
      </c>
      <c r="D1766" s="1" t="s">
        <v>54</v>
      </c>
      <c r="G1766">
        <v>1605</v>
      </c>
      <c r="H1766">
        <v>40</v>
      </c>
      <c r="I1766">
        <v>6009</v>
      </c>
    </row>
    <row r="1767" spans="1:9" x14ac:dyDescent="0.3">
      <c r="A1767">
        <v>1766</v>
      </c>
      <c r="B1767" s="1" t="s">
        <v>144</v>
      </c>
      <c r="C1767" s="2">
        <v>0.33333333333333331</v>
      </c>
      <c r="D1767" s="1" t="s">
        <v>43</v>
      </c>
      <c r="G1767">
        <v>700</v>
      </c>
      <c r="H1767">
        <v>29</v>
      </c>
      <c r="I1767">
        <v>1133</v>
      </c>
    </row>
    <row r="1768" spans="1:9" x14ac:dyDescent="0.3">
      <c r="A1768">
        <v>1767</v>
      </c>
      <c r="B1768" s="1" t="s">
        <v>144</v>
      </c>
      <c r="C1768" s="2">
        <v>0.33333333333333331</v>
      </c>
      <c r="D1768" s="1" t="s">
        <v>109</v>
      </c>
      <c r="G1768">
        <v>2</v>
      </c>
      <c r="H1768">
        <v>0</v>
      </c>
      <c r="I1768">
        <v>118</v>
      </c>
    </row>
    <row r="1769" spans="1:9" x14ac:dyDescent="0.3">
      <c r="A1769">
        <v>1768</v>
      </c>
      <c r="B1769" s="1" t="s">
        <v>144</v>
      </c>
      <c r="C1769" s="2">
        <v>0.33333333333333331</v>
      </c>
      <c r="D1769" s="1" t="s">
        <v>68</v>
      </c>
      <c r="G1769">
        <v>46</v>
      </c>
      <c r="H1769">
        <v>1</v>
      </c>
      <c r="I1769">
        <v>63</v>
      </c>
    </row>
    <row r="1770" spans="1:9" x14ac:dyDescent="0.3">
      <c r="A1770">
        <v>1769</v>
      </c>
      <c r="B1770" s="1" t="s">
        <v>144</v>
      </c>
      <c r="C1770" s="2">
        <v>0.33333333333333331</v>
      </c>
      <c r="D1770" s="1" t="s">
        <v>48</v>
      </c>
      <c r="G1770">
        <v>1387</v>
      </c>
      <c r="H1770">
        <v>66</v>
      </c>
      <c r="I1770">
        <v>3214</v>
      </c>
    </row>
    <row r="1771" spans="1:9" x14ac:dyDescent="0.3">
      <c r="A1771">
        <v>1770</v>
      </c>
      <c r="B1771" s="1" t="s">
        <v>144</v>
      </c>
      <c r="C1771" s="2">
        <v>0.33333333333333331</v>
      </c>
      <c r="D1771" s="1" t="s">
        <v>74</v>
      </c>
      <c r="G1771">
        <v>364</v>
      </c>
      <c r="H1771">
        <v>160</v>
      </c>
      <c r="I1771">
        <v>1678</v>
      </c>
    </row>
    <row r="1772" spans="1:9" x14ac:dyDescent="0.3">
      <c r="A1772">
        <v>1771</v>
      </c>
      <c r="B1772" s="1" t="s">
        <v>145</v>
      </c>
      <c r="C1772" s="2">
        <v>0.33333333333333331</v>
      </c>
      <c r="D1772" s="1" t="s">
        <v>91</v>
      </c>
      <c r="G1772">
        <v>33</v>
      </c>
      <c r="H1772">
        <v>0</v>
      </c>
      <c r="I1772">
        <v>33</v>
      </c>
    </row>
    <row r="1773" spans="1:9" x14ac:dyDescent="0.3">
      <c r="A1773">
        <v>1772</v>
      </c>
      <c r="B1773" s="1" t="s">
        <v>145</v>
      </c>
      <c r="C1773" s="2">
        <v>0.33333333333333331</v>
      </c>
      <c r="D1773" s="1" t="s">
        <v>64</v>
      </c>
      <c r="G1773">
        <v>887</v>
      </c>
      <c r="H1773">
        <v>44</v>
      </c>
      <c r="I1773">
        <v>1930</v>
      </c>
    </row>
    <row r="1774" spans="1:9" x14ac:dyDescent="0.3">
      <c r="A1774">
        <v>1773</v>
      </c>
      <c r="B1774" s="1" t="s">
        <v>145</v>
      </c>
      <c r="C1774" s="2">
        <v>0.33333333333333331</v>
      </c>
      <c r="D1774" s="1" t="s">
        <v>104</v>
      </c>
      <c r="G1774">
        <v>1</v>
      </c>
      <c r="H1774">
        <v>0</v>
      </c>
      <c r="I1774">
        <v>1</v>
      </c>
    </row>
    <row r="1775" spans="1:9" x14ac:dyDescent="0.3">
      <c r="A1775">
        <v>1774</v>
      </c>
      <c r="B1775" s="1" t="s">
        <v>145</v>
      </c>
      <c r="C1775" s="2">
        <v>0.33333333333333331</v>
      </c>
      <c r="D1775" s="1" t="s">
        <v>100</v>
      </c>
      <c r="G1775">
        <v>34</v>
      </c>
      <c r="H1775">
        <v>2</v>
      </c>
      <c r="I1775">
        <v>63</v>
      </c>
    </row>
    <row r="1776" spans="1:9" x14ac:dyDescent="0.3">
      <c r="A1776">
        <v>1775</v>
      </c>
      <c r="B1776" s="1" t="s">
        <v>145</v>
      </c>
      <c r="C1776" s="2">
        <v>0.33333333333333331</v>
      </c>
      <c r="D1776" s="1" t="s">
        <v>84</v>
      </c>
      <c r="G1776">
        <v>322</v>
      </c>
      <c r="H1776">
        <v>5</v>
      </c>
      <c r="I1776">
        <v>591</v>
      </c>
    </row>
    <row r="1777" spans="1:9" x14ac:dyDescent="0.3">
      <c r="A1777">
        <v>1776</v>
      </c>
      <c r="B1777" s="1" t="s">
        <v>145</v>
      </c>
      <c r="C1777" s="2">
        <v>0.33333333333333331</v>
      </c>
      <c r="D1777" s="1" t="s">
        <v>77</v>
      </c>
      <c r="G1777">
        <v>24</v>
      </c>
      <c r="H1777">
        <v>2</v>
      </c>
      <c r="I1777">
        <v>169</v>
      </c>
    </row>
    <row r="1778" spans="1:9" x14ac:dyDescent="0.3">
      <c r="A1778">
        <v>1777</v>
      </c>
      <c r="B1778" s="1" t="s">
        <v>145</v>
      </c>
      <c r="C1778" s="2">
        <v>0.33333333333333331</v>
      </c>
      <c r="D1778" s="1" t="s">
        <v>76</v>
      </c>
      <c r="G1778">
        <v>43</v>
      </c>
      <c r="H1778">
        <v>0</v>
      </c>
      <c r="I1778">
        <v>59</v>
      </c>
    </row>
    <row r="1779" spans="1:9" x14ac:dyDescent="0.3">
      <c r="A1779">
        <v>1778</v>
      </c>
      <c r="B1779" s="1" t="s">
        <v>145</v>
      </c>
      <c r="C1779" s="2">
        <v>0.33333333333333331</v>
      </c>
      <c r="D1779" s="1" t="s">
        <v>141</v>
      </c>
      <c r="G1779">
        <v>0</v>
      </c>
      <c r="H1779">
        <v>0</v>
      </c>
      <c r="I1779">
        <v>1</v>
      </c>
    </row>
    <row r="1780" spans="1:9" x14ac:dyDescent="0.3">
      <c r="A1780">
        <v>1779</v>
      </c>
      <c r="B1780" s="1" t="s">
        <v>145</v>
      </c>
      <c r="C1780" s="2">
        <v>0.33333333333333331</v>
      </c>
      <c r="D1780" s="1" t="s">
        <v>44</v>
      </c>
      <c r="G1780">
        <v>2020</v>
      </c>
      <c r="H1780">
        <v>73</v>
      </c>
      <c r="I1780">
        <v>6542</v>
      </c>
    </row>
    <row r="1781" spans="1:9" x14ac:dyDescent="0.3">
      <c r="A1781">
        <v>1780</v>
      </c>
      <c r="B1781" s="1" t="s">
        <v>145</v>
      </c>
      <c r="C1781" s="2">
        <v>0.33333333333333331</v>
      </c>
      <c r="D1781" s="1" t="s">
        <v>92</v>
      </c>
      <c r="G1781">
        <v>7</v>
      </c>
      <c r="H1781">
        <v>0</v>
      </c>
      <c r="I1781">
        <v>7</v>
      </c>
    </row>
    <row r="1782" spans="1:9" x14ac:dyDescent="0.3">
      <c r="A1782">
        <v>1781</v>
      </c>
      <c r="B1782" s="1" t="s">
        <v>145</v>
      </c>
      <c r="C1782" s="2">
        <v>0.33333333333333331</v>
      </c>
      <c r="D1782" s="1" t="s">
        <v>79</v>
      </c>
      <c r="G1782">
        <v>2091</v>
      </c>
      <c r="H1782">
        <v>472</v>
      </c>
      <c r="I1782">
        <v>7796</v>
      </c>
    </row>
    <row r="1783" spans="1:9" x14ac:dyDescent="0.3">
      <c r="A1783">
        <v>1782</v>
      </c>
      <c r="B1783" s="1" t="s">
        <v>145</v>
      </c>
      <c r="C1783" s="2">
        <v>0.33333333333333331</v>
      </c>
      <c r="D1783" s="1" t="s">
        <v>49</v>
      </c>
      <c r="G1783">
        <v>290</v>
      </c>
      <c r="H1783">
        <v>9</v>
      </c>
      <c r="I1783">
        <v>675</v>
      </c>
    </row>
    <row r="1784" spans="1:9" x14ac:dyDescent="0.3">
      <c r="A1784">
        <v>1783</v>
      </c>
      <c r="B1784" s="1" t="s">
        <v>145</v>
      </c>
      <c r="C1784" s="2">
        <v>0.33333333333333331</v>
      </c>
      <c r="D1784" s="1" t="s">
        <v>81</v>
      </c>
      <c r="G1784">
        <v>38</v>
      </c>
      <c r="H1784">
        <v>2</v>
      </c>
      <c r="I1784">
        <v>50</v>
      </c>
    </row>
    <row r="1785" spans="1:9" x14ac:dyDescent="0.3">
      <c r="A1785">
        <v>1784</v>
      </c>
      <c r="B1785" s="1" t="s">
        <v>145</v>
      </c>
      <c r="C1785" s="2">
        <v>0.33333333333333331</v>
      </c>
      <c r="D1785" s="1" t="s">
        <v>60</v>
      </c>
      <c r="G1785">
        <v>368</v>
      </c>
      <c r="H1785">
        <v>9</v>
      </c>
      <c r="I1785">
        <v>836</v>
      </c>
    </row>
    <row r="1786" spans="1:9" x14ac:dyDescent="0.3">
      <c r="A1786">
        <v>1785</v>
      </c>
      <c r="B1786" s="1" t="s">
        <v>145</v>
      </c>
      <c r="C1786" s="2">
        <v>0.33333333333333331</v>
      </c>
      <c r="D1786" s="1" t="s">
        <v>101</v>
      </c>
      <c r="G1786">
        <v>78</v>
      </c>
      <c r="H1786">
        <v>3</v>
      </c>
      <c r="I1786">
        <v>156</v>
      </c>
    </row>
    <row r="1787" spans="1:9" x14ac:dyDescent="0.3">
      <c r="A1787">
        <v>1786</v>
      </c>
      <c r="B1787" s="1" t="s">
        <v>145</v>
      </c>
      <c r="C1787" s="2">
        <v>0.33333333333333331</v>
      </c>
      <c r="D1787" s="1" t="s">
        <v>57</v>
      </c>
      <c r="G1787">
        <v>386</v>
      </c>
      <c r="H1787">
        <v>30</v>
      </c>
      <c r="I1787">
        <v>794</v>
      </c>
    </row>
    <row r="1788" spans="1:9" x14ac:dyDescent="0.3">
      <c r="A1788">
        <v>1787</v>
      </c>
      <c r="B1788" s="1" t="s">
        <v>145</v>
      </c>
      <c r="C1788" s="2">
        <v>0.33333333333333331</v>
      </c>
      <c r="D1788" s="1" t="s">
        <v>10</v>
      </c>
      <c r="G1788">
        <v>485</v>
      </c>
      <c r="H1788">
        <v>4</v>
      </c>
      <c r="I1788">
        <v>505</v>
      </c>
    </row>
    <row r="1789" spans="1:9" x14ac:dyDescent="0.3">
      <c r="A1789">
        <v>1788</v>
      </c>
      <c r="B1789" s="1" t="s">
        <v>145</v>
      </c>
      <c r="C1789" s="2">
        <v>0.33333333333333331</v>
      </c>
      <c r="D1789" s="1" t="s">
        <v>53</v>
      </c>
      <c r="G1789">
        <v>17</v>
      </c>
      <c r="H1789">
        <v>0</v>
      </c>
      <c r="I1789">
        <v>42</v>
      </c>
    </row>
    <row r="1790" spans="1:9" x14ac:dyDescent="0.3">
      <c r="A1790">
        <v>1789</v>
      </c>
      <c r="B1790" s="1" t="s">
        <v>145</v>
      </c>
      <c r="C1790" s="2">
        <v>0.33333333333333331</v>
      </c>
      <c r="D1790" s="1" t="s">
        <v>82</v>
      </c>
      <c r="G1790">
        <v>1676</v>
      </c>
      <c r="H1790">
        <v>215</v>
      </c>
      <c r="I1790">
        <v>3614</v>
      </c>
    </row>
    <row r="1791" spans="1:9" x14ac:dyDescent="0.3">
      <c r="A1791">
        <v>1790</v>
      </c>
      <c r="B1791" s="1" t="s">
        <v>145</v>
      </c>
      <c r="C1791" s="2">
        <v>0.33333333333333331</v>
      </c>
      <c r="D1791" s="1" t="s">
        <v>58</v>
      </c>
      <c r="G1791">
        <v>3800</v>
      </c>
      <c r="H1791">
        <v>779</v>
      </c>
      <c r="I1791">
        <v>20228</v>
      </c>
    </row>
    <row r="1792" spans="1:9" x14ac:dyDescent="0.3">
      <c r="A1792">
        <v>1791</v>
      </c>
      <c r="B1792" s="1" t="s">
        <v>145</v>
      </c>
      <c r="C1792" s="2">
        <v>0.33333333333333331</v>
      </c>
      <c r="D1792" s="1" t="s">
        <v>87</v>
      </c>
      <c r="G1792">
        <v>2</v>
      </c>
      <c r="H1792">
        <v>0</v>
      </c>
      <c r="I1792">
        <v>2</v>
      </c>
    </row>
    <row r="1793" spans="1:9" x14ac:dyDescent="0.3">
      <c r="A1793">
        <v>1792</v>
      </c>
      <c r="B1793" s="1" t="s">
        <v>145</v>
      </c>
      <c r="C1793" s="2">
        <v>0.33333333333333331</v>
      </c>
      <c r="D1793" s="1" t="s">
        <v>118</v>
      </c>
      <c r="G1793">
        <v>10</v>
      </c>
      <c r="H1793">
        <v>1</v>
      </c>
      <c r="I1793">
        <v>13</v>
      </c>
    </row>
    <row r="1794" spans="1:9" x14ac:dyDescent="0.3">
      <c r="A1794">
        <v>1793</v>
      </c>
      <c r="B1794" s="1" t="s">
        <v>145</v>
      </c>
      <c r="C1794" s="2">
        <v>0.33333333333333331</v>
      </c>
      <c r="D1794" s="1" t="s">
        <v>89</v>
      </c>
      <c r="G1794">
        <v>1</v>
      </c>
      <c r="H1794">
        <v>0</v>
      </c>
      <c r="I1794">
        <v>1</v>
      </c>
    </row>
    <row r="1795" spans="1:9" x14ac:dyDescent="0.3">
      <c r="A1795">
        <v>1794</v>
      </c>
      <c r="B1795" s="1" t="s">
        <v>145</v>
      </c>
      <c r="C1795" s="2">
        <v>0.33333333333333331</v>
      </c>
      <c r="D1795" s="1" t="s">
        <v>70</v>
      </c>
      <c r="G1795">
        <v>63</v>
      </c>
      <c r="H1795">
        <v>2</v>
      </c>
      <c r="I1795">
        <v>294</v>
      </c>
    </row>
    <row r="1796" spans="1:9" x14ac:dyDescent="0.3">
      <c r="A1796">
        <v>1795</v>
      </c>
      <c r="B1796" s="1" t="s">
        <v>145</v>
      </c>
      <c r="C1796" s="2">
        <v>0.33333333333333331</v>
      </c>
      <c r="D1796" s="1" t="s">
        <v>73</v>
      </c>
      <c r="G1796">
        <v>6</v>
      </c>
      <c r="H1796">
        <v>0</v>
      </c>
      <c r="I1796">
        <v>9</v>
      </c>
    </row>
    <row r="1797" spans="1:9" x14ac:dyDescent="0.3">
      <c r="A1797">
        <v>1796</v>
      </c>
      <c r="B1797" s="1" t="s">
        <v>145</v>
      </c>
      <c r="C1797" s="2">
        <v>0.33333333333333331</v>
      </c>
      <c r="D1797" s="1" t="s">
        <v>59</v>
      </c>
      <c r="G1797">
        <v>157</v>
      </c>
      <c r="H1797">
        <v>31</v>
      </c>
      <c r="I1797">
        <v>1762</v>
      </c>
    </row>
    <row r="1798" spans="1:9" x14ac:dyDescent="0.3">
      <c r="A1798">
        <v>1797</v>
      </c>
      <c r="B1798" s="1" t="s">
        <v>145</v>
      </c>
      <c r="C1798" s="2">
        <v>0.33333333333333331</v>
      </c>
      <c r="D1798" s="1" t="s">
        <v>46</v>
      </c>
      <c r="G1798">
        <v>2026</v>
      </c>
      <c r="H1798">
        <v>106</v>
      </c>
      <c r="I1798">
        <v>3708</v>
      </c>
    </row>
    <row r="1799" spans="1:9" x14ac:dyDescent="0.3">
      <c r="A1799">
        <v>1798</v>
      </c>
      <c r="B1799" s="1" t="s">
        <v>145</v>
      </c>
      <c r="C1799" s="2">
        <v>0.33333333333333331</v>
      </c>
      <c r="D1799" s="1" t="s">
        <v>54</v>
      </c>
      <c r="G1799">
        <v>1824</v>
      </c>
      <c r="H1799">
        <v>44</v>
      </c>
      <c r="I1799">
        <v>6535</v>
      </c>
    </row>
    <row r="1800" spans="1:9" x14ac:dyDescent="0.3">
      <c r="A1800">
        <v>1799</v>
      </c>
      <c r="B1800" s="1" t="s">
        <v>145</v>
      </c>
      <c r="C1800" s="2">
        <v>0.33333333333333331</v>
      </c>
      <c r="D1800" s="1" t="s">
        <v>43</v>
      </c>
      <c r="G1800">
        <v>750</v>
      </c>
      <c r="H1800">
        <v>30</v>
      </c>
      <c r="I1800">
        <v>1163</v>
      </c>
    </row>
    <row r="1801" spans="1:9" x14ac:dyDescent="0.3">
      <c r="A1801">
        <v>1800</v>
      </c>
      <c r="B1801" s="1" t="s">
        <v>145</v>
      </c>
      <c r="C1801" s="2">
        <v>0.33333333333333331</v>
      </c>
      <c r="D1801" s="1" t="s">
        <v>109</v>
      </c>
      <c r="G1801">
        <v>2</v>
      </c>
      <c r="H1801">
        <v>0</v>
      </c>
      <c r="I1801">
        <v>134</v>
      </c>
    </row>
    <row r="1802" spans="1:9" x14ac:dyDescent="0.3">
      <c r="A1802">
        <v>1801</v>
      </c>
      <c r="B1802" s="1" t="s">
        <v>145</v>
      </c>
      <c r="C1802" s="2">
        <v>0.33333333333333331</v>
      </c>
      <c r="D1802" s="1" t="s">
        <v>68</v>
      </c>
      <c r="G1802">
        <v>46</v>
      </c>
      <c r="H1802">
        <v>1</v>
      </c>
      <c r="I1802">
        <v>67</v>
      </c>
    </row>
    <row r="1803" spans="1:9" x14ac:dyDescent="0.3">
      <c r="A1803">
        <v>1802</v>
      </c>
      <c r="B1803" s="1" t="s">
        <v>145</v>
      </c>
      <c r="C1803" s="2">
        <v>0.33333333333333331</v>
      </c>
      <c r="D1803" s="1" t="s">
        <v>48</v>
      </c>
      <c r="G1803">
        <v>1499</v>
      </c>
      <c r="H1803">
        <v>74</v>
      </c>
      <c r="I1803">
        <v>3373</v>
      </c>
    </row>
    <row r="1804" spans="1:9" x14ac:dyDescent="0.3">
      <c r="A1804">
        <v>1803</v>
      </c>
      <c r="B1804" s="1" t="s">
        <v>145</v>
      </c>
      <c r="C1804" s="2">
        <v>0.33333333333333331</v>
      </c>
      <c r="D1804" s="1" t="s">
        <v>74</v>
      </c>
      <c r="G1804">
        <v>372</v>
      </c>
      <c r="H1804">
        <v>171</v>
      </c>
      <c r="I1804">
        <v>1786</v>
      </c>
    </row>
    <row r="1805" spans="1:9" x14ac:dyDescent="0.3">
      <c r="A1805">
        <v>1804</v>
      </c>
      <c r="B1805" s="1" t="s">
        <v>146</v>
      </c>
      <c r="C1805" s="2">
        <v>0.33333333333333331</v>
      </c>
      <c r="D1805" s="1" t="s">
        <v>91</v>
      </c>
      <c r="G1805">
        <v>33</v>
      </c>
      <c r="H1805">
        <v>0</v>
      </c>
      <c r="I1805">
        <v>33</v>
      </c>
    </row>
    <row r="1806" spans="1:9" x14ac:dyDescent="0.3">
      <c r="A1806">
        <v>1805</v>
      </c>
      <c r="B1806" s="1" t="s">
        <v>146</v>
      </c>
      <c r="C1806" s="2">
        <v>0.33333333333333331</v>
      </c>
      <c r="D1806" s="1" t="s">
        <v>64</v>
      </c>
      <c r="G1806">
        <v>925</v>
      </c>
      <c r="H1806">
        <v>45</v>
      </c>
      <c r="I1806">
        <v>1980</v>
      </c>
    </row>
    <row r="1807" spans="1:9" x14ac:dyDescent="0.3">
      <c r="A1807">
        <v>1806</v>
      </c>
      <c r="B1807" s="1" t="s">
        <v>146</v>
      </c>
      <c r="C1807" s="2">
        <v>0.33333333333333331</v>
      </c>
      <c r="D1807" s="1" t="s">
        <v>104</v>
      </c>
      <c r="G1807">
        <v>1</v>
      </c>
      <c r="H1807">
        <v>0</v>
      </c>
      <c r="I1807">
        <v>1</v>
      </c>
    </row>
    <row r="1808" spans="1:9" x14ac:dyDescent="0.3">
      <c r="A1808">
        <v>1807</v>
      </c>
      <c r="B1808" s="1" t="s">
        <v>146</v>
      </c>
      <c r="C1808" s="2">
        <v>0.33333333333333331</v>
      </c>
      <c r="D1808" s="1" t="s">
        <v>100</v>
      </c>
      <c r="G1808">
        <v>34</v>
      </c>
      <c r="H1808">
        <v>2</v>
      </c>
      <c r="I1808">
        <v>63</v>
      </c>
    </row>
    <row r="1809" spans="1:9" x14ac:dyDescent="0.3">
      <c r="A1809">
        <v>1808</v>
      </c>
      <c r="B1809" s="1" t="s">
        <v>146</v>
      </c>
      <c r="C1809" s="2">
        <v>0.33333333333333331</v>
      </c>
      <c r="D1809" s="1" t="s">
        <v>84</v>
      </c>
      <c r="G1809">
        <v>365</v>
      </c>
      <c r="H1809">
        <v>6</v>
      </c>
      <c r="I1809">
        <v>696</v>
      </c>
    </row>
    <row r="1810" spans="1:9" x14ac:dyDescent="0.3">
      <c r="A1810">
        <v>1809</v>
      </c>
      <c r="B1810" s="1" t="s">
        <v>146</v>
      </c>
      <c r="C1810" s="2">
        <v>0.33333333333333331</v>
      </c>
      <c r="D1810" s="1" t="s">
        <v>77</v>
      </c>
      <c r="G1810">
        <v>24</v>
      </c>
      <c r="H1810">
        <v>2</v>
      </c>
      <c r="I1810">
        <v>169</v>
      </c>
    </row>
    <row r="1811" spans="1:9" x14ac:dyDescent="0.3">
      <c r="A1811">
        <v>1810</v>
      </c>
      <c r="B1811" s="1" t="s">
        <v>146</v>
      </c>
      <c r="C1811" s="2">
        <v>0.33333333333333331</v>
      </c>
      <c r="D1811" s="1" t="s">
        <v>76</v>
      </c>
      <c r="G1811">
        <v>49</v>
      </c>
      <c r="H1811">
        <v>0</v>
      </c>
      <c r="I1811">
        <v>59</v>
      </c>
    </row>
    <row r="1812" spans="1:9" x14ac:dyDescent="0.3">
      <c r="A1812">
        <v>1811</v>
      </c>
      <c r="B1812" s="1" t="s">
        <v>146</v>
      </c>
      <c r="C1812" s="2">
        <v>0.33333333333333331</v>
      </c>
      <c r="D1812" s="1" t="s">
        <v>141</v>
      </c>
      <c r="G1812">
        <v>0</v>
      </c>
      <c r="H1812">
        <v>0</v>
      </c>
      <c r="I1812">
        <v>1</v>
      </c>
    </row>
    <row r="1813" spans="1:9" x14ac:dyDescent="0.3">
      <c r="A1813">
        <v>1812</v>
      </c>
      <c r="B1813" s="1" t="s">
        <v>146</v>
      </c>
      <c r="C1813" s="2">
        <v>0.33333333333333331</v>
      </c>
      <c r="D1813" s="1" t="s">
        <v>44</v>
      </c>
      <c r="G1813">
        <v>2069</v>
      </c>
      <c r="H1813">
        <v>73</v>
      </c>
      <c r="I1813">
        <v>6923</v>
      </c>
    </row>
    <row r="1814" spans="1:9" x14ac:dyDescent="0.3">
      <c r="A1814">
        <v>1813</v>
      </c>
      <c r="B1814" s="1" t="s">
        <v>146</v>
      </c>
      <c r="C1814" s="2">
        <v>0.33333333333333331</v>
      </c>
      <c r="D1814" s="1" t="s">
        <v>92</v>
      </c>
      <c r="G1814">
        <v>7</v>
      </c>
      <c r="H1814">
        <v>0</v>
      </c>
      <c r="I1814">
        <v>7</v>
      </c>
    </row>
    <row r="1815" spans="1:9" x14ac:dyDescent="0.3">
      <c r="A1815">
        <v>1814</v>
      </c>
      <c r="B1815" s="1" t="s">
        <v>146</v>
      </c>
      <c r="C1815" s="2">
        <v>0.33333333333333331</v>
      </c>
      <c r="D1815" s="1" t="s">
        <v>79</v>
      </c>
      <c r="G1815">
        <v>2545</v>
      </c>
      <c r="H1815">
        <v>493</v>
      </c>
      <c r="I1815">
        <v>8194</v>
      </c>
    </row>
    <row r="1816" spans="1:9" x14ac:dyDescent="0.3">
      <c r="A1816">
        <v>1815</v>
      </c>
      <c r="B1816" s="1" t="s">
        <v>146</v>
      </c>
      <c r="C1816" s="2">
        <v>0.33333333333333331</v>
      </c>
      <c r="D1816" s="1" t="s">
        <v>49</v>
      </c>
      <c r="G1816">
        <v>300</v>
      </c>
      <c r="H1816">
        <v>10</v>
      </c>
      <c r="I1816">
        <v>703</v>
      </c>
    </row>
    <row r="1817" spans="1:9" x14ac:dyDescent="0.3">
      <c r="A1817">
        <v>1816</v>
      </c>
      <c r="B1817" s="1" t="s">
        <v>146</v>
      </c>
      <c r="C1817" s="2">
        <v>0.33333333333333331</v>
      </c>
      <c r="D1817" s="1" t="s">
        <v>81</v>
      </c>
      <c r="G1817">
        <v>39</v>
      </c>
      <c r="H1817">
        <v>2</v>
      </c>
      <c r="I1817">
        <v>55</v>
      </c>
    </row>
    <row r="1818" spans="1:9" x14ac:dyDescent="0.3">
      <c r="A1818">
        <v>1817</v>
      </c>
      <c r="B1818" s="1" t="s">
        <v>146</v>
      </c>
      <c r="C1818" s="2">
        <v>0.33333333333333331</v>
      </c>
      <c r="D1818" s="1" t="s">
        <v>60</v>
      </c>
      <c r="G1818">
        <v>383</v>
      </c>
      <c r="H1818">
        <v>9</v>
      </c>
      <c r="I1818">
        <v>861</v>
      </c>
    </row>
    <row r="1819" spans="1:9" x14ac:dyDescent="0.3">
      <c r="A1819">
        <v>1818</v>
      </c>
      <c r="B1819" s="1" t="s">
        <v>146</v>
      </c>
      <c r="C1819" s="2">
        <v>0.33333333333333331</v>
      </c>
      <c r="D1819" s="1" t="s">
        <v>101</v>
      </c>
      <c r="G1819">
        <v>78</v>
      </c>
      <c r="H1819">
        <v>3</v>
      </c>
      <c r="I1819">
        <v>157</v>
      </c>
    </row>
    <row r="1820" spans="1:9" x14ac:dyDescent="0.3">
      <c r="A1820">
        <v>1819</v>
      </c>
      <c r="B1820" s="1" t="s">
        <v>146</v>
      </c>
      <c r="C1820" s="2">
        <v>0.33333333333333331</v>
      </c>
      <c r="D1820" s="1" t="s">
        <v>57</v>
      </c>
      <c r="G1820">
        <v>424</v>
      </c>
      <c r="H1820">
        <v>31</v>
      </c>
      <c r="I1820">
        <v>848</v>
      </c>
    </row>
    <row r="1821" spans="1:9" x14ac:dyDescent="0.3">
      <c r="A1821">
        <v>1820</v>
      </c>
      <c r="B1821" s="1" t="s">
        <v>146</v>
      </c>
      <c r="C1821" s="2">
        <v>0.33333333333333331</v>
      </c>
      <c r="D1821" s="1" t="s">
        <v>10</v>
      </c>
      <c r="G1821">
        <v>489</v>
      </c>
      <c r="H1821">
        <v>4</v>
      </c>
      <c r="I1821">
        <v>512</v>
      </c>
    </row>
    <row r="1822" spans="1:9" x14ac:dyDescent="0.3">
      <c r="A1822">
        <v>1821</v>
      </c>
      <c r="B1822" s="1" t="s">
        <v>146</v>
      </c>
      <c r="C1822" s="2">
        <v>0.33333333333333331</v>
      </c>
      <c r="D1822" s="1" t="s">
        <v>53</v>
      </c>
      <c r="G1822">
        <v>21</v>
      </c>
      <c r="H1822">
        <v>0</v>
      </c>
      <c r="I1822">
        <v>42</v>
      </c>
    </row>
    <row r="1823" spans="1:9" x14ac:dyDescent="0.3">
      <c r="A1823">
        <v>1822</v>
      </c>
      <c r="B1823" s="1" t="s">
        <v>146</v>
      </c>
      <c r="C1823" s="2">
        <v>0.33333333333333331</v>
      </c>
      <c r="D1823" s="1" t="s">
        <v>82</v>
      </c>
      <c r="G1823">
        <v>1676</v>
      </c>
      <c r="H1823">
        <v>215</v>
      </c>
      <c r="I1823">
        <v>3614</v>
      </c>
    </row>
    <row r="1824" spans="1:9" x14ac:dyDescent="0.3">
      <c r="A1824">
        <v>1823</v>
      </c>
      <c r="B1824" s="1" t="s">
        <v>146</v>
      </c>
      <c r="C1824" s="2">
        <v>0.33333333333333331</v>
      </c>
      <c r="D1824" s="1" t="s">
        <v>58</v>
      </c>
      <c r="G1824">
        <v>4199</v>
      </c>
      <c r="H1824">
        <v>832</v>
      </c>
      <c r="I1824">
        <v>22171</v>
      </c>
    </row>
    <row r="1825" spans="1:9" x14ac:dyDescent="0.3">
      <c r="A1825">
        <v>1824</v>
      </c>
      <c r="B1825" s="1" t="s">
        <v>146</v>
      </c>
      <c r="C1825" s="2">
        <v>0.33333333333333331</v>
      </c>
      <c r="D1825" s="1" t="s">
        <v>87</v>
      </c>
      <c r="G1825">
        <v>2</v>
      </c>
      <c r="H1825">
        <v>0</v>
      </c>
      <c r="I1825">
        <v>2</v>
      </c>
    </row>
    <row r="1826" spans="1:9" x14ac:dyDescent="0.3">
      <c r="A1826">
        <v>1825</v>
      </c>
      <c r="B1826" s="1" t="s">
        <v>146</v>
      </c>
      <c r="C1826" s="2">
        <v>0.33333333333333331</v>
      </c>
      <c r="D1826" s="1" t="s">
        <v>118</v>
      </c>
      <c r="G1826">
        <v>10</v>
      </c>
      <c r="H1826">
        <v>1</v>
      </c>
      <c r="I1826">
        <v>13</v>
      </c>
    </row>
    <row r="1827" spans="1:9" x14ac:dyDescent="0.3">
      <c r="A1827">
        <v>1826</v>
      </c>
      <c r="B1827" s="1" t="s">
        <v>146</v>
      </c>
      <c r="C1827" s="2">
        <v>0.33333333333333331</v>
      </c>
      <c r="D1827" s="1" t="s">
        <v>89</v>
      </c>
      <c r="G1827">
        <v>1</v>
      </c>
      <c r="H1827">
        <v>0</v>
      </c>
      <c r="I1827">
        <v>1</v>
      </c>
    </row>
    <row r="1828" spans="1:9" x14ac:dyDescent="0.3">
      <c r="A1828">
        <v>1827</v>
      </c>
      <c r="B1828" s="1" t="s">
        <v>146</v>
      </c>
      <c r="C1828" s="2">
        <v>0.33333333333333331</v>
      </c>
      <c r="D1828" s="1" t="s">
        <v>70</v>
      </c>
      <c r="G1828">
        <v>68</v>
      </c>
      <c r="H1828">
        <v>3</v>
      </c>
      <c r="I1828">
        <v>377</v>
      </c>
    </row>
    <row r="1829" spans="1:9" x14ac:dyDescent="0.3">
      <c r="A1829">
        <v>1828</v>
      </c>
      <c r="B1829" s="1" t="s">
        <v>146</v>
      </c>
      <c r="C1829" s="2">
        <v>0.33333333333333331</v>
      </c>
      <c r="D1829" s="1" t="s">
        <v>73</v>
      </c>
      <c r="G1829">
        <v>6</v>
      </c>
      <c r="H1829">
        <v>0</v>
      </c>
      <c r="I1829">
        <v>9</v>
      </c>
    </row>
    <row r="1830" spans="1:9" x14ac:dyDescent="0.3">
      <c r="A1830">
        <v>1829</v>
      </c>
      <c r="B1830" s="1" t="s">
        <v>146</v>
      </c>
      <c r="C1830" s="2">
        <v>0.33333333333333331</v>
      </c>
      <c r="D1830" s="1" t="s">
        <v>59</v>
      </c>
      <c r="G1830">
        <v>166</v>
      </c>
      <c r="H1830">
        <v>31</v>
      </c>
      <c r="I1830">
        <v>1823</v>
      </c>
    </row>
    <row r="1831" spans="1:9" x14ac:dyDescent="0.3">
      <c r="A1831">
        <v>1830</v>
      </c>
      <c r="B1831" s="1" t="s">
        <v>146</v>
      </c>
      <c r="C1831" s="2">
        <v>0.33333333333333331</v>
      </c>
      <c r="D1831" s="1" t="s">
        <v>46</v>
      </c>
      <c r="G1831">
        <v>2176</v>
      </c>
      <c r="H1831">
        <v>107</v>
      </c>
      <c r="I1831">
        <v>3814</v>
      </c>
    </row>
    <row r="1832" spans="1:9" x14ac:dyDescent="0.3">
      <c r="A1832">
        <v>1831</v>
      </c>
      <c r="B1832" s="1" t="s">
        <v>146</v>
      </c>
      <c r="C1832" s="2">
        <v>0.33333333333333331</v>
      </c>
      <c r="D1832" s="1" t="s">
        <v>54</v>
      </c>
      <c r="G1832">
        <v>1959</v>
      </c>
      <c r="H1832">
        <v>47</v>
      </c>
      <c r="I1832">
        <v>7204</v>
      </c>
    </row>
    <row r="1833" spans="1:9" x14ac:dyDescent="0.3">
      <c r="A1833">
        <v>1832</v>
      </c>
      <c r="B1833" s="1" t="s">
        <v>146</v>
      </c>
      <c r="C1833" s="2">
        <v>0.33333333333333331</v>
      </c>
      <c r="D1833" s="1" t="s">
        <v>43</v>
      </c>
      <c r="G1833">
        <v>750</v>
      </c>
      <c r="H1833">
        <v>30</v>
      </c>
      <c r="I1833">
        <v>1196</v>
      </c>
    </row>
    <row r="1834" spans="1:9" x14ac:dyDescent="0.3">
      <c r="A1834">
        <v>1833</v>
      </c>
      <c r="B1834" s="1" t="s">
        <v>146</v>
      </c>
      <c r="C1834" s="2">
        <v>0.33333333333333331</v>
      </c>
      <c r="D1834" s="1" t="s">
        <v>109</v>
      </c>
      <c r="G1834">
        <v>2</v>
      </c>
      <c r="H1834">
        <v>0</v>
      </c>
      <c r="I1834">
        <v>150</v>
      </c>
    </row>
    <row r="1835" spans="1:9" x14ac:dyDescent="0.3">
      <c r="A1835">
        <v>1834</v>
      </c>
      <c r="B1835" s="1" t="s">
        <v>146</v>
      </c>
      <c r="C1835" s="2">
        <v>0.33333333333333331</v>
      </c>
      <c r="D1835" s="1" t="s">
        <v>68</v>
      </c>
      <c r="G1835">
        <v>46</v>
      </c>
      <c r="H1835">
        <v>1</v>
      </c>
      <c r="I1835">
        <v>68</v>
      </c>
    </row>
    <row r="1836" spans="1:9" x14ac:dyDescent="0.3">
      <c r="A1836">
        <v>1835</v>
      </c>
      <c r="B1836" s="1" t="s">
        <v>146</v>
      </c>
      <c r="C1836" s="2">
        <v>0.33333333333333331</v>
      </c>
      <c r="D1836" s="1" t="s">
        <v>48</v>
      </c>
      <c r="G1836">
        <v>1653</v>
      </c>
      <c r="H1836">
        <v>74</v>
      </c>
      <c r="I1836">
        <v>3467</v>
      </c>
    </row>
    <row r="1837" spans="1:9" x14ac:dyDescent="0.3">
      <c r="A1837">
        <v>1836</v>
      </c>
      <c r="B1837" s="1" t="s">
        <v>146</v>
      </c>
      <c r="C1837" s="2">
        <v>0.33333333333333331</v>
      </c>
      <c r="D1837" s="1" t="s">
        <v>74</v>
      </c>
      <c r="G1837">
        <v>417</v>
      </c>
      <c r="H1837">
        <v>185</v>
      </c>
      <c r="I1837">
        <v>1939</v>
      </c>
    </row>
    <row r="1838" spans="1:9" x14ac:dyDescent="0.3">
      <c r="A1838">
        <v>1837</v>
      </c>
      <c r="B1838" s="1" t="s">
        <v>147</v>
      </c>
      <c r="C1838" s="2">
        <v>0.33333333333333331</v>
      </c>
      <c r="D1838" s="1" t="s">
        <v>91</v>
      </c>
      <c r="G1838">
        <v>33</v>
      </c>
      <c r="H1838">
        <v>0</v>
      </c>
      <c r="I1838">
        <v>33</v>
      </c>
    </row>
    <row r="1839" spans="1:9" x14ac:dyDescent="0.3">
      <c r="A1839">
        <v>1838</v>
      </c>
      <c r="B1839" s="1" t="s">
        <v>147</v>
      </c>
      <c r="C1839" s="2">
        <v>0.33333333333333331</v>
      </c>
      <c r="D1839" s="1" t="s">
        <v>64</v>
      </c>
      <c r="G1839">
        <v>975</v>
      </c>
      <c r="H1839">
        <v>45</v>
      </c>
      <c r="I1839">
        <v>2018</v>
      </c>
    </row>
    <row r="1840" spans="1:9" x14ac:dyDescent="0.3">
      <c r="A1840">
        <v>1839</v>
      </c>
      <c r="B1840" s="1" t="s">
        <v>147</v>
      </c>
      <c r="C1840" s="2">
        <v>0.33333333333333331</v>
      </c>
      <c r="D1840" s="1" t="s">
        <v>104</v>
      </c>
      <c r="G1840">
        <v>1</v>
      </c>
      <c r="H1840">
        <v>0</v>
      </c>
      <c r="I1840">
        <v>1</v>
      </c>
    </row>
    <row r="1841" spans="1:9" x14ac:dyDescent="0.3">
      <c r="A1841">
        <v>1840</v>
      </c>
      <c r="B1841" s="1" t="s">
        <v>147</v>
      </c>
      <c r="C1841" s="2">
        <v>0.33333333333333331</v>
      </c>
      <c r="D1841" s="1" t="s">
        <v>100</v>
      </c>
      <c r="G1841">
        <v>34</v>
      </c>
      <c r="H1841">
        <v>2</v>
      </c>
      <c r="I1841">
        <v>65</v>
      </c>
    </row>
    <row r="1842" spans="1:9" x14ac:dyDescent="0.3">
      <c r="A1842">
        <v>1841</v>
      </c>
      <c r="B1842" s="1" t="s">
        <v>147</v>
      </c>
      <c r="C1842" s="2">
        <v>0.33333333333333331</v>
      </c>
      <c r="D1842" s="1" t="s">
        <v>84</v>
      </c>
      <c r="G1842">
        <v>377</v>
      </c>
      <c r="H1842">
        <v>6</v>
      </c>
      <c r="I1842">
        <v>747</v>
      </c>
    </row>
    <row r="1843" spans="1:9" x14ac:dyDescent="0.3">
      <c r="A1843">
        <v>1842</v>
      </c>
      <c r="B1843" s="1" t="s">
        <v>147</v>
      </c>
      <c r="C1843" s="2">
        <v>0.33333333333333331</v>
      </c>
      <c r="D1843" s="1" t="s">
        <v>77</v>
      </c>
      <c r="G1843">
        <v>24</v>
      </c>
      <c r="H1843">
        <v>2</v>
      </c>
      <c r="I1843">
        <v>174</v>
      </c>
    </row>
    <row r="1844" spans="1:9" x14ac:dyDescent="0.3">
      <c r="A1844">
        <v>1843</v>
      </c>
      <c r="B1844" s="1" t="s">
        <v>147</v>
      </c>
      <c r="C1844" s="2">
        <v>0.33333333333333331</v>
      </c>
      <c r="D1844" s="1" t="s">
        <v>76</v>
      </c>
      <c r="G1844">
        <v>53</v>
      </c>
      <c r="H1844">
        <v>0</v>
      </c>
      <c r="I1844">
        <v>59</v>
      </c>
    </row>
    <row r="1845" spans="1:9" x14ac:dyDescent="0.3">
      <c r="A1845">
        <v>1844</v>
      </c>
      <c r="B1845" s="1" t="s">
        <v>147</v>
      </c>
      <c r="C1845" s="2">
        <v>0.33333333333333331</v>
      </c>
      <c r="D1845" s="1" t="s">
        <v>141</v>
      </c>
      <c r="G1845">
        <v>0</v>
      </c>
      <c r="H1845">
        <v>0</v>
      </c>
      <c r="I1845">
        <v>1</v>
      </c>
    </row>
    <row r="1846" spans="1:9" x14ac:dyDescent="0.3">
      <c r="A1846">
        <v>1845</v>
      </c>
      <c r="B1846" s="1" t="s">
        <v>147</v>
      </c>
      <c r="C1846" s="2">
        <v>0.33333333333333331</v>
      </c>
      <c r="D1846" s="1" t="s">
        <v>44</v>
      </c>
      <c r="G1846">
        <v>2129</v>
      </c>
      <c r="H1846">
        <v>73</v>
      </c>
      <c r="I1846">
        <v>7233</v>
      </c>
    </row>
    <row r="1847" spans="1:9" x14ac:dyDescent="0.3">
      <c r="A1847">
        <v>1846</v>
      </c>
      <c r="B1847" s="1" t="s">
        <v>147</v>
      </c>
      <c r="C1847" s="2">
        <v>0.33333333333333331</v>
      </c>
      <c r="D1847" s="1" t="s">
        <v>92</v>
      </c>
      <c r="G1847">
        <v>7</v>
      </c>
      <c r="H1847">
        <v>0</v>
      </c>
      <c r="I1847">
        <v>7</v>
      </c>
    </row>
    <row r="1848" spans="1:9" x14ac:dyDescent="0.3">
      <c r="A1848">
        <v>1847</v>
      </c>
      <c r="B1848" s="1" t="s">
        <v>147</v>
      </c>
      <c r="C1848" s="2">
        <v>0.33333333333333331</v>
      </c>
      <c r="D1848" s="1" t="s">
        <v>79</v>
      </c>
      <c r="G1848">
        <v>2780</v>
      </c>
      <c r="H1848">
        <v>513</v>
      </c>
      <c r="I1848">
        <v>8541</v>
      </c>
    </row>
    <row r="1849" spans="1:9" x14ac:dyDescent="0.3">
      <c r="A1849">
        <v>1848</v>
      </c>
      <c r="B1849" s="1" t="s">
        <v>147</v>
      </c>
      <c r="C1849" s="2">
        <v>0.33333333333333331</v>
      </c>
      <c r="D1849" s="1" t="s">
        <v>49</v>
      </c>
      <c r="G1849">
        <v>337</v>
      </c>
      <c r="H1849">
        <v>11</v>
      </c>
      <c r="I1849">
        <v>730</v>
      </c>
    </row>
    <row r="1850" spans="1:9" x14ac:dyDescent="0.3">
      <c r="A1850">
        <v>1849</v>
      </c>
      <c r="B1850" s="1" t="s">
        <v>147</v>
      </c>
      <c r="C1850" s="2">
        <v>0.33333333333333331</v>
      </c>
      <c r="D1850" s="1" t="s">
        <v>81</v>
      </c>
      <c r="G1850">
        <v>39</v>
      </c>
      <c r="H1850">
        <v>2</v>
      </c>
      <c r="I1850">
        <v>59</v>
      </c>
    </row>
    <row r="1851" spans="1:9" x14ac:dyDescent="0.3">
      <c r="A1851">
        <v>1850</v>
      </c>
      <c r="B1851" s="1" t="s">
        <v>147</v>
      </c>
      <c r="C1851" s="2">
        <v>0.33333333333333331</v>
      </c>
      <c r="D1851" s="1" t="s">
        <v>60</v>
      </c>
      <c r="G1851">
        <v>427</v>
      </c>
      <c r="H1851">
        <v>10</v>
      </c>
      <c r="I1851">
        <v>879</v>
      </c>
    </row>
    <row r="1852" spans="1:9" x14ac:dyDescent="0.3">
      <c r="A1852">
        <v>1851</v>
      </c>
      <c r="B1852" s="1" t="s">
        <v>147</v>
      </c>
      <c r="C1852" s="2">
        <v>0.33333333333333331</v>
      </c>
      <c r="D1852" s="1" t="s">
        <v>101</v>
      </c>
      <c r="G1852">
        <v>78</v>
      </c>
      <c r="H1852">
        <v>3</v>
      </c>
      <c r="I1852">
        <v>160</v>
      </c>
    </row>
    <row r="1853" spans="1:9" x14ac:dyDescent="0.3">
      <c r="A1853">
        <v>1852</v>
      </c>
      <c r="B1853" s="1" t="s">
        <v>147</v>
      </c>
      <c r="C1853" s="2">
        <v>0.33333333333333331</v>
      </c>
      <c r="D1853" s="1" t="s">
        <v>57</v>
      </c>
      <c r="G1853">
        <v>426</v>
      </c>
      <c r="H1853">
        <v>31</v>
      </c>
      <c r="I1853">
        <v>862</v>
      </c>
    </row>
    <row r="1854" spans="1:9" x14ac:dyDescent="0.3">
      <c r="A1854">
        <v>1853</v>
      </c>
      <c r="B1854" s="1" t="s">
        <v>147</v>
      </c>
      <c r="C1854" s="2">
        <v>0.33333333333333331</v>
      </c>
      <c r="D1854" s="1" t="s">
        <v>10</v>
      </c>
      <c r="G1854">
        <v>489</v>
      </c>
      <c r="H1854">
        <v>4</v>
      </c>
      <c r="I1854">
        <v>519</v>
      </c>
    </row>
    <row r="1855" spans="1:9" x14ac:dyDescent="0.3">
      <c r="A1855">
        <v>1854</v>
      </c>
      <c r="B1855" s="1" t="s">
        <v>147</v>
      </c>
      <c r="C1855" s="2">
        <v>0.33333333333333331</v>
      </c>
      <c r="D1855" s="1" t="s">
        <v>53</v>
      </c>
      <c r="G1855">
        <v>21</v>
      </c>
      <c r="H1855">
        <v>0</v>
      </c>
      <c r="I1855">
        <v>42</v>
      </c>
    </row>
    <row r="1856" spans="1:9" x14ac:dyDescent="0.3">
      <c r="A1856">
        <v>1855</v>
      </c>
      <c r="B1856" s="1" t="s">
        <v>147</v>
      </c>
      <c r="C1856" s="2">
        <v>0.33333333333333331</v>
      </c>
      <c r="D1856" s="1" t="s">
        <v>82</v>
      </c>
      <c r="G1856">
        <v>1747</v>
      </c>
      <c r="H1856">
        <v>221</v>
      </c>
      <c r="I1856">
        <v>3785</v>
      </c>
    </row>
    <row r="1857" spans="1:9" x14ac:dyDescent="0.3">
      <c r="A1857">
        <v>1856</v>
      </c>
      <c r="B1857" s="1" t="s">
        <v>147</v>
      </c>
      <c r="C1857" s="2">
        <v>0.33333333333333331</v>
      </c>
      <c r="D1857" s="1" t="s">
        <v>58</v>
      </c>
      <c r="G1857">
        <v>4786</v>
      </c>
      <c r="H1857">
        <v>868</v>
      </c>
      <c r="I1857">
        <v>23401</v>
      </c>
    </row>
    <row r="1858" spans="1:9" x14ac:dyDescent="0.3">
      <c r="A1858">
        <v>1857</v>
      </c>
      <c r="B1858" s="1" t="s">
        <v>147</v>
      </c>
      <c r="C1858" s="2">
        <v>0.33333333333333331</v>
      </c>
      <c r="D1858" s="1" t="s">
        <v>87</v>
      </c>
      <c r="G1858">
        <v>2</v>
      </c>
      <c r="H1858">
        <v>0</v>
      </c>
      <c r="I1858">
        <v>2</v>
      </c>
    </row>
    <row r="1859" spans="1:9" x14ac:dyDescent="0.3">
      <c r="A1859">
        <v>1858</v>
      </c>
      <c r="B1859" s="1" t="s">
        <v>147</v>
      </c>
      <c r="C1859" s="2">
        <v>0.33333333333333331</v>
      </c>
      <c r="D1859" s="1" t="s">
        <v>118</v>
      </c>
      <c r="G1859">
        <v>10</v>
      </c>
      <c r="H1859">
        <v>1</v>
      </c>
      <c r="I1859">
        <v>13</v>
      </c>
    </row>
    <row r="1860" spans="1:9" x14ac:dyDescent="0.3">
      <c r="A1860">
        <v>1859</v>
      </c>
      <c r="B1860" s="1" t="s">
        <v>147</v>
      </c>
      <c r="C1860" s="2">
        <v>0.33333333333333331</v>
      </c>
      <c r="D1860" s="1" t="s">
        <v>89</v>
      </c>
      <c r="G1860">
        <v>1</v>
      </c>
      <c r="H1860">
        <v>0</v>
      </c>
      <c r="I1860">
        <v>1</v>
      </c>
    </row>
    <row r="1861" spans="1:9" x14ac:dyDescent="0.3">
      <c r="A1861">
        <v>1860</v>
      </c>
      <c r="B1861" s="1" t="s">
        <v>147</v>
      </c>
      <c r="C1861" s="2">
        <v>0.33333333333333331</v>
      </c>
      <c r="D1861" s="1" t="s">
        <v>70</v>
      </c>
      <c r="G1861">
        <v>85</v>
      </c>
      <c r="H1861">
        <v>3</v>
      </c>
      <c r="I1861">
        <v>414</v>
      </c>
    </row>
    <row r="1862" spans="1:9" x14ac:dyDescent="0.3">
      <c r="A1862">
        <v>1861</v>
      </c>
      <c r="B1862" s="1" t="s">
        <v>147</v>
      </c>
      <c r="C1862" s="2">
        <v>0.33333333333333331</v>
      </c>
      <c r="D1862" s="1" t="s">
        <v>73</v>
      </c>
      <c r="G1862">
        <v>6</v>
      </c>
      <c r="H1862">
        <v>0</v>
      </c>
      <c r="I1862">
        <v>12</v>
      </c>
    </row>
    <row r="1863" spans="1:9" x14ac:dyDescent="0.3">
      <c r="A1863">
        <v>1862</v>
      </c>
      <c r="B1863" s="1" t="s">
        <v>147</v>
      </c>
      <c r="C1863" s="2">
        <v>0.33333333333333331</v>
      </c>
      <c r="D1863" s="1" t="s">
        <v>59</v>
      </c>
      <c r="G1863">
        <v>168</v>
      </c>
      <c r="H1863">
        <v>31</v>
      </c>
      <c r="I1863">
        <v>1877</v>
      </c>
    </row>
    <row r="1864" spans="1:9" x14ac:dyDescent="0.3">
      <c r="A1864">
        <v>1863</v>
      </c>
      <c r="B1864" s="1" t="s">
        <v>147</v>
      </c>
      <c r="C1864" s="2">
        <v>0.33333333333333331</v>
      </c>
      <c r="D1864" s="1" t="s">
        <v>46</v>
      </c>
      <c r="G1864">
        <v>2264</v>
      </c>
      <c r="H1864">
        <v>113</v>
      </c>
      <c r="I1864">
        <v>3988</v>
      </c>
    </row>
    <row r="1865" spans="1:9" x14ac:dyDescent="0.3">
      <c r="A1865">
        <v>1864</v>
      </c>
      <c r="B1865" s="1" t="s">
        <v>147</v>
      </c>
      <c r="C1865" s="2">
        <v>0.33333333333333331</v>
      </c>
      <c r="D1865" s="1" t="s">
        <v>54</v>
      </c>
      <c r="G1865">
        <v>2051</v>
      </c>
      <c r="H1865">
        <v>53</v>
      </c>
      <c r="I1865">
        <v>8002</v>
      </c>
    </row>
    <row r="1866" spans="1:9" x14ac:dyDescent="0.3">
      <c r="A1866">
        <v>1865</v>
      </c>
      <c r="B1866" s="1" t="s">
        <v>147</v>
      </c>
      <c r="C1866" s="2">
        <v>0.33333333333333331</v>
      </c>
      <c r="D1866" s="1" t="s">
        <v>43</v>
      </c>
      <c r="G1866">
        <v>800</v>
      </c>
      <c r="H1866">
        <v>30</v>
      </c>
      <c r="I1866">
        <v>1275</v>
      </c>
    </row>
    <row r="1867" spans="1:9" x14ac:dyDescent="0.3">
      <c r="A1867">
        <v>1866</v>
      </c>
      <c r="B1867" s="1" t="s">
        <v>147</v>
      </c>
      <c r="C1867" s="2">
        <v>0.33333333333333331</v>
      </c>
      <c r="D1867" s="1" t="s">
        <v>109</v>
      </c>
      <c r="G1867">
        <v>2</v>
      </c>
      <c r="H1867">
        <v>0</v>
      </c>
      <c r="I1867">
        <v>152</v>
      </c>
    </row>
    <row r="1868" spans="1:9" x14ac:dyDescent="0.3">
      <c r="A1868">
        <v>1867</v>
      </c>
      <c r="B1868" s="1" t="s">
        <v>147</v>
      </c>
      <c r="C1868" s="2">
        <v>0.33333333333333331</v>
      </c>
      <c r="D1868" s="1" t="s">
        <v>68</v>
      </c>
      <c r="G1868">
        <v>46</v>
      </c>
      <c r="H1868">
        <v>1</v>
      </c>
      <c r="I1868">
        <v>68</v>
      </c>
    </row>
    <row r="1869" spans="1:9" x14ac:dyDescent="0.3">
      <c r="A1869">
        <v>1868</v>
      </c>
      <c r="B1869" s="1" t="s">
        <v>147</v>
      </c>
      <c r="C1869" s="2">
        <v>0.33333333333333331</v>
      </c>
      <c r="D1869" s="1" t="s">
        <v>48</v>
      </c>
      <c r="G1869">
        <v>1758</v>
      </c>
      <c r="H1869">
        <v>80</v>
      </c>
      <c r="I1869">
        <v>3573</v>
      </c>
    </row>
    <row r="1870" spans="1:9" x14ac:dyDescent="0.3">
      <c r="A1870">
        <v>1869</v>
      </c>
      <c r="B1870" s="1" t="s">
        <v>147</v>
      </c>
      <c r="C1870" s="2">
        <v>0.33333333333333331</v>
      </c>
      <c r="D1870" s="1" t="s">
        <v>74</v>
      </c>
      <c r="G1870">
        <v>499</v>
      </c>
      <c r="H1870">
        <v>190</v>
      </c>
      <c r="I1870">
        <v>2063</v>
      </c>
    </row>
    <row r="1871" spans="1:9" x14ac:dyDescent="0.3">
      <c r="A1871">
        <v>1870</v>
      </c>
      <c r="B1871" s="1" t="s">
        <v>148</v>
      </c>
      <c r="C1871" s="2">
        <v>0.33333333333333331</v>
      </c>
      <c r="D1871" s="1" t="s">
        <v>91</v>
      </c>
      <c r="G1871">
        <v>33</v>
      </c>
      <c r="H1871">
        <v>0</v>
      </c>
      <c r="I1871">
        <v>33</v>
      </c>
    </row>
    <row r="1872" spans="1:9" x14ac:dyDescent="0.3">
      <c r="A1872">
        <v>1871</v>
      </c>
      <c r="B1872" s="1" t="s">
        <v>148</v>
      </c>
      <c r="C1872" s="2">
        <v>0.33333333333333331</v>
      </c>
      <c r="D1872" s="1" t="s">
        <v>64</v>
      </c>
      <c r="G1872">
        <v>1056</v>
      </c>
      <c r="H1872">
        <v>46</v>
      </c>
      <c r="I1872">
        <v>2090</v>
      </c>
    </row>
    <row r="1873" spans="1:9" x14ac:dyDescent="0.3">
      <c r="A1873">
        <v>1872</v>
      </c>
      <c r="B1873" s="1" t="s">
        <v>148</v>
      </c>
      <c r="C1873" s="2">
        <v>0.33333333333333331</v>
      </c>
      <c r="D1873" s="1" t="s">
        <v>104</v>
      </c>
      <c r="G1873">
        <v>1</v>
      </c>
      <c r="H1873">
        <v>0</v>
      </c>
      <c r="I1873">
        <v>1</v>
      </c>
    </row>
    <row r="1874" spans="1:9" x14ac:dyDescent="0.3">
      <c r="A1874">
        <v>1873</v>
      </c>
      <c r="B1874" s="1" t="s">
        <v>148</v>
      </c>
      <c r="C1874" s="2">
        <v>0.33333333333333331</v>
      </c>
      <c r="D1874" s="1" t="s">
        <v>100</v>
      </c>
      <c r="G1874">
        <v>39</v>
      </c>
      <c r="H1874">
        <v>2</v>
      </c>
      <c r="I1874">
        <v>65</v>
      </c>
    </row>
    <row r="1875" spans="1:9" x14ac:dyDescent="0.3">
      <c r="A1875">
        <v>1874</v>
      </c>
      <c r="B1875" s="1" t="s">
        <v>148</v>
      </c>
      <c r="C1875" s="2">
        <v>0.33333333333333331</v>
      </c>
      <c r="D1875" s="1" t="s">
        <v>84</v>
      </c>
      <c r="G1875">
        <v>383</v>
      </c>
      <c r="H1875">
        <v>6</v>
      </c>
      <c r="I1875">
        <v>831</v>
      </c>
    </row>
    <row r="1876" spans="1:9" x14ac:dyDescent="0.3">
      <c r="A1876">
        <v>1875</v>
      </c>
      <c r="B1876" s="1" t="s">
        <v>148</v>
      </c>
      <c r="C1876" s="2">
        <v>0.33333333333333331</v>
      </c>
      <c r="D1876" s="1" t="s">
        <v>77</v>
      </c>
      <c r="G1876">
        <v>28</v>
      </c>
      <c r="H1876">
        <v>3</v>
      </c>
      <c r="I1876">
        <v>187</v>
      </c>
    </row>
    <row r="1877" spans="1:9" x14ac:dyDescent="0.3">
      <c r="A1877">
        <v>1876</v>
      </c>
      <c r="B1877" s="1" t="s">
        <v>148</v>
      </c>
      <c r="C1877" s="2">
        <v>0.33333333333333331</v>
      </c>
      <c r="D1877" s="1" t="s">
        <v>76</v>
      </c>
      <c r="G1877">
        <v>54</v>
      </c>
      <c r="H1877">
        <v>0</v>
      </c>
      <c r="I1877">
        <v>59</v>
      </c>
    </row>
    <row r="1878" spans="1:9" x14ac:dyDescent="0.3">
      <c r="A1878">
        <v>1877</v>
      </c>
      <c r="B1878" s="1" t="s">
        <v>148</v>
      </c>
      <c r="C1878" s="2">
        <v>0.33333333333333331</v>
      </c>
      <c r="D1878" s="1" t="s">
        <v>141</v>
      </c>
      <c r="G1878">
        <v>0</v>
      </c>
      <c r="H1878">
        <v>0</v>
      </c>
      <c r="I1878">
        <v>1</v>
      </c>
    </row>
    <row r="1879" spans="1:9" x14ac:dyDescent="0.3">
      <c r="A1879">
        <v>1878</v>
      </c>
      <c r="B1879" s="1" t="s">
        <v>148</v>
      </c>
      <c r="C1879" s="2">
        <v>0.33333333333333331</v>
      </c>
      <c r="D1879" s="1" t="s">
        <v>44</v>
      </c>
      <c r="G1879">
        <v>2512</v>
      </c>
      <c r="H1879">
        <v>86</v>
      </c>
      <c r="I1879">
        <v>7639</v>
      </c>
    </row>
    <row r="1880" spans="1:9" x14ac:dyDescent="0.3">
      <c r="A1880">
        <v>1879</v>
      </c>
      <c r="B1880" s="1" t="s">
        <v>148</v>
      </c>
      <c r="C1880" s="2">
        <v>0.33333333333333331</v>
      </c>
      <c r="D1880" s="1" t="s">
        <v>92</v>
      </c>
      <c r="G1880">
        <v>7</v>
      </c>
      <c r="H1880">
        <v>0</v>
      </c>
      <c r="I1880">
        <v>7</v>
      </c>
    </row>
    <row r="1881" spans="1:9" x14ac:dyDescent="0.3">
      <c r="A1881">
        <v>1880</v>
      </c>
      <c r="B1881" s="1" t="s">
        <v>148</v>
      </c>
      <c r="C1881" s="2">
        <v>0.33333333333333331</v>
      </c>
      <c r="D1881" s="1" t="s">
        <v>79</v>
      </c>
      <c r="G1881">
        <v>3246</v>
      </c>
      <c r="H1881">
        <v>537</v>
      </c>
      <c r="I1881">
        <v>8903</v>
      </c>
    </row>
    <row r="1882" spans="1:9" x14ac:dyDescent="0.3">
      <c r="A1882">
        <v>1881</v>
      </c>
      <c r="B1882" s="1" t="s">
        <v>148</v>
      </c>
      <c r="C1882" s="2">
        <v>0.33333333333333331</v>
      </c>
      <c r="D1882" s="1" t="s">
        <v>49</v>
      </c>
      <c r="G1882">
        <v>342</v>
      </c>
      <c r="H1882">
        <v>11</v>
      </c>
      <c r="I1882">
        <v>780</v>
      </c>
    </row>
    <row r="1883" spans="1:9" x14ac:dyDescent="0.3">
      <c r="A1883">
        <v>1882</v>
      </c>
      <c r="B1883" s="1" t="s">
        <v>148</v>
      </c>
      <c r="C1883" s="2">
        <v>0.33333333333333331</v>
      </c>
      <c r="D1883" s="1" t="s">
        <v>81</v>
      </c>
      <c r="G1883">
        <v>39</v>
      </c>
      <c r="H1883">
        <v>2</v>
      </c>
      <c r="I1883">
        <v>65</v>
      </c>
    </row>
    <row r="1884" spans="1:9" x14ac:dyDescent="0.3">
      <c r="A1884">
        <v>1883</v>
      </c>
      <c r="B1884" s="1" t="s">
        <v>148</v>
      </c>
      <c r="C1884" s="2">
        <v>0.33333333333333331</v>
      </c>
      <c r="D1884" s="1" t="s">
        <v>60</v>
      </c>
      <c r="G1884">
        <v>455</v>
      </c>
      <c r="H1884">
        <v>10</v>
      </c>
      <c r="I1884">
        <v>934</v>
      </c>
    </row>
    <row r="1885" spans="1:9" x14ac:dyDescent="0.3">
      <c r="A1885">
        <v>1884</v>
      </c>
      <c r="B1885" s="1" t="s">
        <v>148</v>
      </c>
      <c r="C1885" s="2">
        <v>0.33333333333333331</v>
      </c>
      <c r="D1885" s="1" t="s">
        <v>101</v>
      </c>
      <c r="G1885">
        <v>79</v>
      </c>
      <c r="H1885">
        <v>3</v>
      </c>
      <c r="I1885">
        <v>172</v>
      </c>
    </row>
    <row r="1886" spans="1:9" x14ac:dyDescent="0.3">
      <c r="A1886">
        <v>1885</v>
      </c>
      <c r="B1886" s="1" t="s">
        <v>148</v>
      </c>
      <c r="C1886" s="2">
        <v>0.33333333333333331</v>
      </c>
      <c r="D1886" s="1" t="s">
        <v>57</v>
      </c>
      <c r="G1886">
        <v>433</v>
      </c>
      <c r="H1886">
        <v>31</v>
      </c>
      <c r="I1886">
        <v>925</v>
      </c>
    </row>
    <row r="1887" spans="1:9" x14ac:dyDescent="0.3">
      <c r="A1887">
        <v>1886</v>
      </c>
      <c r="B1887" s="1" t="s">
        <v>148</v>
      </c>
      <c r="C1887" s="2">
        <v>0.33333333333333331</v>
      </c>
      <c r="D1887" s="1" t="s">
        <v>10</v>
      </c>
      <c r="G1887">
        <v>489</v>
      </c>
      <c r="H1887">
        <v>4</v>
      </c>
      <c r="I1887">
        <v>524</v>
      </c>
    </row>
    <row r="1888" spans="1:9" x14ac:dyDescent="0.3">
      <c r="A1888">
        <v>1887</v>
      </c>
      <c r="B1888" s="1" t="s">
        <v>148</v>
      </c>
      <c r="C1888" s="2">
        <v>0.33333333333333331</v>
      </c>
      <c r="D1888" s="1" t="s">
        <v>53</v>
      </c>
      <c r="G1888">
        <v>21</v>
      </c>
      <c r="H1888">
        <v>0</v>
      </c>
      <c r="I1888">
        <v>42</v>
      </c>
    </row>
    <row r="1889" spans="1:9" x14ac:dyDescent="0.3">
      <c r="A1889">
        <v>1888</v>
      </c>
      <c r="B1889" s="1" t="s">
        <v>148</v>
      </c>
      <c r="C1889" s="2">
        <v>0.33333333333333331</v>
      </c>
      <c r="D1889" s="1" t="s">
        <v>82</v>
      </c>
      <c r="G1889">
        <v>1860</v>
      </c>
      <c r="H1889">
        <v>225</v>
      </c>
      <c r="I1889">
        <v>3986</v>
      </c>
    </row>
    <row r="1890" spans="1:9" x14ac:dyDescent="0.3">
      <c r="A1890">
        <v>1889</v>
      </c>
      <c r="B1890" s="1" t="s">
        <v>148</v>
      </c>
      <c r="C1890" s="2">
        <v>0.33333333333333331</v>
      </c>
      <c r="D1890" s="1" t="s">
        <v>58</v>
      </c>
      <c r="G1890">
        <v>5125</v>
      </c>
      <c r="H1890">
        <v>921</v>
      </c>
      <c r="I1890">
        <v>24427</v>
      </c>
    </row>
    <row r="1891" spans="1:9" x14ac:dyDescent="0.3">
      <c r="A1891">
        <v>1890</v>
      </c>
      <c r="B1891" s="1" t="s">
        <v>148</v>
      </c>
      <c r="C1891" s="2">
        <v>0.33333333333333331</v>
      </c>
      <c r="D1891" s="1" t="s">
        <v>87</v>
      </c>
      <c r="G1891">
        <v>2</v>
      </c>
      <c r="H1891">
        <v>0</v>
      </c>
      <c r="I1891">
        <v>2</v>
      </c>
    </row>
    <row r="1892" spans="1:9" x14ac:dyDescent="0.3">
      <c r="A1892">
        <v>1891</v>
      </c>
      <c r="B1892" s="1" t="s">
        <v>148</v>
      </c>
      <c r="C1892" s="2">
        <v>0.33333333333333331</v>
      </c>
      <c r="D1892" s="1" t="s">
        <v>118</v>
      </c>
      <c r="G1892">
        <v>10</v>
      </c>
      <c r="H1892">
        <v>1</v>
      </c>
      <c r="I1892">
        <v>13</v>
      </c>
    </row>
    <row r="1893" spans="1:9" x14ac:dyDescent="0.3">
      <c r="A1893">
        <v>1892</v>
      </c>
      <c r="B1893" s="1" t="s">
        <v>148</v>
      </c>
      <c r="C1893" s="2">
        <v>0.33333333333333331</v>
      </c>
      <c r="D1893" s="1" t="s">
        <v>89</v>
      </c>
      <c r="G1893">
        <v>1</v>
      </c>
      <c r="H1893">
        <v>0</v>
      </c>
      <c r="I1893">
        <v>1</v>
      </c>
    </row>
    <row r="1894" spans="1:9" x14ac:dyDescent="0.3">
      <c r="A1894">
        <v>1893</v>
      </c>
      <c r="B1894" s="1" t="s">
        <v>148</v>
      </c>
      <c r="C1894" s="2">
        <v>0.33333333333333331</v>
      </c>
      <c r="D1894" s="1" t="s">
        <v>70</v>
      </c>
      <c r="G1894">
        <v>116</v>
      </c>
      <c r="H1894">
        <v>3</v>
      </c>
      <c r="I1894">
        <v>437</v>
      </c>
    </row>
    <row r="1895" spans="1:9" x14ac:dyDescent="0.3">
      <c r="A1895">
        <v>1894</v>
      </c>
      <c r="B1895" s="1" t="s">
        <v>148</v>
      </c>
      <c r="C1895" s="2">
        <v>0.33333333333333331</v>
      </c>
      <c r="D1895" s="1" t="s">
        <v>73</v>
      </c>
      <c r="G1895">
        <v>9</v>
      </c>
      <c r="H1895">
        <v>1</v>
      </c>
      <c r="I1895">
        <v>13</v>
      </c>
    </row>
    <row r="1896" spans="1:9" x14ac:dyDescent="0.3">
      <c r="A1896">
        <v>1895</v>
      </c>
      <c r="B1896" s="1" t="s">
        <v>148</v>
      </c>
      <c r="C1896" s="2">
        <v>0.33333333333333331</v>
      </c>
      <c r="D1896" s="1" t="s">
        <v>59</v>
      </c>
      <c r="G1896">
        <v>171</v>
      </c>
      <c r="H1896">
        <v>32</v>
      </c>
      <c r="I1896">
        <v>1914</v>
      </c>
    </row>
    <row r="1897" spans="1:9" x14ac:dyDescent="0.3">
      <c r="A1897">
        <v>1896</v>
      </c>
      <c r="B1897" s="1" t="s">
        <v>148</v>
      </c>
      <c r="C1897" s="2">
        <v>0.33333333333333331</v>
      </c>
      <c r="D1897" s="1" t="s">
        <v>46</v>
      </c>
      <c r="G1897">
        <v>2378</v>
      </c>
      <c r="H1897">
        <v>117</v>
      </c>
      <c r="I1897">
        <v>4126</v>
      </c>
    </row>
    <row r="1898" spans="1:9" x14ac:dyDescent="0.3">
      <c r="A1898">
        <v>1897</v>
      </c>
      <c r="B1898" s="1" t="s">
        <v>148</v>
      </c>
      <c r="C1898" s="2">
        <v>0.33333333333333331</v>
      </c>
      <c r="D1898" s="1" t="s">
        <v>54</v>
      </c>
      <c r="G1898">
        <v>2134</v>
      </c>
      <c r="H1898">
        <v>61</v>
      </c>
      <c r="I1898">
        <v>8718</v>
      </c>
    </row>
    <row r="1899" spans="1:9" x14ac:dyDescent="0.3">
      <c r="A1899">
        <v>1898</v>
      </c>
      <c r="B1899" s="1" t="s">
        <v>148</v>
      </c>
      <c r="C1899" s="2">
        <v>0.33333333333333331</v>
      </c>
      <c r="D1899" s="1" t="s">
        <v>43</v>
      </c>
      <c r="G1899">
        <v>830</v>
      </c>
      <c r="H1899">
        <v>32</v>
      </c>
      <c r="I1899">
        <v>1326</v>
      </c>
    </row>
    <row r="1900" spans="1:9" x14ac:dyDescent="0.3">
      <c r="A1900">
        <v>1899</v>
      </c>
      <c r="B1900" s="1" t="s">
        <v>148</v>
      </c>
      <c r="C1900" s="2">
        <v>0.33333333333333331</v>
      </c>
      <c r="D1900" s="1" t="s">
        <v>109</v>
      </c>
      <c r="G1900">
        <v>2</v>
      </c>
      <c r="H1900">
        <v>0</v>
      </c>
      <c r="I1900">
        <v>154</v>
      </c>
    </row>
    <row r="1901" spans="1:9" x14ac:dyDescent="0.3">
      <c r="A1901">
        <v>1900</v>
      </c>
      <c r="B1901" s="1" t="s">
        <v>148</v>
      </c>
      <c r="C1901" s="2">
        <v>0.33333333333333331</v>
      </c>
      <c r="D1901" s="1" t="s">
        <v>68</v>
      </c>
      <c r="G1901">
        <v>46</v>
      </c>
      <c r="H1901">
        <v>1</v>
      </c>
      <c r="I1901">
        <v>69</v>
      </c>
    </row>
    <row r="1902" spans="1:9" x14ac:dyDescent="0.3">
      <c r="A1902">
        <v>1901</v>
      </c>
      <c r="B1902" s="1" t="s">
        <v>148</v>
      </c>
      <c r="C1902" s="2">
        <v>0.33333333333333331</v>
      </c>
      <c r="D1902" s="1" t="s">
        <v>48</v>
      </c>
      <c r="G1902">
        <v>1873</v>
      </c>
      <c r="H1902">
        <v>82</v>
      </c>
      <c r="I1902">
        <v>3664</v>
      </c>
    </row>
    <row r="1903" spans="1:9" x14ac:dyDescent="0.3">
      <c r="A1903">
        <v>1902</v>
      </c>
      <c r="B1903" s="1" t="s">
        <v>148</v>
      </c>
      <c r="C1903" s="2">
        <v>0.33333333333333331</v>
      </c>
      <c r="D1903" s="1" t="s">
        <v>74</v>
      </c>
      <c r="G1903">
        <v>612</v>
      </c>
      <c r="H1903">
        <v>198</v>
      </c>
      <c r="I1903">
        <v>2173</v>
      </c>
    </row>
    <row r="1904" spans="1:9" x14ac:dyDescent="0.3">
      <c r="A1904">
        <v>1903</v>
      </c>
      <c r="B1904" s="1" t="s">
        <v>149</v>
      </c>
      <c r="C1904" s="2">
        <v>0.33333333333333331</v>
      </c>
      <c r="D1904" s="1" t="s">
        <v>91</v>
      </c>
      <c r="G1904">
        <v>33</v>
      </c>
      <c r="H1904">
        <v>0</v>
      </c>
      <c r="I1904">
        <v>33</v>
      </c>
    </row>
    <row r="1905" spans="1:9" x14ac:dyDescent="0.3">
      <c r="A1905">
        <v>1904</v>
      </c>
      <c r="B1905" s="1" t="s">
        <v>149</v>
      </c>
      <c r="C1905" s="2">
        <v>0.33333333333333331</v>
      </c>
      <c r="D1905" s="1" t="s">
        <v>64</v>
      </c>
      <c r="G1905">
        <v>1142</v>
      </c>
      <c r="H1905">
        <v>47</v>
      </c>
      <c r="I1905">
        <v>2137</v>
      </c>
    </row>
    <row r="1906" spans="1:9" x14ac:dyDescent="0.3">
      <c r="A1906">
        <v>1905</v>
      </c>
      <c r="B1906" s="1" t="s">
        <v>149</v>
      </c>
      <c r="C1906" s="2">
        <v>0.33333333333333331</v>
      </c>
      <c r="D1906" s="1" t="s">
        <v>104</v>
      </c>
      <c r="G1906">
        <v>1</v>
      </c>
      <c r="H1906">
        <v>0</v>
      </c>
      <c r="I1906">
        <v>1</v>
      </c>
    </row>
    <row r="1907" spans="1:9" x14ac:dyDescent="0.3">
      <c r="A1907">
        <v>1906</v>
      </c>
      <c r="B1907" s="1" t="s">
        <v>149</v>
      </c>
      <c r="C1907" s="2">
        <v>0.33333333333333331</v>
      </c>
      <c r="D1907" s="1" t="s">
        <v>100</v>
      </c>
      <c r="G1907">
        <v>39</v>
      </c>
      <c r="H1907">
        <v>2</v>
      </c>
      <c r="I1907">
        <v>80</v>
      </c>
    </row>
    <row r="1908" spans="1:9" x14ac:dyDescent="0.3">
      <c r="A1908">
        <v>1907</v>
      </c>
      <c r="B1908" s="1" t="s">
        <v>149</v>
      </c>
      <c r="C1908" s="2">
        <v>0.33333333333333331</v>
      </c>
      <c r="D1908" s="1" t="s">
        <v>84</v>
      </c>
      <c r="G1908">
        <v>388</v>
      </c>
      <c r="H1908">
        <v>7</v>
      </c>
      <c r="I1908">
        <v>940</v>
      </c>
    </row>
    <row r="1909" spans="1:9" x14ac:dyDescent="0.3">
      <c r="A1909">
        <v>1908</v>
      </c>
      <c r="B1909" s="1" t="s">
        <v>149</v>
      </c>
      <c r="C1909" s="2">
        <v>0.33333333333333331</v>
      </c>
      <c r="D1909" s="1" t="s">
        <v>77</v>
      </c>
      <c r="G1909">
        <v>28</v>
      </c>
      <c r="H1909">
        <v>3</v>
      </c>
      <c r="I1909">
        <v>187</v>
      </c>
    </row>
    <row r="1910" spans="1:9" x14ac:dyDescent="0.3">
      <c r="A1910">
        <v>1909</v>
      </c>
      <c r="B1910" s="1" t="s">
        <v>149</v>
      </c>
      <c r="C1910" s="2">
        <v>0.33333333333333331</v>
      </c>
      <c r="D1910" s="1" t="s">
        <v>76</v>
      </c>
      <c r="G1910">
        <v>55</v>
      </c>
      <c r="H1910">
        <v>0</v>
      </c>
      <c r="I1910">
        <v>59</v>
      </c>
    </row>
    <row r="1911" spans="1:9" x14ac:dyDescent="0.3">
      <c r="A1911">
        <v>1910</v>
      </c>
      <c r="B1911" s="1" t="s">
        <v>149</v>
      </c>
      <c r="C1911" s="2">
        <v>0.33333333333333331</v>
      </c>
      <c r="D1911" s="1" t="s">
        <v>141</v>
      </c>
      <c r="G1911">
        <v>0</v>
      </c>
      <c r="H1911">
        <v>0</v>
      </c>
      <c r="I1911">
        <v>1</v>
      </c>
    </row>
    <row r="1912" spans="1:9" x14ac:dyDescent="0.3">
      <c r="A1912">
        <v>1911</v>
      </c>
      <c r="B1912" s="1" t="s">
        <v>149</v>
      </c>
      <c r="C1912" s="2">
        <v>0.33333333333333331</v>
      </c>
      <c r="D1912" s="1" t="s">
        <v>44</v>
      </c>
      <c r="G1912">
        <v>2858</v>
      </c>
      <c r="H1912">
        <v>106</v>
      </c>
      <c r="I1912">
        <v>7998</v>
      </c>
    </row>
    <row r="1913" spans="1:9" x14ac:dyDescent="0.3">
      <c r="A1913">
        <v>1912</v>
      </c>
      <c r="B1913" s="1" t="s">
        <v>149</v>
      </c>
      <c r="C1913" s="2">
        <v>0.33333333333333331</v>
      </c>
      <c r="D1913" s="1" t="s">
        <v>92</v>
      </c>
      <c r="G1913">
        <v>7</v>
      </c>
      <c r="H1913">
        <v>0</v>
      </c>
      <c r="I1913">
        <v>7</v>
      </c>
    </row>
    <row r="1914" spans="1:9" x14ac:dyDescent="0.3">
      <c r="A1914">
        <v>1913</v>
      </c>
      <c r="B1914" s="1" t="s">
        <v>149</v>
      </c>
      <c r="C1914" s="2">
        <v>0.33333333333333331</v>
      </c>
      <c r="D1914" s="1" t="s">
        <v>79</v>
      </c>
      <c r="G1914">
        <v>3562</v>
      </c>
      <c r="H1914">
        <v>566</v>
      </c>
      <c r="I1914">
        <v>9267</v>
      </c>
    </row>
    <row r="1915" spans="1:9" x14ac:dyDescent="0.3">
      <c r="A1915">
        <v>1914</v>
      </c>
      <c r="B1915" s="1" t="s">
        <v>149</v>
      </c>
      <c r="C1915" s="2">
        <v>0.33333333333333331</v>
      </c>
      <c r="D1915" s="1" t="s">
        <v>49</v>
      </c>
      <c r="G1915">
        <v>418</v>
      </c>
      <c r="H1915">
        <v>11</v>
      </c>
      <c r="I1915">
        <v>793</v>
      </c>
    </row>
    <row r="1916" spans="1:9" x14ac:dyDescent="0.3">
      <c r="A1916">
        <v>1915</v>
      </c>
      <c r="B1916" s="1" t="s">
        <v>149</v>
      </c>
      <c r="C1916" s="2">
        <v>0.33333333333333331</v>
      </c>
      <c r="D1916" s="1" t="s">
        <v>81</v>
      </c>
      <c r="G1916">
        <v>39</v>
      </c>
      <c r="H1916">
        <v>2</v>
      </c>
      <c r="I1916">
        <v>66</v>
      </c>
    </row>
    <row r="1917" spans="1:9" x14ac:dyDescent="0.3">
      <c r="A1917">
        <v>1916</v>
      </c>
      <c r="B1917" s="1" t="s">
        <v>149</v>
      </c>
      <c r="C1917" s="2">
        <v>0.33333333333333331</v>
      </c>
      <c r="D1917" s="1" t="s">
        <v>60</v>
      </c>
      <c r="G1917">
        <v>466</v>
      </c>
      <c r="H1917">
        <v>11</v>
      </c>
      <c r="I1917">
        <v>971</v>
      </c>
    </row>
    <row r="1918" spans="1:9" x14ac:dyDescent="0.3">
      <c r="A1918">
        <v>1917</v>
      </c>
      <c r="B1918" s="1" t="s">
        <v>149</v>
      </c>
      <c r="C1918" s="2">
        <v>0.33333333333333331</v>
      </c>
      <c r="D1918" s="1" t="s">
        <v>101</v>
      </c>
      <c r="G1918">
        <v>79</v>
      </c>
      <c r="H1918">
        <v>3</v>
      </c>
      <c r="I1918">
        <v>173</v>
      </c>
    </row>
    <row r="1919" spans="1:9" x14ac:dyDescent="0.3">
      <c r="A1919">
        <v>1918</v>
      </c>
      <c r="B1919" s="1" t="s">
        <v>149</v>
      </c>
      <c r="C1919" s="2">
        <v>0.33333333333333331</v>
      </c>
      <c r="D1919" s="1" t="s">
        <v>57</v>
      </c>
      <c r="G1919">
        <v>451</v>
      </c>
      <c r="H1919">
        <v>33</v>
      </c>
      <c r="I1919">
        <v>959</v>
      </c>
    </row>
    <row r="1920" spans="1:9" x14ac:dyDescent="0.3">
      <c r="A1920">
        <v>1919</v>
      </c>
      <c r="B1920" s="1" t="s">
        <v>149</v>
      </c>
      <c r="C1920" s="2">
        <v>0.33333333333333331</v>
      </c>
      <c r="D1920" s="1" t="s">
        <v>10</v>
      </c>
      <c r="G1920">
        <v>490</v>
      </c>
      <c r="H1920">
        <v>4</v>
      </c>
      <c r="I1920">
        <v>534</v>
      </c>
    </row>
    <row r="1921" spans="1:9" x14ac:dyDescent="0.3">
      <c r="A1921">
        <v>1920</v>
      </c>
      <c r="B1921" s="1" t="s">
        <v>149</v>
      </c>
      <c r="C1921" s="2">
        <v>0.33333333333333331</v>
      </c>
      <c r="D1921" s="1" t="s">
        <v>53</v>
      </c>
      <c r="G1921">
        <v>22</v>
      </c>
      <c r="H1921">
        <v>0</v>
      </c>
      <c r="I1921">
        <v>43</v>
      </c>
    </row>
    <row r="1922" spans="1:9" x14ac:dyDescent="0.3">
      <c r="A1922">
        <v>1921</v>
      </c>
      <c r="B1922" s="1" t="s">
        <v>149</v>
      </c>
      <c r="C1922" s="2">
        <v>0.33333333333333331</v>
      </c>
      <c r="D1922" s="1" t="s">
        <v>82</v>
      </c>
      <c r="G1922">
        <v>2004</v>
      </c>
      <c r="H1922">
        <v>232</v>
      </c>
      <c r="I1922">
        <v>4173</v>
      </c>
    </row>
    <row r="1923" spans="1:9" x14ac:dyDescent="0.3">
      <c r="A1923">
        <v>1922</v>
      </c>
      <c r="B1923" s="1" t="s">
        <v>149</v>
      </c>
      <c r="C1923" s="2">
        <v>0.33333333333333331</v>
      </c>
      <c r="D1923" s="1" t="s">
        <v>58</v>
      </c>
      <c r="G1923">
        <v>5547</v>
      </c>
      <c r="H1923">
        <v>975</v>
      </c>
      <c r="I1923">
        <v>25922</v>
      </c>
    </row>
    <row r="1924" spans="1:9" x14ac:dyDescent="0.3">
      <c r="A1924">
        <v>1923</v>
      </c>
      <c r="B1924" s="1" t="s">
        <v>149</v>
      </c>
      <c r="C1924" s="2">
        <v>0.33333333333333331</v>
      </c>
      <c r="D1924" s="1" t="s">
        <v>87</v>
      </c>
      <c r="G1924">
        <v>2</v>
      </c>
      <c r="H1924">
        <v>0</v>
      </c>
      <c r="I1924">
        <v>2</v>
      </c>
    </row>
    <row r="1925" spans="1:9" x14ac:dyDescent="0.3">
      <c r="A1925">
        <v>1924</v>
      </c>
      <c r="B1925" s="1" t="s">
        <v>149</v>
      </c>
      <c r="C1925" s="2">
        <v>0.33333333333333331</v>
      </c>
      <c r="D1925" s="1" t="s">
        <v>118</v>
      </c>
      <c r="G1925">
        <v>10</v>
      </c>
      <c r="H1925">
        <v>1</v>
      </c>
      <c r="I1925">
        <v>13</v>
      </c>
    </row>
    <row r="1926" spans="1:9" x14ac:dyDescent="0.3">
      <c r="A1926">
        <v>1925</v>
      </c>
      <c r="B1926" s="1" t="s">
        <v>149</v>
      </c>
      <c r="C1926" s="2">
        <v>0.33333333333333331</v>
      </c>
      <c r="D1926" s="1" t="s">
        <v>89</v>
      </c>
      <c r="G1926">
        <v>1</v>
      </c>
      <c r="H1926">
        <v>0</v>
      </c>
      <c r="I1926">
        <v>1</v>
      </c>
    </row>
    <row r="1927" spans="1:9" x14ac:dyDescent="0.3">
      <c r="A1927">
        <v>1926</v>
      </c>
      <c r="B1927" s="1" t="s">
        <v>149</v>
      </c>
      <c r="C1927" s="2">
        <v>0.33333333333333331</v>
      </c>
      <c r="D1927" s="1" t="s">
        <v>70</v>
      </c>
      <c r="G1927">
        <v>143</v>
      </c>
      <c r="H1927">
        <v>3</v>
      </c>
      <c r="I1927">
        <v>538</v>
      </c>
    </row>
    <row r="1928" spans="1:9" x14ac:dyDescent="0.3">
      <c r="A1928">
        <v>1927</v>
      </c>
      <c r="B1928" s="1" t="s">
        <v>149</v>
      </c>
      <c r="C1928" s="2">
        <v>0.33333333333333331</v>
      </c>
      <c r="D1928" s="1" t="s">
        <v>73</v>
      </c>
      <c r="G1928">
        <v>9</v>
      </c>
      <c r="H1928">
        <v>1</v>
      </c>
      <c r="I1928">
        <v>13</v>
      </c>
    </row>
    <row r="1929" spans="1:9" x14ac:dyDescent="0.3">
      <c r="A1929">
        <v>1928</v>
      </c>
      <c r="B1929" s="1" t="s">
        <v>149</v>
      </c>
      <c r="C1929" s="2">
        <v>0.33333333333333331</v>
      </c>
      <c r="D1929" s="1" t="s">
        <v>59</v>
      </c>
      <c r="G1929">
        <v>200</v>
      </c>
      <c r="H1929">
        <v>32</v>
      </c>
      <c r="I1929">
        <v>1924</v>
      </c>
    </row>
    <row r="1930" spans="1:9" x14ac:dyDescent="0.3">
      <c r="A1930">
        <v>1929</v>
      </c>
      <c r="B1930" s="1" t="s">
        <v>149</v>
      </c>
      <c r="C1930" s="2">
        <v>0.33333333333333331</v>
      </c>
      <c r="D1930" s="1" t="s">
        <v>46</v>
      </c>
      <c r="G1930">
        <v>2459</v>
      </c>
      <c r="H1930">
        <v>121</v>
      </c>
      <c r="I1930">
        <v>4328</v>
      </c>
    </row>
    <row r="1931" spans="1:9" x14ac:dyDescent="0.3">
      <c r="A1931">
        <v>1930</v>
      </c>
      <c r="B1931" s="1" t="s">
        <v>149</v>
      </c>
      <c r="C1931" s="2">
        <v>0.33333333333333331</v>
      </c>
      <c r="D1931" s="1" t="s">
        <v>54</v>
      </c>
      <c r="G1931">
        <v>2176</v>
      </c>
      <c r="H1931">
        <v>64</v>
      </c>
      <c r="I1931">
        <v>9227</v>
      </c>
    </row>
    <row r="1932" spans="1:9" x14ac:dyDescent="0.3">
      <c r="A1932">
        <v>1931</v>
      </c>
      <c r="B1932" s="1" t="s">
        <v>149</v>
      </c>
      <c r="C1932" s="2">
        <v>0.33333333333333331</v>
      </c>
      <c r="D1932" s="1" t="s">
        <v>43</v>
      </c>
      <c r="G1932">
        <v>940</v>
      </c>
      <c r="H1932">
        <v>34</v>
      </c>
      <c r="I1932">
        <v>1367</v>
      </c>
    </row>
    <row r="1933" spans="1:9" x14ac:dyDescent="0.3">
      <c r="A1933">
        <v>1932</v>
      </c>
      <c r="B1933" s="1" t="s">
        <v>149</v>
      </c>
      <c r="C1933" s="2">
        <v>0.33333333333333331</v>
      </c>
      <c r="D1933" s="1" t="s">
        <v>109</v>
      </c>
      <c r="G1933">
        <v>16</v>
      </c>
      <c r="H1933">
        <v>0</v>
      </c>
      <c r="I1933">
        <v>155</v>
      </c>
    </row>
    <row r="1934" spans="1:9" x14ac:dyDescent="0.3">
      <c r="A1934">
        <v>1933</v>
      </c>
      <c r="B1934" s="1" t="s">
        <v>149</v>
      </c>
      <c r="C1934" s="2">
        <v>0.33333333333333331</v>
      </c>
      <c r="D1934" s="1" t="s">
        <v>68</v>
      </c>
      <c r="G1934">
        <v>46</v>
      </c>
      <c r="H1934">
        <v>1</v>
      </c>
      <c r="I1934">
        <v>72</v>
      </c>
    </row>
    <row r="1935" spans="1:9" x14ac:dyDescent="0.3">
      <c r="A1935">
        <v>1934</v>
      </c>
      <c r="B1935" s="1" t="s">
        <v>149</v>
      </c>
      <c r="C1935" s="2">
        <v>0.33333333333333331</v>
      </c>
      <c r="D1935" s="1" t="s">
        <v>48</v>
      </c>
      <c r="G1935">
        <v>1902</v>
      </c>
      <c r="H1935">
        <v>83</v>
      </c>
      <c r="I1935">
        <v>3729</v>
      </c>
    </row>
    <row r="1936" spans="1:9" x14ac:dyDescent="0.3">
      <c r="A1936">
        <v>1935</v>
      </c>
      <c r="B1936" s="1" t="s">
        <v>149</v>
      </c>
      <c r="C1936" s="2">
        <v>0.33333333333333331</v>
      </c>
      <c r="D1936" s="1" t="s">
        <v>74</v>
      </c>
      <c r="G1936">
        <v>702</v>
      </c>
      <c r="H1936">
        <v>207</v>
      </c>
      <c r="I1936">
        <v>2290</v>
      </c>
    </row>
    <row r="1937" spans="1:9" x14ac:dyDescent="0.3">
      <c r="A1937">
        <v>1936</v>
      </c>
      <c r="B1937" s="1" t="s">
        <v>150</v>
      </c>
      <c r="C1937" s="2">
        <v>0.33333333333333331</v>
      </c>
      <c r="D1937" s="1" t="s">
        <v>91</v>
      </c>
      <c r="G1937">
        <v>33</v>
      </c>
      <c r="H1937">
        <v>0</v>
      </c>
      <c r="I1937">
        <v>33</v>
      </c>
    </row>
    <row r="1938" spans="1:9" x14ac:dyDescent="0.3">
      <c r="A1938">
        <v>1937</v>
      </c>
      <c r="B1938" s="1" t="s">
        <v>150</v>
      </c>
      <c r="C1938" s="2">
        <v>0.33333333333333331</v>
      </c>
      <c r="D1938" s="1" t="s">
        <v>64</v>
      </c>
      <c r="G1938">
        <v>1192</v>
      </c>
      <c r="H1938">
        <v>48</v>
      </c>
      <c r="I1938">
        <v>2205</v>
      </c>
    </row>
    <row r="1939" spans="1:9" x14ac:dyDescent="0.3">
      <c r="A1939">
        <v>1938</v>
      </c>
      <c r="B1939" s="1" t="s">
        <v>150</v>
      </c>
      <c r="C1939" s="2">
        <v>0.33333333333333331</v>
      </c>
      <c r="D1939" s="1" t="s">
        <v>104</v>
      </c>
      <c r="G1939">
        <v>1</v>
      </c>
      <c r="H1939">
        <v>0</v>
      </c>
      <c r="I1939">
        <v>1</v>
      </c>
    </row>
    <row r="1940" spans="1:9" x14ac:dyDescent="0.3">
      <c r="A1940">
        <v>1939</v>
      </c>
      <c r="B1940" s="1" t="s">
        <v>150</v>
      </c>
      <c r="C1940" s="2">
        <v>0.33333333333333331</v>
      </c>
      <c r="D1940" s="1" t="s">
        <v>100</v>
      </c>
      <c r="G1940">
        <v>39</v>
      </c>
      <c r="H1940">
        <v>2</v>
      </c>
      <c r="I1940">
        <v>87</v>
      </c>
    </row>
    <row r="1941" spans="1:9" x14ac:dyDescent="0.3">
      <c r="A1941">
        <v>1940</v>
      </c>
      <c r="B1941" s="1" t="s">
        <v>150</v>
      </c>
      <c r="C1941" s="2">
        <v>0.33333333333333331</v>
      </c>
      <c r="D1941" s="1" t="s">
        <v>84</v>
      </c>
      <c r="G1941">
        <v>411</v>
      </c>
      <c r="H1941">
        <v>7</v>
      </c>
      <c r="I1941">
        <v>994</v>
      </c>
    </row>
    <row r="1942" spans="1:9" x14ac:dyDescent="0.3">
      <c r="A1942">
        <v>1941</v>
      </c>
      <c r="B1942" s="1" t="s">
        <v>150</v>
      </c>
      <c r="C1942" s="2">
        <v>0.33333333333333331</v>
      </c>
      <c r="D1942" s="1" t="s">
        <v>77</v>
      </c>
      <c r="G1942">
        <v>37</v>
      </c>
      <c r="H1942">
        <v>3</v>
      </c>
      <c r="I1942">
        <v>191</v>
      </c>
    </row>
    <row r="1943" spans="1:9" x14ac:dyDescent="0.3">
      <c r="A1943">
        <v>1942</v>
      </c>
      <c r="B1943" s="1" t="s">
        <v>150</v>
      </c>
      <c r="C1943" s="2">
        <v>0.33333333333333331</v>
      </c>
      <c r="D1943" s="1" t="s">
        <v>76</v>
      </c>
      <c r="G1943">
        <v>56</v>
      </c>
      <c r="H1943">
        <v>0</v>
      </c>
      <c r="I1943">
        <v>60</v>
      </c>
    </row>
    <row r="1944" spans="1:9" x14ac:dyDescent="0.3">
      <c r="A1944">
        <v>1943</v>
      </c>
      <c r="B1944" s="1" t="s">
        <v>150</v>
      </c>
      <c r="C1944" s="2">
        <v>0.33333333333333331</v>
      </c>
      <c r="D1944" s="1" t="s">
        <v>141</v>
      </c>
      <c r="G1944">
        <v>0</v>
      </c>
      <c r="H1944">
        <v>0</v>
      </c>
      <c r="I1944">
        <v>1</v>
      </c>
    </row>
    <row r="1945" spans="1:9" x14ac:dyDescent="0.3">
      <c r="A1945">
        <v>1944</v>
      </c>
      <c r="B1945" s="1" t="s">
        <v>150</v>
      </c>
      <c r="C1945" s="2">
        <v>0.33333333333333331</v>
      </c>
      <c r="D1945" s="1" t="s">
        <v>44</v>
      </c>
      <c r="G1945">
        <v>3045</v>
      </c>
      <c r="H1945">
        <v>115</v>
      </c>
      <c r="I1945">
        <v>8470</v>
      </c>
    </row>
    <row r="1946" spans="1:9" x14ac:dyDescent="0.3">
      <c r="A1946">
        <v>1945</v>
      </c>
      <c r="B1946" s="1" t="s">
        <v>150</v>
      </c>
      <c r="C1946" s="2">
        <v>0.33333333333333331</v>
      </c>
      <c r="D1946" s="1" t="s">
        <v>92</v>
      </c>
      <c r="G1946">
        <v>7</v>
      </c>
      <c r="H1946">
        <v>0</v>
      </c>
      <c r="I1946">
        <v>14</v>
      </c>
    </row>
    <row r="1947" spans="1:9" x14ac:dyDescent="0.3">
      <c r="A1947">
        <v>1946</v>
      </c>
      <c r="B1947" s="1" t="s">
        <v>150</v>
      </c>
      <c r="C1947" s="2">
        <v>0.33333333333333331</v>
      </c>
      <c r="D1947" s="1" t="s">
        <v>79</v>
      </c>
      <c r="G1947">
        <v>3753</v>
      </c>
      <c r="H1947">
        <v>586</v>
      </c>
      <c r="I1947">
        <v>9591</v>
      </c>
    </row>
    <row r="1948" spans="1:9" x14ac:dyDescent="0.3">
      <c r="A1948">
        <v>1947</v>
      </c>
      <c r="B1948" s="1" t="s">
        <v>150</v>
      </c>
      <c r="C1948" s="2">
        <v>0.33333333333333331</v>
      </c>
      <c r="D1948" s="1" t="s">
        <v>49</v>
      </c>
      <c r="G1948">
        <v>439</v>
      </c>
      <c r="H1948">
        <v>11</v>
      </c>
      <c r="I1948">
        <v>818</v>
      </c>
    </row>
    <row r="1949" spans="1:9" x14ac:dyDescent="0.3">
      <c r="A1949">
        <v>1948</v>
      </c>
      <c r="B1949" s="1" t="s">
        <v>150</v>
      </c>
      <c r="C1949" s="2">
        <v>0.33333333333333331</v>
      </c>
      <c r="D1949" s="1" t="s">
        <v>81</v>
      </c>
      <c r="G1949">
        <v>39</v>
      </c>
      <c r="H1949">
        <v>2</v>
      </c>
      <c r="I1949">
        <v>74</v>
      </c>
    </row>
    <row r="1950" spans="1:9" x14ac:dyDescent="0.3">
      <c r="A1950">
        <v>1949</v>
      </c>
      <c r="B1950" s="1" t="s">
        <v>150</v>
      </c>
      <c r="C1950" s="2">
        <v>0.33333333333333331</v>
      </c>
      <c r="D1950" s="1" t="s">
        <v>60</v>
      </c>
      <c r="G1950">
        <v>485</v>
      </c>
      <c r="H1950">
        <v>11</v>
      </c>
      <c r="I1950">
        <v>983</v>
      </c>
    </row>
    <row r="1951" spans="1:9" x14ac:dyDescent="0.3">
      <c r="A1951">
        <v>1950</v>
      </c>
      <c r="B1951" s="1" t="s">
        <v>150</v>
      </c>
      <c r="C1951" s="2">
        <v>0.33333333333333331</v>
      </c>
      <c r="D1951" s="1" t="s">
        <v>101</v>
      </c>
      <c r="G1951">
        <v>87</v>
      </c>
      <c r="H1951">
        <v>3</v>
      </c>
      <c r="I1951">
        <v>197</v>
      </c>
    </row>
    <row r="1952" spans="1:9" x14ac:dyDescent="0.3">
      <c r="A1952">
        <v>1951</v>
      </c>
      <c r="B1952" s="1" t="s">
        <v>150</v>
      </c>
      <c r="C1952" s="2">
        <v>0.33333333333333331</v>
      </c>
      <c r="D1952" s="1" t="s">
        <v>57</v>
      </c>
      <c r="G1952">
        <v>460</v>
      </c>
      <c r="H1952">
        <v>35</v>
      </c>
      <c r="I1952">
        <v>987</v>
      </c>
    </row>
    <row r="1953" spans="1:9" x14ac:dyDescent="0.3">
      <c r="A1953">
        <v>1952</v>
      </c>
      <c r="B1953" s="1" t="s">
        <v>150</v>
      </c>
      <c r="C1953" s="2">
        <v>0.33333333333333331</v>
      </c>
      <c r="D1953" s="1" t="s">
        <v>10</v>
      </c>
      <c r="G1953">
        <v>491</v>
      </c>
      <c r="H1953">
        <v>4</v>
      </c>
      <c r="I1953">
        <v>560</v>
      </c>
    </row>
    <row r="1954" spans="1:9" x14ac:dyDescent="0.3">
      <c r="A1954">
        <v>1953</v>
      </c>
      <c r="B1954" s="1" t="s">
        <v>150</v>
      </c>
      <c r="C1954" s="2">
        <v>0.33333333333333331</v>
      </c>
      <c r="D1954" s="1" t="s">
        <v>53</v>
      </c>
      <c r="G1954">
        <v>22</v>
      </c>
      <c r="H1954">
        <v>0</v>
      </c>
      <c r="I1954">
        <v>43</v>
      </c>
    </row>
    <row r="1955" spans="1:9" x14ac:dyDescent="0.3">
      <c r="A1955">
        <v>1954</v>
      </c>
      <c r="B1955" s="1" t="s">
        <v>150</v>
      </c>
      <c r="C1955" s="2">
        <v>0.33333333333333331</v>
      </c>
      <c r="D1955" s="1" t="s">
        <v>82</v>
      </c>
      <c r="G1955">
        <v>2171</v>
      </c>
      <c r="H1955">
        <v>237</v>
      </c>
      <c r="I1955">
        <v>4426</v>
      </c>
    </row>
    <row r="1956" spans="1:9" x14ac:dyDescent="0.3">
      <c r="A1956">
        <v>1955</v>
      </c>
      <c r="B1956" s="1" t="s">
        <v>150</v>
      </c>
      <c r="C1956" s="2">
        <v>0.33333333333333331</v>
      </c>
      <c r="D1956" s="1" t="s">
        <v>58</v>
      </c>
      <c r="G1956">
        <v>6059</v>
      </c>
      <c r="H1956">
        <v>1019</v>
      </c>
      <c r="I1956">
        <v>27524</v>
      </c>
    </row>
    <row r="1957" spans="1:9" x14ac:dyDescent="0.3">
      <c r="A1957">
        <v>1956</v>
      </c>
      <c r="B1957" s="1" t="s">
        <v>150</v>
      </c>
      <c r="C1957" s="2">
        <v>0.33333333333333331</v>
      </c>
      <c r="D1957" s="1" t="s">
        <v>87</v>
      </c>
      <c r="G1957">
        <v>2</v>
      </c>
      <c r="H1957">
        <v>0</v>
      </c>
      <c r="I1957">
        <v>3</v>
      </c>
    </row>
    <row r="1958" spans="1:9" x14ac:dyDescent="0.3">
      <c r="A1958">
        <v>1957</v>
      </c>
      <c r="B1958" s="1" t="s">
        <v>150</v>
      </c>
      <c r="C1958" s="2">
        <v>0.33333333333333331</v>
      </c>
      <c r="D1958" s="1" t="s">
        <v>118</v>
      </c>
      <c r="G1958">
        <v>11</v>
      </c>
      <c r="H1958">
        <v>1</v>
      </c>
      <c r="I1958">
        <v>13</v>
      </c>
    </row>
    <row r="1959" spans="1:9" x14ac:dyDescent="0.3">
      <c r="A1959">
        <v>1958</v>
      </c>
      <c r="B1959" s="1" t="s">
        <v>150</v>
      </c>
      <c r="C1959" s="2">
        <v>0.33333333333333331</v>
      </c>
      <c r="D1959" s="1" t="s">
        <v>89</v>
      </c>
      <c r="G1959">
        <v>1</v>
      </c>
      <c r="H1959">
        <v>0</v>
      </c>
      <c r="I1959">
        <v>1</v>
      </c>
    </row>
    <row r="1960" spans="1:9" x14ac:dyDescent="0.3">
      <c r="A1960">
        <v>1959</v>
      </c>
      <c r="B1960" s="1" t="s">
        <v>150</v>
      </c>
      <c r="C1960" s="2">
        <v>0.33333333333333331</v>
      </c>
      <c r="D1960" s="1" t="s">
        <v>70</v>
      </c>
      <c r="G1960">
        <v>158</v>
      </c>
      <c r="H1960">
        <v>3</v>
      </c>
      <c r="I1960">
        <v>611</v>
      </c>
    </row>
    <row r="1961" spans="1:9" x14ac:dyDescent="0.3">
      <c r="A1961">
        <v>1960</v>
      </c>
      <c r="B1961" s="1" t="s">
        <v>150</v>
      </c>
      <c r="C1961" s="2">
        <v>0.33333333333333331</v>
      </c>
      <c r="D1961" s="1" t="s">
        <v>73</v>
      </c>
      <c r="G1961">
        <v>9</v>
      </c>
      <c r="H1961">
        <v>1</v>
      </c>
      <c r="I1961">
        <v>13</v>
      </c>
    </row>
    <row r="1962" spans="1:9" x14ac:dyDescent="0.3">
      <c r="A1962">
        <v>1961</v>
      </c>
      <c r="B1962" s="1" t="s">
        <v>150</v>
      </c>
      <c r="C1962" s="2">
        <v>0.33333333333333331</v>
      </c>
      <c r="D1962" s="1" t="s">
        <v>59</v>
      </c>
      <c r="G1962">
        <v>223</v>
      </c>
      <c r="H1962">
        <v>32</v>
      </c>
      <c r="I1962">
        <v>1935</v>
      </c>
    </row>
    <row r="1963" spans="1:9" x14ac:dyDescent="0.3">
      <c r="A1963">
        <v>1962</v>
      </c>
      <c r="B1963" s="1" t="s">
        <v>150</v>
      </c>
      <c r="C1963" s="2">
        <v>0.33333333333333331</v>
      </c>
      <c r="D1963" s="1" t="s">
        <v>46</v>
      </c>
      <c r="G1963">
        <v>2580</v>
      </c>
      <c r="H1963">
        <v>125</v>
      </c>
      <c r="I1963">
        <v>4534</v>
      </c>
    </row>
    <row r="1964" spans="1:9" x14ac:dyDescent="0.3">
      <c r="A1964">
        <v>1963</v>
      </c>
      <c r="B1964" s="1" t="s">
        <v>150</v>
      </c>
      <c r="C1964" s="2">
        <v>0.33333333333333331</v>
      </c>
      <c r="D1964" s="1" t="s">
        <v>54</v>
      </c>
      <c r="G1964">
        <v>2240</v>
      </c>
      <c r="H1964">
        <v>66</v>
      </c>
      <c r="I1964">
        <v>9674</v>
      </c>
    </row>
    <row r="1965" spans="1:9" x14ac:dyDescent="0.3">
      <c r="A1965">
        <v>1964</v>
      </c>
      <c r="B1965" s="1" t="s">
        <v>150</v>
      </c>
      <c r="C1965" s="2">
        <v>0.33333333333333331</v>
      </c>
      <c r="D1965" s="1" t="s">
        <v>43</v>
      </c>
      <c r="G1965">
        <v>950</v>
      </c>
      <c r="H1965">
        <v>34</v>
      </c>
      <c r="I1965">
        <v>1414</v>
      </c>
    </row>
    <row r="1966" spans="1:9" x14ac:dyDescent="0.3">
      <c r="A1966">
        <v>1965</v>
      </c>
      <c r="B1966" s="1" t="s">
        <v>150</v>
      </c>
      <c r="C1966" s="2">
        <v>0.33333333333333331</v>
      </c>
      <c r="D1966" s="1" t="s">
        <v>109</v>
      </c>
      <c r="G1966">
        <v>29</v>
      </c>
      <c r="H1966">
        <v>0</v>
      </c>
      <c r="I1966">
        <v>156</v>
      </c>
    </row>
    <row r="1967" spans="1:9" x14ac:dyDescent="0.3">
      <c r="A1967">
        <v>1966</v>
      </c>
      <c r="B1967" s="1" t="s">
        <v>150</v>
      </c>
      <c r="C1967" s="2">
        <v>0.33333333333333331</v>
      </c>
      <c r="D1967" s="1" t="s">
        <v>68</v>
      </c>
      <c r="G1967">
        <v>50</v>
      </c>
      <c r="H1967">
        <v>1</v>
      </c>
      <c r="I1967">
        <v>78</v>
      </c>
    </row>
    <row r="1968" spans="1:9" x14ac:dyDescent="0.3">
      <c r="A1968">
        <v>1967</v>
      </c>
      <c r="B1968" s="1" t="s">
        <v>150</v>
      </c>
      <c r="C1968" s="2">
        <v>0.33333333333333331</v>
      </c>
      <c r="D1968" s="1" t="s">
        <v>48</v>
      </c>
      <c r="G1968">
        <v>2072</v>
      </c>
      <c r="H1968">
        <v>88</v>
      </c>
      <c r="I1968">
        <v>3902</v>
      </c>
    </row>
    <row r="1969" spans="1:9" x14ac:dyDescent="0.3">
      <c r="A1969">
        <v>1968</v>
      </c>
      <c r="B1969" s="1" t="s">
        <v>150</v>
      </c>
      <c r="C1969" s="2">
        <v>0.33333333333333331</v>
      </c>
      <c r="D1969" s="1" t="s">
        <v>74</v>
      </c>
      <c r="G1969">
        <v>768</v>
      </c>
      <c r="H1969">
        <v>215</v>
      </c>
      <c r="I1969">
        <v>2377</v>
      </c>
    </row>
    <row r="1970" spans="1:9" x14ac:dyDescent="0.3">
      <c r="A1970">
        <v>1969</v>
      </c>
      <c r="B1970" s="1" t="s">
        <v>151</v>
      </c>
      <c r="C1970" s="2">
        <v>0.33333333333333331</v>
      </c>
      <c r="D1970" s="1" t="s">
        <v>91</v>
      </c>
      <c r="G1970">
        <v>33</v>
      </c>
      <c r="H1970">
        <v>0</v>
      </c>
      <c r="I1970">
        <v>33</v>
      </c>
    </row>
    <row r="1971" spans="1:9" x14ac:dyDescent="0.3">
      <c r="A1971">
        <v>1970</v>
      </c>
      <c r="B1971" s="1" t="s">
        <v>151</v>
      </c>
      <c r="C1971" s="2">
        <v>0.33333333333333331</v>
      </c>
      <c r="D1971" s="1" t="s">
        <v>64</v>
      </c>
      <c r="G1971">
        <v>1252</v>
      </c>
      <c r="H1971">
        <v>48</v>
      </c>
      <c r="I1971">
        <v>2307</v>
      </c>
    </row>
    <row r="1972" spans="1:9" x14ac:dyDescent="0.3">
      <c r="A1972">
        <v>1971</v>
      </c>
      <c r="B1972" s="1" t="s">
        <v>151</v>
      </c>
      <c r="C1972" s="2">
        <v>0.33333333333333331</v>
      </c>
      <c r="D1972" s="1" t="s">
        <v>104</v>
      </c>
      <c r="G1972">
        <v>1</v>
      </c>
      <c r="H1972">
        <v>0</v>
      </c>
      <c r="I1972">
        <v>1</v>
      </c>
    </row>
    <row r="1973" spans="1:9" x14ac:dyDescent="0.3">
      <c r="A1973">
        <v>1972</v>
      </c>
      <c r="B1973" s="1" t="s">
        <v>151</v>
      </c>
      <c r="C1973" s="2">
        <v>0.33333333333333331</v>
      </c>
      <c r="D1973" s="1" t="s">
        <v>100</v>
      </c>
      <c r="G1973">
        <v>41</v>
      </c>
      <c r="H1973">
        <v>2</v>
      </c>
      <c r="I1973">
        <v>90</v>
      </c>
    </row>
    <row r="1974" spans="1:9" x14ac:dyDescent="0.3">
      <c r="A1974">
        <v>1973</v>
      </c>
      <c r="B1974" s="1" t="s">
        <v>151</v>
      </c>
      <c r="C1974" s="2">
        <v>0.33333333333333331</v>
      </c>
      <c r="D1974" s="1" t="s">
        <v>84</v>
      </c>
      <c r="G1974">
        <v>438</v>
      </c>
      <c r="H1974">
        <v>7</v>
      </c>
      <c r="I1974">
        <v>1018</v>
      </c>
    </row>
    <row r="1975" spans="1:9" x14ac:dyDescent="0.3">
      <c r="A1975">
        <v>1974</v>
      </c>
      <c r="B1975" s="1" t="s">
        <v>151</v>
      </c>
      <c r="C1975" s="2">
        <v>0.33333333333333331</v>
      </c>
      <c r="D1975" s="1" t="s">
        <v>77</v>
      </c>
      <c r="G1975">
        <v>37</v>
      </c>
      <c r="H1975">
        <v>3</v>
      </c>
      <c r="I1975">
        <v>191</v>
      </c>
    </row>
    <row r="1976" spans="1:9" x14ac:dyDescent="0.3">
      <c r="A1976">
        <v>1975</v>
      </c>
      <c r="B1976" s="1" t="s">
        <v>151</v>
      </c>
      <c r="C1976" s="2">
        <v>0.33333333333333331</v>
      </c>
      <c r="D1976" s="1" t="s">
        <v>76</v>
      </c>
      <c r="G1976">
        <v>56</v>
      </c>
      <c r="H1976">
        <v>0</v>
      </c>
      <c r="I1976">
        <v>66</v>
      </c>
    </row>
    <row r="1977" spans="1:9" x14ac:dyDescent="0.3">
      <c r="A1977">
        <v>1976</v>
      </c>
      <c r="B1977" s="1" t="s">
        <v>151</v>
      </c>
      <c r="C1977" s="2">
        <v>0.33333333333333331</v>
      </c>
      <c r="D1977" s="1" t="s">
        <v>141</v>
      </c>
      <c r="G1977">
        <v>0</v>
      </c>
      <c r="H1977">
        <v>0</v>
      </c>
      <c r="I1977">
        <v>1</v>
      </c>
    </row>
    <row r="1978" spans="1:9" x14ac:dyDescent="0.3">
      <c r="A1978">
        <v>1977</v>
      </c>
      <c r="B1978" s="1" t="s">
        <v>151</v>
      </c>
      <c r="C1978" s="2">
        <v>0.33333333333333331</v>
      </c>
      <c r="D1978" s="1" t="s">
        <v>44</v>
      </c>
      <c r="G1978">
        <v>3518</v>
      </c>
      <c r="H1978">
        <v>123</v>
      </c>
      <c r="I1978">
        <v>8895</v>
      </c>
    </row>
    <row r="1979" spans="1:9" x14ac:dyDescent="0.3">
      <c r="A1979">
        <v>1978</v>
      </c>
      <c r="B1979" s="1" t="s">
        <v>151</v>
      </c>
      <c r="C1979" s="2">
        <v>0.33333333333333331</v>
      </c>
      <c r="D1979" s="1" t="s">
        <v>92</v>
      </c>
      <c r="G1979">
        <v>7</v>
      </c>
      <c r="H1979">
        <v>0</v>
      </c>
      <c r="I1979">
        <v>15</v>
      </c>
    </row>
    <row r="1980" spans="1:9" x14ac:dyDescent="0.3">
      <c r="A1980">
        <v>1979</v>
      </c>
      <c r="B1980" s="1" t="s">
        <v>151</v>
      </c>
      <c r="C1980" s="2">
        <v>0.33333333333333331</v>
      </c>
      <c r="D1980" s="1" t="s">
        <v>79</v>
      </c>
      <c r="G1980">
        <v>4035</v>
      </c>
      <c r="H1980">
        <v>606</v>
      </c>
      <c r="I1980">
        <v>9931</v>
      </c>
    </row>
    <row r="1981" spans="1:9" x14ac:dyDescent="0.3">
      <c r="A1981">
        <v>1980</v>
      </c>
      <c r="B1981" s="1" t="s">
        <v>151</v>
      </c>
      <c r="C1981" s="2">
        <v>0.33333333333333331</v>
      </c>
      <c r="D1981" s="1" t="s">
        <v>49</v>
      </c>
      <c r="G1981">
        <v>439</v>
      </c>
      <c r="H1981">
        <v>11</v>
      </c>
      <c r="I1981">
        <v>818</v>
      </c>
    </row>
    <row r="1982" spans="1:9" x14ac:dyDescent="0.3">
      <c r="A1982">
        <v>1981</v>
      </c>
      <c r="B1982" s="1" t="s">
        <v>151</v>
      </c>
      <c r="C1982" s="2">
        <v>0.33333333333333331</v>
      </c>
      <c r="D1982" s="1" t="s">
        <v>81</v>
      </c>
      <c r="G1982">
        <v>39</v>
      </c>
      <c r="H1982">
        <v>3</v>
      </c>
      <c r="I1982">
        <v>76</v>
      </c>
    </row>
    <row r="1983" spans="1:9" x14ac:dyDescent="0.3">
      <c r="A1983">
        <v>1982</v>
      </c>
      <c r="B1983" s="1" t="s">
        <v>151</v>
      </c>
      <c r="C1983" s="2">
        <v>0.33333333333333331</v>
      </c>
      <c r="D1983" s="1" t="s">
        <v>60</v>
      </c>
      <c r="G1983">
        <v>513</v>
      </c>
      <c r="H1983">
        <v>11</v>
      </c>
      <c r="I1983">
        <v>1013</v>
      </c>
    </row>
    <row r="1984" spans="1:9" x14ac:dyDescent="0.3">
      <c r="A1984">
        <v>1983</v>
      </c>
      <c r="B1984" s="1" t="s">
        <v>151</v>
      </c>
      <c r="C1984" s="2">
        <v>0.33333333333333331</v>
      </c>
      <c r="D1984" s="1" t="s">
        <v>101</v>
      </c>
      <c r="G1984">
        <v>87</v>
      </c>
      <c r="H1984">
        <v>3</v>
      </c>
      <c r="I1984">
        <v>203</v>
      </c>
    </row>
    <row r="1985" spans="1:9" x14ac:dyDescent="0.3">
      <c r="A1985">
        <v>1984</v>
      </c>
      <c r="B1985" s="1" t="s">
        <v>151</v>
      </c>
      <c r="C1985" s="2">
        <v>0.33333333333333331</v>
      </c>
      <c r="D1985" s="1" t="s">
        <v>57</v>
      </c>
      <c r="G1985">
        <v>480</v>
      </c>
      <c r="H1985">
        <v>36</v>
      </c>
      <c r="I1985">
        <v>1056</v>
      </c>
    </row>
    <row r="1986" spans="1:9" x14ac:dyDescent="0.3">
      <c r="A1986">
        <v>1985</v>
      </c>
      <c r="B1986" s="1" t="s">
        <v>151</v>
      </c>
      <c r="C1986" s="2">
        <v>0.33333333333333331</v>
      </c>
      <c r="D1986" s="1" t="s">
        <v>10</v>
      </c>
      <c r="G1986">
        <v>492</v>
      </c>
      <c r="H1986">
        <v>4</v>
      </c>
      <c r="I1986">
        <v>576</v>
      </c>
    </row>
    <row r="1987" spans="1:9" x14ac:dyDescent="0.3">
      <c r="A1987">
        <v>1986</v>
      </c>
      <c r="B1987" s="1" t="s">
        <v>151</v>
      </c>
      <c r="C1987" s="2">
        <v>0.33333333333333331</v>
      </c>
      <c r="D1987" s="1" t="s">
        <v>53</v>
      </c>
      <c r="G1987">
        <v>22</v>
      </c>
      <c r="H1987">
        <v>0</v>
      </c>
      <c r="I1987">
        <v>43</v>
      </c>
    </row>
    <row r="1988" spans="1:9" x14ac:dyDescent="0.3">
      <c r="A1988">
        <v>1987</v>
      </c>
      <c r="B1988" s="1" t="s">
        <v>151</v>
      </c>
      <c r="C1988" s="2">
        <v>0.33333333333333331</v>
      </c>
      <c r="D1988" s="1" t="s">
        <v>82</v>
      </c>
      <c r="G1988">
        <v>2283</v>
      </c>
      <c r="H1988">
        <v>239</v>
      </c>
      <c r="I1988">
        <v>4595</v>
      </c>
    </row>
    <row r="1989" spans="1:9" x14ac:dyDescent="0.3">
      <c r="A1989">
        <v>1988</v>
      </c>
      <c r="B1989" s="1" t="s">
        <v>151</v>
      </c>
      <c r="C1989" s="2">
        <v>0.33333333333333331</v>
      </c>
      <c r="D1989" s="1" t="s">
        <v>58</v>
      </c>
      <c r="G1989">
        <v>6564</v>
      </c>
      <c r="H1989">
        <v>1068</v>
      </c>
      <c r="I1989">
        <v>29100</v>
      </c>
    </row>
    <row r="1990" spans="1:9" x14ac:dyDescent="0.3">
      <c r="A1990">
        <v>1989</v>
      </c>
      <c r="B1990" s="1" t="s">
        <v>151</v>
      </c>
      <c r="C1990" s="2">
        <v>0.33333333333333331</v>
      </c>
      <c r="D1990" s="1" t="s">
        <v>87</v>
      </c>
      <c r="G1990">
        <v>2</v>
      </c>
      <c r="H1990">
        <v>0</v>
      </c>
      <c r="I1990">
        <v>3</v>
      </c>
    </row>
    <row r="1991" spans="1:9" x14ac:dyDescent="0.3">
      <c r="A1991">
        <v>1990</v>
      </c>
      <c r="B1991" s="1" t="s">
        <v>151</v>
      </c>
      <c r="C1991" s="2">
        <v>0.33333333333333331</v>
      </c>
      <c r="D1991" s="1" t="s">
        <v>118</v>
      </c>
      <c r="G1991">
        <v>11</v>
      </c>
      <c r="H1991">
        <v>1</v>
      </c>
      <c r="I1991">
        <v>13</v>
      </c>
    </row>
    <row r="1992" spans="1:9" x14ac:dyDescent="0.3">
      <c r="A1992">
        <v>1991</v>
      </c>
      <c r="B1992" s="1" t="s">
        <v>151</v>
      </c>
      <c r="C1992" s="2">
        <v>0.33333333333333331</v>
      </c>
      <c r="D1992" s="1" t="s">
        <v>89</v>
      </c>
      <c r="G1992">
        <v>1</v>
      </c>
      <c r="H1992">
        <v>0</v>
      </c>
      <c r="I1992">
        <v>1</v>
      </c>
    </row>
    <row r="1993" spans="1:9" x14ac:dyDescent="0.3">
      <c r="A1993">
        <v>1992</v>
      </c>
      <c r="B1993" s="1" t="s">
        <v>151</v>
      </c>
      <c r="C1993" s="2">
        <v>0.33333333333333331</v>
      </c>
      <c r="D1993" s="1" t="s">
        <v>70</v>
      </c>
      <c r="G1993">
        <v>166</v>
      </c>
      <c r="H1993">
        <v>3</v>
      </c>
      <c r="I1993">
        <v>672</v>
      </c>
    </row>
    <row r="1994" spans="1:9" x14ac:dyDescent="0.3">
      <c r="A1994">
        <v>1993</v>
      </c>
      <c r="B1994" s="1" t="s">
        <v>151</v>
      </c>
      <c r="C1994" s="2">
        <v>0.33333333333333331</v>
      </c>
      <c r="D1994" s="1" t="s">
        <v>73</v>
      </c>
      <c r="G1994">
        <v>9</v>
      </c>
      <c r="H1994">
        <v>1</v>
      </c>
      <c r="I1994">
        <v>13</v>
      </c>
    </row>
    <row r="1995" spans="1:9" x14ac:dyDescent="0.3">
      <c r="A1995">
        <v>1994</v>
      </c>
      <c r="B1995" s="1" t="s">
        <v>151</v>
      </c>
      <c r="C1995" s="2">
        <v>0.33333333333333331</v>
      </c>
      <c r="D1995" s="1" t="s">
        <v>59</v>
      </c>
      <c r="G1995">
        <v>305</v>
      </c>
      <c r="H1995">
        <v>32</v>
      </c>
      <c r="I1995">
        <v>1935</v>
      </c>
    </row>
    <row r="1996" spans="1:9" x14ac:dyDescent="0.3">
      <c r="A1996">
        <v>1995</v>
      </c>
      <c r="B1996" s="1" t="s">
        <v>151</v>
      </c>
      <c r="C1996" s="2">
        <v>0.33333333333333331</v>
      </c>
      <c r="D1996" s="1" t="s">
        <v>46</v>
      </c>
      <c r="G1996">
        <v>2677</v>
      </c>
      <c r="H1996">
        <v>125</v>
      </c>
      <c r="I1996">
        <v>4727</v>
      </c>
    </row>
    <row r="1997" spans="1:9" x14ac:dyDescent="0.3">
      <c r="A1997">
        <v>1996</v>
      </c>
      <c r="B1997" s="1" t="s">
        <v>151</v>
      </c>
      <c r="C1997" s="2">
        <v>0.33333333333333331</v>
      </c>
      <c r="D1997" s="1" t="s">
        <v>54</v>
      </c>
      <c r="G1997">
        <v>2599</v>
      </c>
      <c r="H1997">
        <v>71</v>
      </c>
      <c r="I1997">
        <v>10108</v>
      </c>
    </row>
    <row r="1998" spans="1:9" x14ac:dyDescent="0.3">
      <c r="A1998">
        <v>1997</v>
      </c>
      <c r="B1998" s="1" t="s">
        <v>151</v>
      </c>
      <c r="C1998" s="2">
        <v>0.33333333333333331</v>
      </c>
      <c r="D1998" s="1" t="s">
        <v>43</v>
      </c>
      <c r="G1998">
        <v>959</v>
      </c>
      <c r="H1998">
        <v>34</v>
      </c>
      <c r="I1998">
        <v>1454</v>
      </c>
    </row>
    <row r="1999" spans="1:9" x14ac:dyDescent="0.3">
      <c r="A1999">
        <v>1998</v>
      </c>
      <c r="B1999" s="1" t="s">
        <v>151</v>
      </c>
      <c r="C1999" s="2">
        <v>0.33333333333333331</v>
      </c>
      <c r="D1999" s="1" t="s">
        <v>109</v>
      </c>
      <c r="G1999">
        <v>42</v>
      </c>
      <c r="H1999">
        <v>0</v>
      </c>
      <c r="I1999">
        <v>156</v>
      </c>
    </row>
    <row r="2000" spans="1:9" x14ac:dyDescent="0.3">
      <c r="A2000">
        <v>1999</v>
      </c>
      <c r="B2000" s="1" t="s">
        <v>151</v>
      </c>
      <c r="C2000" s="2">
        <v>0.33333333333333331</v>
      </c>
      <c r="D2000" s="1" t="s">
        <v>68</v>
      </c>
      <c r="G2000">
        <v>51</v>
      </c>
      <c r="H2000">
        <v>1</v>
      </c>
      <c r="I2000">
        <v>82</v>
      </c>
    </row>
    <row r="2001" spans="1:9" x14ac:dyDescent="0.3">
      <c r="A2001">
        <v>2000</v>
      </c>
      <c r="B2001" s="1" t="s">
        <v>151</v>
      </c>
      <c r="C2001" s="2">
        <v>0.33333333333333331</v>
      </c>
      <c r="D2001" s="1" t="s">
        <v>48</v>
      </c>
      <c r="G2001">
        <v>2165</v>
      </c>
      <c r="H2001">
        <v>95</v>
      </c>
      <c r="I2001">
        <v>4057</v>
      </c>
    </row>
    <row r="2002" spans="1:9" x14ac:dyDescent="0.3">
      <c r="A2002">
        <v>2001</v>
      </c>
      <c r="B2002" s="1" t="s">
        <v>151</v>
      </c>
      <c r="C2002" s="2">
        <v>0.33333333333333331</v>
      </c>
      <c r="D2002" s="1" t="s">
        <v>74</v>
      </c>
      <c r="G2002">
        <v>829</v>
      </c>
      <c r="H2002">
        <v>225</v>
      </c>
      <c r="I2002">
        <v>2461</v>
      </c>
    </row>
    <row r="2003" spans="1:9" x14ac:dyDescent="0.3">
      <c r="A2003">
        <v>2002</v>
      </c>
      <c r="B2003" s="1" t="s">
        <v>152</v>
      </c>
      <c r="C2003" s="2">
        <v>0.33333333333333331</v>
      </c>
      <c r="D2003" s="1" t="s">
        <v>91</v>
      </c>
      <c r="G2003">
        <v>33</v>
      </c>
      <c r="H2003">
        <v>0</v>
      </c>
      <c r="I2003">
        <v>33</v>
      </c>
    </row>
    <row r="2004" spans="1:9" x14ac:dyDescent="0.3">
      <c r="A2004">
        <v>2003</v>
      </c>
      <c r="B2004" s="1" t="s">
        <v>152</v>
      </c>
      <c r="C2004" s="2">
        <v>0.33333333333333331</v>
      </c>
      <c r="D2004" s="1" t="s">
        <v>64</v>
      </c>
      <c r="G2004">
        <v>1353</v>
      </c>
      <c r="H2004">
        <v>49</v>
      </c>
      <c r="I2004">
        <v>2355</v>
      </c>
    </row>
    <row r="2005" spans="1:9" x14ac:dyDescent="0.3">
      <c r="A2005">
        <v>2004</v>
      </c>
      <c r="B2005" s="1" t="s">
        <v>152</v>
      </c>
      <c r="C2005" s="2">
        <v>0.33333333333333331</v>
      </c>
      <c r="D2005" s="1" t="s">
        <v>104</v>
      </c>
      <c r="G2005">
        <v>1</v>
      </c>
      <c r="H2005">
        <v>0</v>
      </c>
      <c r="I2005">
        <v>1</v>
      </c>
    </row>
    <row r="2006" spans="1:9" x14ac:dyDescent="0.3">
      <c r="A2006">
        <v>2005</v>
      </c>
      <c r="B2006" s="1" t="s">
        <v>152</v>
      </c>
      <c r="C2006" s="2">
        <v>0.33333333333333331</v>
      </c>
      <c r="D2006" s="1" t="s">
        <v>100</v>
      </c>
      <c r="G2006">
        <v>41</v>
      </c>
      <c r="H2006">
        <v>2</v>
      </c>
      <c r="I2006">
        <v>92</v>
      </c>
    </row>
    <row r="2007" spans="1:9" x14ac:dyDescent="0.3">
      <c r="A2007">
        <v>2006</v>
      </c>
      <c r="B2007" s="1" t="s">
        <v>152</v>
      </c>
      <c r="C2007" s="2">
        <v>0.33333333333333331</v>
      </c>
      <c r="D2007" s="1" t="s">
        <v>84</v>
      </c>
      <c r="G2007">
        <v>453</v>
      </c>
      <c r="H2007">
        <v>7</v>
      </c>
      <c r="I2007">
        <v>1179</v>
      </c>
    </row>
    <row r="2008" spans="1:9" x14ac:dyDescent="0.3">
      <c r="A2008">
        <v>2007</v>
      </c>
      <c r="B2008" s="1" t="s">
        <v>152</v>
      </c>
      <c r="C2008" s="2">
        <v>0.33333333333333331</v>
      </c>
      <c r="D2008" s="1" t="s">
        <v>77</v>
      </c>
      <c r="G2008">
        <v>51</v>
      </c>
      <c r="H2008">
        <v>3</v>
      </c>
      <c r="I2008">
        <v>191</v>
      </c>
    </row>
    <row r="2009" spans="1:9" x14ac:dyDescent="0.3">
      <c r="A2009">
        <v>2008</v>
      </c>
      <c r="B2009" s="1" t="s">
        <v>152</v>
      </c>
      <c r="C2009" s="2">
        <v>0.33333333333333331</v>
      </c>
      <c r="D2009" s="1" t="s">
        <v>76</v>
      </c>
      <c r="G2009">
        <v>56</v>
      </c>
      <c r="H2009">
        <v>0</v>
      </c>
      <c r="I2009">
        <v>67</v>
      </c>
    </row>
    <row r="2010" spans="1:9" x14ac:dyDescent="0.3">
      <c r="A2010">
        <v>2009</v>
      </c>
      <c r="B2010" s="1" t="s">
        <v>152</v>
      </c>
      <c r="C2010" s="2">
        <v>0.33333333333333331</v>
      </c>
      <c r="D2010" s="1" t="s">
        <v>141</v>
      </c>
      <c r="G2010">
        <v>0</v>
      </c>
      <c r="H2010">
        <v>0</v>
      </c>
      <c r="I2010">
        <v>1</v>
      </c>
    </row>
    <row r="2011" spans="1:9" x14ac:dyDescent="0.3">
      <c r="A2011">
        <v>2010</v>
      </c>
      <c r="B2011" s="1" t="s">
        <v>152</v>
      </c>
      <c r="C2011" s="2">
        <v>0.33333333333333331</v>
      </c>
      <c r="D2011" s="1" t="s">
        <v>44</v>
      </c>
      <c r="G2011">
        <v>3926</v>
      </c>
      <c r="H2011">
        <v>129</v>
      </c>
      <c r="I2011">
        <v>9333</v>
      </c>
    </row>
    <row r="2012" spans="1:9" x14ac:dyDescent="0.3">
      <c r="A2012">
        <v>2011</v>
      </c>
      <c r="B2012" s="1" t="s">
        <v>152</v>
      </c>
      <c r="C2012" s="2">
        <v>0.33333333333333331</v>
      </c>
      <c r="D2012" s="1" t="s">
        <v>92</v>
      </c>
      <c r="G2012">
        <v>7</v>
      </c>
      <c r="H2012">
        <v>0</v>
      </c>
      <c r="I2012">
        <v>17</v>
      </c>
    </row>
    <row r="2013" spans="1:9" x14ac:dyDescent="0.3">
      <c r="A2013">
        <v>2012</v>
      </c>
      <c r="B2013" s="1" t="s">
        <v>152</v>
      </c>
      <c r="C2013" s="2">
        <v>0.33333333333333331</v>
      </c>
      <c r="D2013" s="1" t="s">
        <v>79</v>
      </c>
      <c r="G2013">
        <v>4308</v>
      </c>
      <c r="H2013">
        <v>625</v>
      </c>
      <c r="I2013">
        <v>10988</v>
      </c>
    </row>
    <row r="2014" spans="1:9" x14ac:dyDescent="0.3">
      <c r="A2014">
        <v>2013</v>
      </c>
      <c r="B2014" s="1" t="s">
        <v>152</v>
      </c>
      <c r="C2014" s="2">
        <v>0.33333333333333331</v>
      </c>
      <c r="D2014" s="1" t="s">
        <v>49</v>
      </c>
      <c r="G2014">
        <v>514</v>
      </c>
      <c r="H2014">
        <v>13</v>
      </c>
      <c r="I2014">
        <v>887</v>
      </c>
    </row>
    <row r="2015" spans="1:9" x14ac:dyDescent="0.3">
      <c r="A2015">
        <v>2014</v>
      </c>
      <c r="B2015" s="1" t="s">
        <v>152</v>
      </c>
      <c r="C2015" s="2">
        <v>0.33333333333333331</v>
      </c>
      <c r="D2015" s="1" t="s">
        <v>81</v>
      </c>
      <c r="G2015">
        <v>43</v>
      </c>
      <c r="H2015">
        <v>3</v>
      </c>
      <c r="I2015">
        <v>78</v>
      </c>
    </row>
    <row r="2016" spans="1:9" x14ac:dyDescent="0.3">
      <c r="A2016">
        <v>2015</v>
      </c>
      <c r="B2016" s="1" t="s">
        <v>152</v>
      </c>
      <c r="C2016" s="2">
        <v>0.33333333333333331</v>
      </c>
      <c r="D2016" s="1" t="s">
        <v>60</v>
      </c>
      <c r="G2016">
        <v>542</v>
      </c>
      <c r="H2016">
        <v>12</v>
      </c>
      <c r="I2016">
        <v>1121</v>
      </c>
    </row>
    <row r="2017" spans="1:9" x14ac:dyDescent="0.3">
      <c r="A2017">
        <v>2016</v>
      </c>
      <c r="B2017" s="1" t="s">
        <v>152</v>
      </c>
      <c r="C2017" s="2">
        <v>0.33333333333333331</v>
      </c>
      <c r="D2017" s="1" t="s">
        <v>101</v>
      </c>
      <c r="G2017">
        <v>113</v>
      </c>
      <c r="H2017">
        <v>3</v>
      </c>
      <c r="I2017">
        <v>217</v>
      </c>
    </row>
    <row r="2018" spans="1:9" x14ac:dyDescent="0.3">
      <c r="A2018">
        <v>2017</v>
      </c>
      <c r="B2018" s="1" t="s">
        <v>152</v>
      </c>
      <c r="C2018" s="2">
        <v>0.33333333333333331</v>
      </c>
      <c r="D2018" s="1" t="s">
        <v>57</v>
      </c>
      <c r="G2018">
        <v>496</v>
      </c>
      <c r="H2018">
        <v>36</v>
      </c>
      <c r="I2018">
        <v>1092</v>
      </c>
    </row>
    <row r="2019" spans="1:9" x14ac:dyDescent="0.3">
      <c r="A2019">
        <v>2018</v>
      </c>
      <c r="B2019" s="1" t="s">
        <v>152</v>
      </c>
      <c r="C2019" s="2">
        <v>0.33333333333333331</v>
      </c>
      <c r="D2019" s="1" t="s">
        <v>10</v>
      </c>
      <c r="G2019">
        <v>495</v>
      </c>
      <c r="H2019">
        <v>4</v>
      </c>
      <c r="I2019">
        <v>587</v>
      </c>
    </row>
    <row r="2020" spans="1:9" x14ac:dyDescent="0.3">
      <c r="A2020">
        <v>2019</v>
      </c>
      <c r="B2020" s="1" t="s">
        <v>152</v>
      </c>
      <c r="C2020" s="2">
        <v>0.33333333333333331</v>
      </c>
      <c r="D2020" s="1" t="s">
        <v>53</v>
      </c>
      <c r="G2020">
        <v>22</v>
      </c>
      <c r="H2020">
        <v>0</v>
      </c>
      <c r="I2020">
        <v>43</v>
      </c>
    </row>
    <row r="2021" spans="1:9" x14ac:dyDescent="0.3">
      <c r="A2021">
        <v>2020</v>
      </c>
      <c r="B2021" s="1" t="s">
        <v>152</v>
      </c>
      <c r="C2021" s="2">
        <v>0.33333333333333331</v>
      </c>
      <c r="D2021" s="1" t="s">
        <v>82</v>
      </c>
      <c r="G2021">
        <v>2315</v>
      </c>
      <c r="H2021">
        <v>243</v>
      </c>
      <c r="I2021">
        <v>4789</v>
      </c>
    </row>
    <row r="2022" spans="1:9" x14ac:dyDescent="0.3">
      <c r="A2022">
        <v>2021</v>
      </c>
      <c r="B2022" s="1" t="s">
        <v>152</v>
      </c>
      <c r="C2022" s="2">
        <v>0.33333333333333331</v>
      </c>
      <c r="D2022" s="1" t="s">
        <v>58</v>
      </c>
      <c r="G2022">
        <v>7088</v>
      </c>
      <c r="H2022">
        <v>1135</v>
      </c>
      <c r="I2022">
        <v>30706</v>
      </c>
    </row>
    <row r="2023" spans="1:9" x14ac:dyDescent="0.3">
      <c r="A2023">
        <v>2022</v>
      </c>
      <c r="B2023" s="1" t="s">
        <v>152</v>
      </c>
      <c r="C2023" s="2">
        <v>0.33333333333333331</v>
      </c>
      <c r="D2023" s="1" t="s">
        <v>87</v>
      </c>
      <c r="G2023">
        <v>2</v>
      </c>
      <c r="H2023">
        <v>0</v>
      </c>
      <c r="I2023">
        <v>7</v>
      </c>
    </row>
    <row r="2024" spans="1:9" x14ac:dyDescent="0.3">
      <c r="A2024">
        <v>2023</v>
      </c>
      <c r="B2024" s="1" t="s">
        <v>152</v>
      </c>
      <c r="C2024" s="2">
        <v>0.33333333333333331</v>
      </c>
      <c r="D2024" s="1" t="s">
        <v>118</v>
      </c>
      <c r="G2024">
        <v>11</v>
      </c>
      <c r="H2024">
        <v>1</v>
      </c>
      <c r="I2024">
        <v>13</v>
      </c>
    </row>
    <row r="2025" spans="1:9" x14ac:dyDescent="0.3">
      <c r="A2025">
        <v>2024</v>
      </c>
      <c r="B2025" s="1" t="s">
        <v>152</v>
      </c>
      <c r="C2025" s="2">
        <v>0.33333333333333331</v>
      </c>
      <c r="D2025" s="1" t="s">
        <v>89</v>
      </c>
      <c r="G2025">
        <v>1</v>
      </c>
      <c r="H2025">
        <v>0</v>
      </c>
      <c r="I2025">
        <v>1</v>
      </c>
    </row>
    <row r="2026" spans="1:9" x14ac:dyDescent="0.3">
      <c r="A2026">
        <v>2025</v>
      </c>
      <c r="B2026" s="1" t="s">
        <v>152</v>
      </c>
      <c r="C2026" s="2">
        <v>0.33333333333333331</v>
      </c>
      <c r="D2026" s="1" t="s">
        <v>70</v>
      </c>
      <c r="G2026">
        <v>196</v>
      </c>
      <c r="H2026">
        <v>3</v>
      </c>
      <c r="I2026">
        <v>737</v>
      </c>
    </row>
    <row r="2027" spans="1:9" x14ac:dyDescent="0.3">
      <c r="A2027">
        <v>2026</v>
      </c>
      <c r="B2027" s="1" t="s">
        <v>152</v>
      </c>
      <c r="C2027" s="2">
        <v>0.33333333333333331</v>
      </c>
      <c r="D2027" s="1" t="s">
        <v>73</v>
      </c>
      <c r="G2027">
        <v>9</v>
      </c>
      <c r="H2027">
        <v>1</v>
      </c>
      <c r="I2027">
        <v>13</v>
      </c>
    </row>
    <row r="2028" spans="1:9" x14ac:dyDescent="0.3">
      <c r="A2028">
        <v>2027</v>
      </c>
      <c r="B2028" s="1" t="s">
        <v>152</v>
      </c>
      <c r="C2028" s="2">
        <v>0.33333333333333331</v>
      </c>
      <c r="D2028" s="1" t="s">
        <v>59</v>
      </c>
      <c r="G2028">
        <v>1257</v>
      </c>
      <c r="H2028">
        <v>32</v>
      </c>
      <c r="I2028">
        <v>1946</v>
      </c>
    </row>
    <row r="2029" spans="1:9" x14ac:dyDescent="0.3">
      <c r="A2029">
        <v>2028</v>
      </c>
      <c r="B2029" s="1" t="s">
        <v>152</v>
      </c>
      <c r="C2029" s="2">
        <v>0.33333333333333331</v>
      </c>
      <c r="D2029" s="1" t="s">
        <v>46</v>
      </c>
      <c r="G2029">
        <v>2839</v>
      </c>
      <c r="H2029">
        <v>126</v>
      </c>
      <c r="I2029">
        <v>4960</v>
      </c>
    </row>
    <row r="2030" spans="1:9" x14ac:dyDescent="0.3">
      <c r="A2030">
        <v>2029</v>
      </c>
      <c r="B2030" s="1" t="s">
        <v>152</v>
      </c>
      <c r="C2030" s="2">
        <v>0.33333333333333331</v>
      </c>
      <c r="D2030" s="1" t="s">
        <v>54</v>
      </c>
      <c r="G2030">
        <v>3538</v>
      </c>
      <c r="H2030">
        <v>74</v>
      </c>
      <c r="I2030">
        <v>10585</v>
      </c>
    </row>
    <row r="2031" spans="1:9" x14ac:dyDescent="0.3">
      <c r="A2031">
        <v>2030</v>
      </c>
      <c r="B2031" s="1" t="s">
        <v>152</v>
      </c>
      <c r="C2031" s="2">
        <v>0.33333333333333331</v>
      </c>
      <c r="D2031" s="1" t="s">
        <v>43</v>
      </c>
      <c r="G2031">
        <v>971</v>
      </c>
      <c r="H2031">
        <v>34</v>
      </c>
      <c r="I2031">
        <v>1509</v>
      </c>
    </row>
    <row r="2032" spans="1:9" x14ac:dyDescent="0.3">
      <c r="A2032">
        <v>2031</v>
      </c>
      <c r="B2032" s="1" t="s">
        <v>152</v>
      </c>
      <c r="C2032" s="2">
        <v>0.33333333333333331</v>
      </c>
      <c r="D2032" s="1" t="s">
        <v>109</v>
      </c>
      <c r="G2032">
        <v>64</v>
      </c>
      <c r="H2032">
        <v>0</v>
      </c>
      <c r="I2032">
        <v>167</v>
      </c>
    </row>
    <row r="2033" spans="1:9" x14ac:dyDescent="0.3">
      <c r="A2033">
        <v>2032</v>
      </c>
      <c r="B2033" s="1" t="s">
        <v>152</v>
      </c>
      <c r="C2033" s="2">
        <v>0.33333333333333331</v>
      </c>
      <c r="D2033" s="1" t="s">
        <v>68</v>
      </c>
      <c r="G2033">
        <v>51</v>
      </c>
      <c r="H2033">
        <v>1</v>
      </c>
      <c r="I2033">
        <v>88</v>
      </c>
    </row>
    <row r="2034" spans="1:9" x14ac:dyDescent="0.3">
      <c r="A2034">
        <v>2033</v>
      </c>
      <c r="B2034" s="1" t="s">
        <v>152</v>
      </c>
      <c r="C2034" s="2">
        <v>0.33333333333333331</v>
      </c>
      <c r="D2034" s="1" t="s">
        <v>48</v>
      </c>
      <c r="G2034">
        <v>2441</v>
      </c>
      <c r="H2034">
        <v>104</v>
      </c>
      <c r="I2034">
        <v>4258</v>
      </c>
    </row>
    <row r="2035" spans="1:9" x14ac:dyDescent="0.3">
      <c r="A2035">
        <v>2034</v>
      </c>
      <c r="B2035" s="1" t="s">
        <v>152</v>
      </c>
      <c r="C2035" s="2">
        <v>0.33333333333333331</v>
      </c>
      <c r="D2035" s="1" t="s">
        <v>74</v>
      </c>
      <c r="G2035">
        <v>872</v>
      </c>
      <c r="H2035">
        <v>232</v>
      </c>
      <c r="I2035">
        <v>2576</v>
      </c>
    </row>
    <row r="2036" spans="1:9" x14ac:dyDescent="0.3">
      <c r="A2036">
        <v>2035</v>
      </c>
      <c r="B2036" s="1" t="s">
        <v>153</v>
      </c>
      <c r="C2036" s="2">
        <v>0.33333333333333331</v>
      </c>
      <c r="D2036" s="1" t="s">
        <v>91</v>
      </c>
      <c r="G2036">
        <v>33</v>
      </c>
      <c r="H2036">
        <v>0</v>
      </c>
      <c r="I2036">
        <v>33</v>
      </c>
    </row>
    <row r="2037" spans="1:9" x14ac:dyDescent="0.3">
      <c r="A2037">
        <v>2036</v>
      </c>
      <c r="B2037" s="1" t="s">
        <v>153</v>
      </c>
      <c r="C2037" s="2">
        <v>0.33333333333333331</v>
      </c>
      <c r="D2037" s="1" t="s">
        <v>64</v>
      </c>
      <c r="G2037">
        <v>1456</v>
      </c>
      <c r="H2037">
        <v>50</v>
      </c>
      <c r="I2037">
        <v>2407</v>
      </c>
    </row>
    <row r="2038" spans="1:9" x14ac:dyDescent="0.3">
      <c r="A2038">
        <v>2037</v>
      </c>
      <c r="B2038" s="1" t="s">
        <v>153</v>
      </c>
      <c r="C2038" s="2">
        <v>0.33333333333333331</v>
      </c>
      <c r="D2038" s="1" t="s">
        <v>104</v>
      </c>
      <c r="G2038">
        <v>1</v>
      </c>
      <c r="H2038">
        <v>0</v>
      </c>
      <c r="I2038">
        <v>1</v>
      </c>
    </row>
    <row r="2039" spans="1:9" x14ac:dyDescent="0.3">
      <c r="A2039">
        <v>2038</v>
      </c>
      <c r="B2039" s="1" t="s">
        <v>153</v>
      </c>
      <c r="C2039" s="2">
        <v>0.33333333333333331</v>
      </c>
      <c r="D2039" s="1" t="s">
        <v>100</v>
      </c>
      <c r="G2039">
        <v>41</v>
      </c>
      <c r="H2039">
        <v>2</v>
      </c>
      <c r="I2039">
        <v>101</v>
      </c>
    </row>
    <row r="2040" spans="1:9" x14ac:dyDescent="0.3">
      <c r="A2040">
        <v>2039</v>
      </c>
      <c r="B2040" s="1" t="s">
        <v>153</v>
      </c>
      <c r="C2040" s="2">
        <v>0.33333333333333331</v>
      </c>
      <c r="D2040" s="1" t="s">
        <v>84</v>
      </c>
      <c r="G2040">
        <v>475</v>
      </c>
      <c r="H2040">
        <v>8</v>
      </c>
      <c r="I2040">
        <v>1262</v>
      </c>
    </row>
    <row r="2041" spans="1:9" x14ac:dyDescent="0.3">
      <c r="A2041">
        <v>2040</v>
      </c>
      <c r="B2041" s="1" t="s">
        <v>153</v>
      </c>
      <c r="C2041" s="2">
        <v>0.33333333333333331</v>
      </c>
      <c r="D2041" s="1" t="s">
        <v>77</v>
      </c>
      <c r="G2041">
        <v>51</v>
      </c>
      <c r="H2041">
        <v>3</v>
      </c>
      <c r="I2041">
        <v>191</v>
      </c>
    </row>
    <row r="2042" spans="1:9" x14ac:dyDescent="0.3">
      <c r="A2042">
        <v>2041</v>
      </c>
      <c r="B2042" s="1" t="s">
        <v>153</v>
      </c>
      <c r="C2042" s="2">
        <v>0.33333333333333331</v>
      </c>
      <c r="D2042" s="1" t="s">
        <v>76</v>
      </c>
      <c r="G2042">
        <v>59</v>
      </c>
      <c r="H2042">
        <v>0</v>
      </c>
      <c r="I2042">
        <v>86</v>
      </c>
    </row>
    <row r="2043" spans="1:9" x14ac:dyDescent="0.3">
      <c r="A2043">
        <v>2042</v>
      </c>
      <c r="B2043" s="1" t="s">
        <v>153</v>
      </c>
      <c r="C2043" s="2">
        <v>0.33333333333333331</v>
      </c>
      <c r="D2043" s="1" t="s">
        <v>141</v>
      </c>
      <c r="G2043">
        <v>0</v>
      </c>
      <c r="H2043">
        <v>0</v>
      </c>
      <c r="I2043">
        <v>1</v>
      </c>
    </row>
    <row r="2044" spans="1:9" x14ac:dyDescent="0.3">
      <c r="A2044">
        <v>2043</v>
      </c>
      <c r="B2044" s="1" t="s">
        <v>153</v>
      </c>
      <c r="C2044" s="2">
        <v>0.33333333333333331</v>
      </c>
      <c r="D2044" s="1" t="s">
        <v>44</v>
      </c>
      <c r="G2044">
        <v>4485</v>
      </c>
      <c r="H2044">
        <v>160</v>
      </c>
      <c r="I2044">
        <v>10054</v>
      </c>
    </row>
    <row r="2045" spans="1:9" x14ac:dyDescent="0.3">
      <c r="A2045">
        <v>2044</v>
      </c>
      <c r="B2045" s="1" t="s">
        <v>153</v>
      </c>
      <c r="C2045" s="2">
        <v>0.33333333333333331</v>
      </c>
      <c r="D2045" s="1" t="s">
        <v>92</v>
      </c>
      <c r="G2045">
        <v>7</v>
      </c>
      <c r="H2045">
        <v>0</v>
      </c>
      <c r="I2045">
        <v>29</v>
      </c>
    </row>
    <row r="2046" spans="1:9" x14ac:dyDescent="0.3">
      <c r="A2046">
        <v>2045</v>
      </c>
      <c r="B2046" s="1" t="s">
        <v>153</v>
      </c>
      <c r="C2046" s="2">
        <v>0.33333333333333331</v>
      </c>
      <c r="D2046" s="1" t="s">
        <v>79</v>
      </c>
      <c r="G2046">
        <v>4499</v>
      </c>
      <c r="H2046">
        <v>659</v>
      </c>
      <c r="I2046">
        <v>11379</v>
      </c>
    </row>
    <row r="2047" spans="1:9" x14ac:dyDescent="0.3">
      <c r="A2047">
        <v>2046</v>
      </c>
      <c r="B2047" s="1" t="s">
        <v>153</v>
      </c>
      <c r="C2047" s="2">
        <v>0.33333333333333331</v>
      </c>
      <c r="D2047" s="1" t="s">
        <v>49</v>
      </c>
      <c r="G2047">
        <v>562</v>
      </c>
      <c r="H2047">
        <v>14</v>
      </c>
      <c r="I2047">
        <v>910</v>
      </c>
    </row>
    <row r="2048" spans="1:9" x14ac:dyDescent="0.3">
      <c r="A2048">
        <v>2047</v>
      </c>
      <c r="B2048" s="1" t="s">
        <v>153</v>
      </c>
      <c r="C2048" s="2">
        <v>0.33333333333333331</v>
      </c>
      <c r="D2048" s="1" t="s">
        <v>81</v>
      </c>
      <c r="G2048">
        <v>44</v>
      </c>
      <c r="H2048">
        <v>3</v>
      </c>
      <c r="I2048">
        <v>80</v>
      </c>
    </row>
    <row r="2049" spans="1:9" x14ac:dyDescent="0.3">
      <c r="A2049">
        <v>2048</v>
      </c>
      <c r="B2049" s="1" t="s">
        <v>153</v>
      </c>
      <c r="C2049" s="2">
        <v>0.33333333333333331</v>
      </c>
      <c r="D2049" s="1" t="s">
        <v>60</v>
      </c>
      <c r="G2049">
        <v>575</v>
      </c>
      <c r="H2049">
        <v>13</v>
      </c>
      <c r="I2049">
        <v>1183</v>
      </c>
    </row>
    <row r="2050" spans="1:9" x14ac:dyDescent="0.3">
      <c r="A2050">
        <v>2049</v>
      </c>
      <c r="B2050" s="1" t="s">
        <v>153</v>
      </c>
      <c r="C2050" s="2">
        <v>0.33333333333333331</v>
      </c>
      <c r="D2050" s="1" t="s">
        <v>101</v>
      </c>
      <c r="G2050">
        <v>113</v>
      </c>
      <c r="H2050">
        <v>3</v>
      </c>
      <c r="I2050">
        <v>223</v>
      </c>
    </row>
    <row r="2051" spans="1:9" x14ac:dyDescent="0.3">
      <c r="A2051">
        <v>2050</v>
      </c>
      <c r="B2051" s="1" t="s">
        <v>153</v>
      </c>
      <c r="C2051" s="2">
        <v>0.33333333333333331</v>
      </c>
      <c r="D2051" s="1" t="s">
        <v>57</v>
      </c>
      <c r="G2051">
        <v>509</v>
      </c>
      <c r="H2051">
        <v>37</v>
      </c>
      <c r="I2051">
        <v>1147</v>
      </c>
    </row>
    <row r="2052" spans="1:9" x14ac:dyDescent="0.3">
      <c r="A2052">
        <v>2051</v>
      </c>
      <c r="B2052" s="1" t="s">
        <v>153</v>
      </c>
      <c r="C2052" s="2">
        <v>0.33333333333333331</v>
      </c>
      <c r="D2052" s="1" t="s">
        <v>10</v>
      </c>
      <c r="G2052">
        <v>497</v>
      </c>
      <c r="H2052">
        <v>4</v>
      </c>
      <c r="I2052">
        <v>601</v>
      </c>
    </row>
    <row r="2053" spans="1:9" x14ac:dyDescent="0.3">
      <c r="A2053">
        <v>2052</v>
      </c>
      <c r="B2053" s="1" t="s">
        <v>153</v>
      </c>
      <c r="C2053" s="2">
        <v>0.33333333333333331</v>
      </c>
      <c r="D2053" s="1" t="s">
        <v>53</v>
      </c>
      <c r="G2053">
        <v>24</v>
      </c>
      <c r="H2053">
        <v>0</v>
      </c>
      <c r="I2053">
        <v>43</v>
      </c>
    </row>
    <row r="2054" spans="1:9" x14ac:dyDescent="0.3">
      <c r="A2054">
        <v>2053</v>
      </c>
      <c r="B2054" s="1" t="s">
        <v>153</v>
      </c>
      <c r="C2054" s="2">
        <v>0.33333333333333331</v>
      </c>
      <c r="D2054" s="1" t="s">
        <v>82</v>
      </c>
      <c r="G2054">
        <v>2403</v>
      </c>
      <c r="H2054">
        <v>248</v>
      </c>
      <c r="I2054">
        <v>4977</v>
      </c>
    </row>
    <row r="2055" spans="1:9" x14ac:dyDescent="0.3">
      <c r="A2055">
        <v>2054</v>
      </c>
      <c r="B2055" s="1" t="s">
        <v>153</v>
      </c>
      <c r="C2055" s="2">
        <v>0.33333333333333331</v>
      </c>
      <c r="D2055" s="1" t="s">
        <v>58</v>
      </c>
      <c r="G2055">
        <v>7688</v>
      </c>
      <c r="H2055">
        <v>1198</v>
      </c>
      <c r="I2055">
        <v>33053</v>
      </c>
    </row>
    <row r="2056" spans="1:9" x14ac:dyDescent="0.3">
      <c r="A2056">
        <v>2055</v>
      </c>
      <c r="B2056" s="1" t="s">
        <v>153</v>
      </c>
      <c r="C2056" s="2">
        <v>0.33333333333333331</v>
      </c>
      <c r="D2056" s="1" t="s">
        <v>87</v>
      </c>
      <c r="G2056">
        <v>2</v>
      </c>
      <c r="H2056">
        <v>0</v>
      </c>
      <c r="I2056">
        <v>7</v>
      </c>
    </row>
    <row r="2057" spans="1:9" x14ac:dyDescent="0.3">
      <c r="A2057">
        <v>2056</v>
      </c>
      <c r="B2057" s="1" t="s">
        <v>153</v>
      </c>
      <c r="C2057" s="2">
        <v>0.33333333333333331</v>
      </c>
      <c r="D2057" s="1" t="s">
        <v>118</v>
      </c>
      <c r="G2057">
        <v>11</v>
      </c>
      <c r="H2057">
        <v>1</v>
      </c>
      <c r="I2057">
        <v>13</v>
      </c>
    </row>
    <row r="2058" spans="1:9" x14ac:dyDescent="0.3">
      <c r="A2058">
        <v>2057</v>
      </c>
      <c r="B2058" s="1" t="s">
        <v>153</v>
      </c>
      <c r="C2058" s="2">
        <v>0.33333333333333331</v>
      </c>
      <c r="D2058" s="1" t="s">
        <v>89</v>
      </c>
      <c r="G2058">
        <v>1</v>
      </c>
      <c r="H2058">
        <v>0</v>
      </c>
      <c r="I2058">
        <v>1</v>
      </c>
    </row>
    <row r="2059" spans="1:9" x14ac:dyDescent="0.3">
      <c r="A2059">
        <v>2058</v>
      </c>
      <c r="B2059" s="1" t="s">
        <v>153</v>
      </c>
      <c r="C2059" s="2">
        <v>0.33333333333333331</v>
      </c>
      <c r="D2059" s="1" t="s">
        <v>70</v>
      </c>
      <c r="G2059">
        <v>220</v>
      </c>
      <c r="H2059">
        <v>4</v>
      </c>
      <c r="I2059">
        <v>828</v>
      </c>
    </row>
    <row r="2060" spans="1:9" x14ac:dyDescent="0.3">
      <c r="A2060">
        <v>2059</v>
      </c>
      <c r="B2060" s="1" t="s">
        <v>153</v>
      </c>
      <c r="C2060" s="2">
        <v>0.33333333333333331</v>
      </c>
      <c r="D2060" s="1" t="s">
        <v>73</v>
      </c>
      <c r="G2060">
        <v>9</v>
      </c>
      <c r="H2060">
        <v>1</v>
      </c>
      <c r="I2060">
        <v>13</v>
      </c>
    </row>
    <row r="2061" spans="1:9" x14ac:dyDescent="0.3">
      <c r="A2061">
        <v>2060</v>
      </c>
      <c r="B2061" s="1" t="s">
        <v>153</v>
      </c>
      <c r="C2061" s="2">
        <v>0.33333333333333331</v>
      </c>
      <c r="D2061" s="1" t="s">
        <v>59</v>
      </c>
      <c r="G2061">
        <v>1366</v>
      </c>
      <c r="H2061">
        <v>35</v>
      </c>
      <c r="I2061">
        <v>1964</v>
      </c>
    </row>
    <row r="2062" spans="1:9" x14ac:dyDescent="0.3">
      <c r="A2062">
        <v>2061</v>
      </c>
      <c r="B2062" s="1" t="s">
        <v>153</v>
      </c>
      <c r="C2062" s="2">
        <v>0.33333333333333331</v>
      </c>
      <c r="D2062" s="1" t="s">
        <v>46</v>
      </c>
      <c r="G2062">
        <v>2992</v>
      </c>
      <c r="H2062">
        <v>131</v>
      </c>
      <c r="I2062">
        <v>5202</v>
      </c>
    </row>
    <row r="2063" spans="1:9" x14ac:dyDescent="0.3">
      <c r="A2063">
        <v>2062</v>
      </c>
      <c r="B2063" s="1" t="s">
        <v>153</v>
      </c>
      <c r="C2063" s="2">
        <v>0.33333333333333331</v>
      </c>
      <c r="D2063" s="1" t="s">
        <v>54</v>
      </c>
      <c r="G2063">
        <v>4172</v>
      </c>
      <c r="H2063">
        <v>78</v>
      </c>
      <c r="I2063">
        <v>11224</v>
      </c>
    </row>
    <row r="2064" spans="1:9" x14ac:dyDescent="0.3">
      <c r="A2064">
        <v>2063</v>
      </c>
      <c r="B2064" s="1" t="s">
        <v>153</v>
      </c>
      <c r="C2064" s="2">
        <v>0.33333333333333331</v>
      </c>
      <c r="D2064" s="1" t="s">
        <v>43</v>
      </c>
      <c r="G2064">
        <v>992</v>
      </c>
      <c r="H2064">
        <v>34</v>
      </c>
      <c r="I2064">
        <v>1551</v>
      </c>
    </row>
    <row r="2065" spans="1:9" x14ac:dyDescent="0.3">
      <c r="A2065">
        <v>2064</v>
      </c>
      <c r="B2065" s="1" t="s">
        <v>153</v>
      </c>
      <c r="C2065" s="2">
        <v>0.33333333333333331</v>
      </c>
      <c r="D2065" s="1" t="s">
        <v>109</v>
      </c>
      <c r="G2065">
        <v>85</v>
      </c>
      <c r="H2065">
        <v>0</v>
      </c>
      <c r="I2065">
        <v>167</v>
      </c>
    </row>
    <row r="2066" spans="1:9" x14ac:dyDescent="0.3">
      <c r="A2066">
        <v>2065</v>
      </c>
      <c r="B2066" s="1" t="s">
        <v>153</v>
      </c>
      <c r="C2066" s="2">
        <v>0.33333333333333331</v>
      </c>
      <c r="D2066" s="1" t="s">
        <v>68</v>
      </c>
      <c r="G2066">
        <v>52</v>
      </c>
      <c r="H2066">
        <v>1</v>
      </c>
      <c r="I2066">
        <v>92</v>
      </c>
    </row>
    <row r="2067" spans="1:9" x14ac:dyDescent="0.3">
      <c r="A2067">
        <v>2066</v>
      </c>
      <c r="B2067" s="1" t="s">
        <v>153</v>
      </c>
      <c r="C2067" s="2">
        <v>0.33333333333333331</v>
      </c>
      <c r="D2067" s="1" t="s">
        <v>48</v>
      </c>
      <c r="G2067">
        <v>2441</v>
      </c>
      <c r="H2067">
        <v>104</v>
      </c>
      <c r="I2067">
        <v>4259</v>
      </c>
    </row>
    <row r="2068" spans="1:9" x14ac:dyDescent="0.3">
      <c r="A2068">
        <v>2067</v>
      </c>
      <c r="B2068" s="1" t="s">
        <v>153</v>
      </c>
      <c r="C2068" s="2">
        <v>0.33333333333333331</v>
      </c>
      <c r="D2068" s="1" t="s">
        <v>74</v>
      </c>
      <c r="G2068">
        <v>959</v>
      </c>
      <c r="H2068">
        <v>238</v>
      </c>
      <c r="I2068">
        <v>2677</v>
      </c>
    </row>
    <row r="2069" spans="1:9" x14ac:dyDescent="0.3">
      <c r="A2069">
        <v>2068</v>
      </c>
      <c r="B2069" s="1" t="s">
        <v>154</v>
      </c>
      <c r="C2069" s="2">
        <v>0.33333333333333331</v>
      </c>
      <c r="D2069" s="1" t="s">
        <v>91</v>
      </c>
      <c r="G2069">
        <v>33</v>
      </c>
      <c r="H2069">
        <v>0</v>
      </c>
      <c r="I2069">
        <v>33</v>
      </c>
    </row>
    <row r="2070" spans="1:9" x14ac:dyDescent="0.3">
      <c r="A2070">
        <v>2069</v>
      </c>
      <c r="B2070" s="1" t="s">
        <v>154</v>
      </c>
      <c r="C2070" s="2">
        <v>0.33333333333333331</v>
      </c>
      <c r="D2070" s="1" t="s">
        <v>64</v>
      </c>
      <c r="G2070">
        <v>1552</v>
      </c>
      <c r="H2070">
        <v>50</v>
      </c>
      <c r="I2070">
        <v>2474</v>
      </c>
    </row>
    <row r="2071" spans="1:9" x14ac:dyDescent="0.3">
      <c r="A2071">
        <v>2070</v>
      </c>
      <c r="B2071" s="1" t="s">
        <v>154</v>
      </c>
      <c r="C2071" s="2">
        <v>0.33333333333333331</v>
      </c>
      <c r="D2071" s="1" t="s">
        <v>104</v>
      </c>
      <c r="G2071">
        <v>1</v>
      </c>
      <c r="H2071">
        <v>0</v>
      </c>
      <c r="I2071">
        <v>1</v>
      </c>
    </row>
    <row r="2072" spans="1:9" x14ac:dyDescent="0.3">
      <c r="A2072">
        <v>2071</v>
      </c>
      <c r="B2072" s="1" t="s">
        <v>154</v>
      </c>
      <c r="C2072" s="2">
        <v>0.33333333333333331</v>
      </c>
      <c r="D2072" s="1" t="s">
        <v>100</v>
      </c>
      <c r="G2072">
        <v>41</v>
      </c>
      <c r="H2072">
        <v>2</v>
      </c>
      <c r="I2072">
        <v>107</v>
      </c>
    </row>
    <row r="2073" spans="1:9" x14ac:dyDescent="0.3">
      <c r="A2073">
        <v>2072</v>
      </c>
      <c r="B2073" s="1" t="s">
        <v>154</v>
      </c>
      <c r="C2073" s="2">
        <v>0.33333333333333331</v>
      </c>
      <c r="D2073" s="1" t="s">
        <v>84</v>
      </c>
      <c r="G2073">
        <v>494</v>
      </c>
      <c r="H2073">
        <v>9</v>
      </c>
      <c r="I2073">
        <v>1391</v>
      </c>
    </row>
    <row r="2074" spans="1:9" x14ac:dyDescent="0.3">
      <c r="A2074">
        <v>2073</v>
      </c>
      <c r="B2074" s="1" t="s">
        <v>154</v>
      </c>
      <c r="C2074" s="2">
        <v>0.33333333333333331</v>
      </c>
      <c r="D2074" s="1" t="s">
        <v>77</v>
      </c>
      <c r="G2074">
        <v>54</v>
      </c>
      <c r="H2074">
        <v>3</v>
      </c>
      <c r="I2074">
        <v>196</v>
      </c>
    </row>
    <row r="2075" spans="1:9" x14ac:dyDescent="0.3">
      <c r="A2075">
        <v>2074</v>
      </c>
      <c r="B2075" s="1" t="s">
        <v>154</v>
      </c>
      <c r="C2075" s="2">
        <v>0.33333333333333331</v>
      </c>
      <c r="D2075" s="1" t="s">
        <v>76</v>
      </c>
      <c r="G2075">
        <v>59</v>
      </c>
      <c r="H2075">
        <v>0</v>
      </c>
      <c r="I2075">
        <v>93</v>
      </c>
    </row>
    <row r="2076" spans="1:9" x14ac:dyDescent="0.3">
      <c r="A2076">
        <v>2075</v>
      </c>
      <c r="B2076" s="1" t="s">
        <v>154</v>
      </c>
      <c r="C2076" s="2">
        <v>0.33333333333333331</v>
      </c>
      <c r="D2076" s="1" t="s">
        <v>141</v>
      </c>
      <c r="G2076">
        <v>0</v>
      </c>
      <c r="H2076">
        <v>0</v>
      </c>
      <c r="I2076">
        <v>1</v>
      </c>
    </row>
    <row r="2077" spans="1:9" x14ac:dyDescent="0.3">
      <c r="A2077">
        <v>2076</v>
      </c>
      <c r="B2077" s="1" t="s">
        <v>154</v>
      </c>
      <c r="C2077" s="2">
        <v>0.33333333333333331</v>
      </c>
      <c r="D2077" s="1" t="s">
        <v>44</v>
      </c>
      <c r="G2077">
        <v>4485</v>
      </c>
      <c r="H2077">
        <v>168</v>
      </c>
      <c r="I2077">
        <v>10054</v>
      </c>
    </row>
    <row r="2078" spans="1:9" x14ac:dyDescent="0.3">
      <c r="A2078">
        <v>2077</v>
      </c>
      <c r="B2078" s="1" t="s">
        <v>154</v>
      </c>
      <c r="C2078" s="2">
        <v>0.33333333333333331</v>
      </c>
      <c r="D2078" s="1" t="s">
        <v>92</v>
      </c>
      <c r="G2078">
        <v>7</v>
      </c>
      <c r="H2078">
        <v>0</v>
      </c>
      <c r="I2078">
        <v>38</v>
      </c>
    </row>
    <row r="2079" spans="1:9" x14ac:dyDescent="0.3">
      <c r="A2079">
        <v>2078</v>
      </c>
      <c r="B2079" s="1" t="s">
        <v>154</v>
      </c>
      <c r="C2079" s="2">
        <v>0.33333333333333331</v>
      </c>
      <c r="D2079" s="1" t="s">
        <v>79</v>
      </c>
      <c r="G2079">
        <v>4804</v>
      </c>
      <c r="H2079">
        <v>694</v>
      </c>
      <c r="I2079">
        <v>11745</v>
      </c>
    </row>
    <row r="2080" spans="1:9" x14ac:dyDescent="0.3">
      <c r="A2080">
        <v>2079</v>
      </c>
      <c r="B2080" s="1" t="s">
        <v>154</v>
      </c>
      <c r="C2080" s="2">
        <v>0.33333333333333331</v>
      </c>
      <c r="D2080" s="1" t="s">
        <v>49</v>
      </c>
      <c r="G2080">
        <v>598</v>
      </c>
      <c r="H2080">
        <v>14</v>
      </c>
      <c r="I2080">
        <v>928</v>
      </c>
    </row>
    <row r="2081" spans="1:9" x14ac:dyDescent="0.3">
      <c r="A2081">
        <v>2080</v>
      </c>
      <c r="B2081" s="1" t="s">
        <v>154</v>
      </c>
      <c r="C2081" s="2">
        <v>0.33333333333333331</v>
      </c>
      <c r="D2081" s="1" t="s">
        <v>81</v>
      </c>
      <c r="G2081">
        <v>44</v>
      </c>
      <c r="H2081">
        <v>3</v>
      </c>
      <c r="I2081">
        <v>90</v>
      </c>
    </row>
    <row r="2082" spans="1:9" x14ac:dyDescent="0.3">
      <c r="A2082">
        <v>2081</v>
      </c>
      <c r="B2082" s="1" t="s">
        <v>154</v>
      </c>
      <c r="C2082" s="2">
        <v>0.33333333333333331</v>
      </c>
      <c r="D2082" s="1" t="s">
        <v>60</v>
      </c>
      <c r="G2082">
        <v>609</v>
      </c>
      <c r="H2082">
        <v>15</v>
      </c>
      <c r="I2082">
        <v>1289</v>
      </c>
    </row>
    <row r="2083" spans="1:9" x14ac:dyDescent="0.3">
      <c r="A2083">
        <v>2082</v>
      </c>
      <c r="B2083" s="1" t="s">
        <v>154</v>
      </c>
      <c r="C2083" s="2">
        <v>0.33333333333333331</v>
      </c>
      <c r="D2083" s="1" t="s">
        <v>101</v>
      </c>
      <c r="G2083">
        <v>113</v>
      </c>
      <c r="H2083">
        <v>3</v>
      </c>
      <c r="I2083">
        <v>223</v>
      </c>
    </row>
    <row r="2084" spans="1:9" x14ac:dyDescent="0.3">
      <c r="A2084">
        <v>2083</v>
      </c>
      <c r="B2084" s="1" t="s">
        <v>154</v>
      </c>
      <c r="C2084" s="2">
        <v>0.33333333333333331</v>
      </c>
      <c r="D2084" s="1" t="s">
        <v>57</v>
      </c>
      <c r="G2084">
        <v>530</v>
      </c>
      <c r="H2084">
        <v>37</v>
      </c>
      <c r="I2084">
        <v>1246</v>
      </c>
    </row>
    <row r="2085" spans="1:9" x14ac:dyDescent="0.3">
      <c r="A2085">
        <v>2084</v>
      </c>
      <c r="B2085" s="1" t="s">
        <v>154</v>
      </c>
      <c r="C2085" s="2">
        <v>0.33333333333333331</v>
      </c>
      <c r="D2085" s="1" t="s">
        <v>10</v>
      </c>
      <c r="G2085">
        <v>497</v>
      </c>
      <c r="H2085">
        <v>4</v>
      </c>
      <c r="I2085">
        <v>630</v>
      </c>
    </row>
    <row r="2086" spans="1:9" x14ac:dyDescent="0.3">
      <c r="A2086">
        <v>2085</v>
      </c>
      <c r="B2086" s="1" t="s">
        <v>154</v>
      </c>
      <c r="C2086" s="2">
        <v>0.33333333333333331</v>
      </c>
      <c r="D2086" s="1" t="s">
        <v>53</v>
      </c>
      <c r="G2086">
        <v>41</v>
      </c>
      <c r="H2086">
        <v>0</v>
      </c>
      <c r="I2086">
        <v>43</v>
      </c>
    </row>
    <row r="2087" spans="1:9" x14ac:dyDescent="0.3">
      <c r="A2087">
        <v>2086</v>
      </c>
      <c r="B2087" s="1" t="s">
        <v>154</v>
      </c>
      <c r="C2087" s="2">
        <v>0.33333333333333331</v>
      </c>
      <c r="D2087" s="1" t="s">
        <v>82</v>
      </c>
      <c r="G2087">
        <v>2435</v>
      </c>
      <c r="H2087">
        <v>252</v>
      </c>
      <c r="I2087">
        <v>5236</v>
      </c>
    </row>
    <row r="2088" spans="1:9" x14ac:dyDescent="0.3">
      <c r="A2088">
        <v>2087</v>
      </c>
      <c r="B2088" s="1" t="s">
        <v>154</v>
      </c>
      <c r="C2088" s="2">
        <v>0.33333333333333331</v>
      </c>
      <c r="D2088" s="1" t="s">
        <v>58</v>
      </c>
      <c r="G2088">
        <v>8437</v>
      </c>
      <c r="H2088">
        <v>1249</v>
      </c>
      <c r="I2088">
        <v>35058</v>
      </c>
    </row>
    <row r="2089" spans="1:9" x14ac:dyDescent="0.3">
      <c r="A2089">
        <v>2088</v>
      </c>
      <c r="B2089" s="1" t="s">
        <v>154</v>
      </c>
      <c r="C2089" s="2">
        <v>0.33333333333333331</v>
      </c>
      <c r="D2089" s="1" t="s">
        <v>87</v>
      </c>
      <c r="G2089">
        <v>2</v>
      </c>
      <c r="H2089">
        <v>0</v>
      </c>
      <c r="I2089">
        <v>7</v>
      </c>
    </row>
    <row r="2090" spans="1:9" x14ac:dyDescent="0.3">
      <c r="A2090">
        <v>2089</v>
      </c>
      <c r="B2090" s="1" t="s">
        <v>154</v>
      </c>
      <c r="C2090" s="2">
        <v>0.33333333333333331</v>
      </c>
      <c r="D2090" s="1" t="s">
        <v>118</v>
      </c>
      <c r="G2090">
        <v>11</v>
      </c>
      <c r="H2090">
        <v>1</v>
      </c>
      <c r="I2090">
        <v>13</v>
      </c>
    </row>
    <row r="2091" spans="1:9" x14ac:dyDescent="0.3">
      <c r="A2091">
        <v>2090</v>
      </c>
      <c r="B2091" s="1" t="s">
        <v>154</v>
      </c>
      <c r="C2091" s="2">
        <v>0.33333333333333331</v>
      </c>
      <c r="D2091" s="1" t="s">
        <v>89</v>
      </c>
      <c r="G2091">
        <v>1</v>
      </c>
      <c r="H2091">
        <v>0</v>
      </c>
      <c r="I2091">
        <v>1</v>
      </c>
    </row>
    <row r="2092" spans="1:9" x14ac:dyDescent="0.3">
      <c r="A2092">
        <v>2091</v>
      </c>
      <c r="B2092" s="1" t="s">
        <v>154</v>
      </c>
      <c r="C2092" s="2">
        <v>0.33333333333333331</v>
      </c>
      <c r="D2092" s="1" t="s">
        <v>70</v>
      </c>
      <c r="G2092">
        <v>220</v>
      </c>
      <c r="H2092">
        <v>4</v>
      </c>
      <c r="I2092">
        <v>876</v>
      </c>
    </row>
    <row r="2093" spans="1:9" x14ac:dyDescent="0.3">
      <c r="A2093">
        <v>2092</v>
      </c>
      <c r="B2093" s="1" t="s">
        <v>154</v>
      </c>
      <c r="C2093" s="2">
        <v>0.33333333333333331</v>
      </c>
      <c r="D2093" s="1" t="s">
        <v>73</v>
      </c>
      <c r="G2093">
        <v>9</v>
      </c>
      <c r="H2093">
        <v>1</v>
      </c>
      <c r="I2093">
        <v>18</v>
      </c>
    </row>
    <row r="2094" spans="1:9" x14ac:dyDescent="0.3">
      <c r="A2094">
        <v>2093</v>
      </c>
      <c r="B2094" s="1" t="s">
        <v>154</v>
      </c>
      <c r="C2094" s="2">
        <v>0.33333333333333331</v>
      </c>
      <c r="D2094" s="1" t="s">
        <v>59</v>
      </c>
      <c r="G2094">
        <v>1547</v>
      </c>
      <c r="H2094">
        <v>37</v>
      </c>
      <c r="I2094">
        <v>1980</v>
      </c>
    </row>
    <row r="2095" spans="1:9" x14ac:dyDescent="0.3">
      <c r="A2095">
        <v>2094</v>
      </c>
      <c r="B2095" s="1" t="s">
        <v>154</v>
      </c>
      <c r="C2095" s="2">
        <v>0.33333333333333331</v>
      </c>
      <c r="D2095" s="1" t="s">
        <v>46</v>
      </c>
      <c r="G2095">
        <v>3218</v>
      </c>
      <c r="H2095">
        <v>138</v>
      </c>
      <c r="I2095">
        <v>5507</v>
      </c>
    </row>
    <row r="2096" spans="1:9" x14ac:dyDescent="0.3">
      <c r="A2096">
        <v>2095</v>
      </c>
      <c r="B2096" s="1" t="s">
        <v>154</v>
      </c>
      <c r="C2096" s="2">
        <v>0.33333333333333331</v>
      </c>
      <c r="D2096" s="1" t="s">
        <v>54</v>
      </c>
      <c r="G2096">
        <v>4406</v>
      </c>
      <c r="H2096">
        <v>81</v>
      </c>
      <c r="I2096">
        <v>11760</v>
      </c>
    </row>
    <row r="2097" spans="1:9" x14ac:dyDescent="0.3">
      <c r="A2097">
        <v>2096</v>
      </c>
      <c r="B2097" s="1" t="s">
        <v>154</v>
      </c>
      <c r="C2097" s="2">
        <v>0.33333333333333331</v>
      </c>
      <c r="D2097" s="1" t="s">
        <v>43</v>
      </c>
      <c r="G2097">
        <v>1000</v>
      </c>
      <c r="H2097">
        <v>35</v>
      </c>
      <c r="I2097">
        <v>1597</v>
      </c>
    </row>
    <row r="2098" spans="1:9" x14ac:dyDescent="0.3">
      <c r="A2098">
        <v>2097</v>
      </c>
      <c r="B2098" s="1" t="s">
        <v>154</v>
      </c>
      <c r="C2098" s="2">
        <v>0.33333333333333331</v>
      </c>
      <c r="D2098" s="1" t="s">
        <v>109</v>
      </c>
      <c r="G2098">
        <v>85</v>
      </c>
      <c r="H2098">
        <v>0</v>
      </c>
      <c r="I2098">
        <v>167</v>
      </c>
    </row>
    <row r="2099" spans="1:9" x14ac:dyDescent="0.3">
      <c r="A2099">
        <v>2098</v>
      </c>
      <c r="B2099" s="1" t="s">
        <v>154</v>
      </c>
      <c r="C2099" s="2">
        <v>0.33333333333333331</v>
      </c>
      <c r="D2099" s="1" t="s">
        <v>68</v>
      </c>
      <c r="G2099">
        <v>52</v>
      </c>
      <c r="H2099">
        <v>1</v>
      </c>
      <c r="I2099">
        <v>93</v>
      </c>
    </row>
    <row r="2100" spans="1:9" x14ac:dyDescent="0.3">
      <c r="A2100">
        <v>2099</v>
      </c>
      <c r="B2100" s="1" t="s">
        <v>154</v>
      </c>
      <c r="C2100" s="2">
        <v>0.33333333333333331</v>
      </c>
      <c r="D2100" s="1" t="s">
        <v>48</v>
      </c>
      <c r="G2100">
        <v>2783</v>
      </c>
      <c r="H2100">
        <v>118</v>
      </c>
      <c r="I2100">
        <v>4605</v>
      </c>
    </row>
    <row r="2101" spans="1:9" x14ac:dyDescent="0.3">
      <c r="A2101">
        <v>2100</v>
      </c>
      <c r="B2101" s="1" t="s">
        <v>154</v>
      </c>
      <c r="C2101" s="2">
        <v>0.33333333333333331</v>
      </c>
      <c r="D2101" s="1" t="s">
        <v>74</v>
      </c>
      <c r="G2101">
        <v>1006</v>
      </c>
      <c r="H2101">
        <v>244</v>
      </c>
      <c r="I2101">
        <v>2825</v>
      </c>
    </row>
    <row r="2102" spans="1:9" x14ac:dyDescent="0.3">
      <c r="A2102">
        <v>2101</v>
      </c>
      <c r="B2102" s="1" t="s">
        <v>155</v>
      </c>
      <c r="C2102" s="2">
        <v>0.33333333333333331</v>
      </c>
      <c r="D2102" s="1" t="s">
        <v>91</v>
      </c>
      <c r="G2102">
        <v>33</v>
      </c>
      <c r="H2102">
        <v>0</v>
      </c>
      <c r="I2102">
        <v>33</v>
      </c>
    </row>
    <row r="2103" spans="1:9" x14ac:dyDescent="0.3">
      <c r="A2103">
        <v>2102</v>
      </c>
      <c r="B2103" s="1" t="s">
        <v>155</v>
      </c>
      <c r="C2103" s="2">
        <v>0.33333333333333331</v>
      </c>
      <c r="D2103" s="1" t="s">
        <v>64</v>
      </c>
      <c r="G2103">
        <v>1621</v>
      </c>
      <c r="H2103">
        <v>52</v>
      </c>
      <c r="I2103">
        <v>2532</v>
      </c>
    </row>
    <row r="2104" spans="1:9" x14ac:dyDescent="0.3">
      <c r="A2104">
        <v>2103</v>
      </c>
      <c r="B2104" s="1" t="s">
        <v>155</v>
      </c>
      <c r="C2104" s="2">
        <v>0.33333333333333331</v>
      </c>
      <c r="D2104" s="1" t="s">
        <v>104</v>
      </c>
      <c r="G2104">
        <v>1</v>
      </c>
      <c r="H2104">
        <v>0</v>
      </c>
      <c r="I2104">
        <v>1</v>
      </c>
    </row>
    <row r="2105" spans="1:9" x14ac:dyDescent="0.3">
      <c r="A2105">
        <v>2104</v>
      </c>
      <c r="B2105" s="1" t="s">
        <v>155</v>
      </c>
      <c r="C2105" s="2">
        <v>0.33333333333333331</v>
      </c>
      <c r="D2105" s="1" t="s">
        <v>100</v>
      </c>
      <c r="G2105">
        <v>41</v>
      </c>
      <c r="H2105">
        <v>4</v>
      </c>
      <c r="I2105">
        <v>142</v>
      </c>
    </row>
    <row r="2106" spans="1:9" x14ac:dyDescent="0.3">
      <c r="A2106">
        <v>2105</v>
      </c>
      <c r="B2106" s="1" t="s">
        <v>155</v>
      </c>
      <c r="C2106" s="2">
        <v>0.33333333333333331</v>
      </c>
      <c r="D2106" s="1" t="s">
        <v>84</v>
      </c>
      <c r="G2106">
        <v>534</v>
      </c>
      <c r="H2106">
        <v>9</v>
      </c>
      <c r="I2106">
        <v>1498</v>
      </c>
    </row>
    <row r="2107" spans="1:9" x14ac:dyDescent="0.3">
      <c r="A2107">
        <v>2106</v>
      </c>
      <c r="B2107" s="1" t="s">
        <v>155</v>
      </c>
      <c r="C2107" s="2">
        <v>0.33333333333333331</v>
      </c>
      <c r="D2107" s="1" t="s">
        <v>77</v>
      </c>
      <c r="G2107">
        <v>57</v>
      </c>
      <c r="H2107">
        <v>3</v>
      </c>
      <c r="I2107">
        <v>200</v>
      </c>
    </row>
    <row r="2108" spans="1:9" x14ac:dyDescent="0.3">
      <c r="A2108">
        <v>2107</v>
      </c>
      <c r="B2108" s="1" t="s">
        <v>155</v>
      </c>
      <c r="C2108" s="2">
        <v>0.33333333333333331</v>
      </c>
      <c r="D2108" s="1" t="s">
        <v>76</v>
      </c>
      <c r="G2108">
        <v>59</v>
      </c>
      <c r="H2108">
        <v>0</v>
      </c>
      <c r="I2108">
        <v>101</v>
      </c>
    </row>
    <row r="2109" spans="1:9" x14ac:dyDescent="0.3">
      <c r="A2109">
        <v>2108</v>
      </c>
      <c r="B2109" s="1" t="s">
        <v>155</v>
      </c>
      <c r="C2109" s="2">
        <v>0.33333333333333331</v>
      </c>
      <c r="D2109" s="1" t="s">
        <v>141</v>
      </c>
      <c r="G2109">
        <v>0</v>
      </c>
      <c r="H2109">
        <v>0</v>
      </c>
      <c r="I2109">
        <v>1</v>
      </c>
    </row>
    <row r="2110" spans="1:9" x14ac:dyDescent="0.3">
      <c r="A2110">
        <v>2109</v>
      </c>
      <c r="B2110" s="1" t="s">
        <v>155</v>
      </c>
      <c r="C2110" s="2">
        <v>0.33333333333333331</v>
      </c>
      <c r="D2110" s="1" t="s">
        <v>44</v>
      </c>
      <c r="G2110">
        <v>4750</v>
      </c>
      <c r="H2110">
        <v>168</v>
      </c>
      <c r="I2110">
        <v>10554</v>
      </c>
    </row>
    <row r="2111" spans="1:9" x14ac:dyDescent="0.3">
      <c r="A2111">
        <v>2110</v>
      </c>
      <c r="B2111" s="1" t="s">
        <v>155</v>
      </c>
      <c r="C2111" s="2">
        <v>0.33333333333333331</v>
      </c>
      <c r="D2111" s="1" t="s">
        <v>92</v>
      </c>
      <c r="G2111">
        <v>7</v>
      </c>
      <c r="H2111">
        <v>0</v>
      </c>
      <c r="I2111">
        <v>46</v>
      </c>
    </row>
    <row r="2112" spans="1:9" x14ac:dyDescent="0.3">
      <c r="A2112">
        <v>2111</v>
      </c>
      <c r="B2112" s="1" t="s">
        <v>155</v>
      </c>
      <c r="C2112" s="2">
        <v>0.33333333333333331</v>
      </c>
      <c r="D2112" s="1" t="s">
        <v>79</v>
      </c>
      <c r="G2112">
        <v>5043</v>
      </c>
      <c r="H2112">
        <v>719</v>
      </c>
      <c r="I2112">
        <v>12140</v>
      </c>
    </row>
    <row r="2113" spans="1:9" x14ac:dyDescent="0.3">
      <c r="A2113">
        <v>2112</v>
      </c>
      <c r="B2113" s="1" t="s">
        <v>155</v>
      </c>
      <c r="C2113" s="2">
        <v>0.33333333333333331</v>
      </c>
      <c r="D2113" s="1" t="s">
        <v>49</v>
      </c>
      <c r="G2113">
        <v>627</v>
      </c>
      <c r="H2113">
        <v>14</v>
      </c>
      <c r="I2113">
        <v>964</v>
      </c>
    </row>
    <row r="2114" spans="1:9" x14ac:dyDescent="0.3">
      <c r="A2114">
        <v>2113</v>
      </c>
      <c r="B2114" s="1" t="s">
        <v>155</v>
      </c>
      <c r="C2114" s="2">
        <v>0.33333333333333331</v>
      </c>
      <c r="D2114" s="1" t="s">
        <v>81</v>
      </c>
      <c r="G2114">
        <v>47</v>
      </c>
      <c r="H2114">
        <v>3</v>
      </c>
      <c r="I2114">
        <v>92</v>
      </c>
    </row>
    <row r="2115" spans="1:9" x14ac:dyDescent="0.3">
      <c r="A2115">
        <v>2114</v>
      </c>
      <c r="B2115" s="1" t="s">
        <v>155</v>
      </c>
      <c r="C2115" s="2">
        <v>0.33333333333333331</v>
      </c>
      <c r="D2115" s="1" t="s">
        <v>60</v>
      </c>
      <c r="G2115">
        <v>653</v>
      </c>
      <c r="H2115">
        <v>17</v>
      </c>
      <c r="I2115">
        <v>1317</v>
      </c>
    </row>
    <row r="2116" spans="1:9" x14ac:dyDescent="0.3">
      <c r="A2116">
        <v>2115</v>
      </c>
      <c r="B2116" s="1" t="s">
        <v>155</v>
      </c>
      <c r="C2116" s="2">
        <v>0.33333333333333331</v>
      </c>
      <c r="D2116" s="1" t="s">
        <v>101</v>
      </c>
      <c r="G2116">
        <v>127</v>
      </c>
      <c r="H2116">
        <v>3</v>
      </c>
      <c r="I2116">
        <v>231</v>
      </c>
    </row>
    <row r="2117" spans="1:9" x14ac:dyDescent="0.3">
      <c r="A2117">
        <v>2116</v>
      </c>
      <c r="B2117" s="1" t="s">
        <v>155</v>
      </c>
      <c r="C2117" s="2">
        <v>0.33333333333333331</v>
      </c>
      <c r="D2117" s="1" t="s">
        <v>57</v>
      </c>
      <c r="G2117">
        <v>544</v>
      </c>
      <c r="H2117">
        <v>40</v>
      </c>
      <c r="I2117">
        <v>1397</v>
      </c>
    </row>
    <row r="2118" spans="1:9" x14ac:dyDescent="0.3">
      <c r="A2118">
        <v>2117</v>
      </c>
      <c r="B2118" s="1" t="s">
        <v>155</v>
      </c>
      <c r="C2118" s="2">
        <v>0.33333333333333331</v>
      </c>
      <c r="D2118" s="1" t="s">
        <v>10</v>
      </c>
      <c r="G2118">
        <v>497</v>
      </c>
      <c r="H2118">
        <v>4</v>
      </c>
      <c r="I2118">
        <v>642</v>
      </c>
    </row>
    <row r="2119" spans="1:9" x14ac:dyDescent="0.3">
      <c r="A2119">
        <v>2118</v>
      </c>
      <c r="B2119" s="1" t="s">
        <v>155</v>
      </c>
      <c r="C2119" s="2">
        <v>0.33333333333333331</v>
      </c>
      <c r="D2119" s="1" t="s">
        <v>53</v>
      </c>
      <c r="G2119">
        <v>43</v>
      </c>
      <c r="H2119">
        <v>0</v>
      </c>
      <c r="I2119">
        <v>43</v>
      </c>
    </row>
    <row r="2120" spans="1:9" x14ac:dyDescent="0.3">
      <c r="A2120">
        <v>2119</v>
      </c>
      <c r="B2120" s="1" t="s">
        <v>155</v>
      </c>
      <c r="C2120" s="2">
        <v>0.33333333333333331</v>
      </c>
      <c r="D2120" s="1" t="s">
        <v>82</v>
      </c>
      <c r="G2120">
        <v>2630</v>
      </c>
      <c r="H2120">
        <v>258</v>
      </c>
      <c r="I2120">
        <v>5465</v>
      </c>
    </row>
    <row r="2121" spans="1:9" x14ac:dyDescent="0.3">
      <c r="A2121">
        <v>2120</v>
      </c>
      <c r="B2121" s="1" t="s">
        <v>155</v>
      </c>
      <c r="C2121" s="2">
        <v>0.33333333333333331</v>
      </c>
      <c r="D2121" s="1" t="s">
        <v>58</v>
      </c>
      <c r="G2121">
        <v>9639</v>
      </c>
      <c r="H2121">
        <v>1325</v>
      </c>
      <c r="I2121">
        <v>37136</v>
      </c>
    </row>
    <row r="2122" spans="1:9" x14ac:dyDescent="0.3">
      <c r="A2122">
        <v>2121</v>
      </c>
      <c r="B2122" s="1" t="s">
        <v>155</v>
      </c>
      <c r="C2122" s="2">
        <v>0.33333333333333331</v>
      </c>
      <c r="D2122" s="1" t="s">
        <v>87</v>
      </c>
      <c r="G2122">
        <v>2</v>
      </c>
      <c r="H2122">
        <v>0</v>
      </c>
      <c r="I2122">
        <v>9</v>
      </c>
    </row>
    <row r="2123" spans="1:9" x14ac:dyDescent="0.3">
      <c r="A2123">
        <v>2122</v>
      </c>
      <c r="B2123" s="1" t="s">
        <v>155</v>
      </c>
      <c r="C2123" s="2">
        <v>0.33333333333333331</v>
      </c>
      <c r="D2123" s="1" t="s">
        <v>118</v>
      </c>
      <c r="G2123">
        <v>12</v>
      </c>
      <c r="H2123">
        <v>1</v>
      </c>
      <c r="I2123">
        <v>13</v>
      </c>
    </row>
    <row r="2124" spans="1:9" x14ac:dyDescent="0.3">
      <c r="A2124">
        <v>2123</v>
      </c>
      <c r="B2124" s="1" t="s">
        <v>155</v>
      </c>
      <c r="C2124" s="2">
        <v>0.33333333333333331</v>
      </c>
      <c r="D2124" s="1" t="s">
        <v>89</v>
      </c>
      <c r="G2124">
        <v>1</v>
      </c>
      <c r="H2124">
        <v>0</v>
      </c>
      <c r="I2124">
        <v>1</v>
      </c>
    </row>
    <row r="2125" spans="1:9" x14ac:dyDescent="0.3">
      <c r="A2125">
        <v>2124</v>
      </c>
      <c r="B2125" s="1" t="s">
        <v>155</v>
      </c>
      <c r="C2125" s="2">
        <v>0.33333333333333331</v>
      </c>
      <c r="D2125" s="1" t="s">
        <v>70</v>
      </c>
      <c r="G2125">
        <v>277</v>
      </c>
      <c r="H2125">
        <v>5</v>
      </c>
      <c r="I2125">
        <v>978</v>
      </c>
    </row>
    <row r="2126" spans="1:9" x14ac:dyDescent="0.3">
      <c r="A2126">
        <v>2125</v>
      </c>
      <c r="B2126" s="1" t="s">
        <v>155</v>
      </c>
      <c r="C2126" s="2">
        <v>0.33333333333333331</v>
      </c>
      <c r="D2126" s="1" t="s">
        <v>73</v>
      </c>
      <c r="G2126">
        <v>9</v>
      </c>
      <c r="H2126">
        <v>1</v>
      </c>
      <c r="I2126">
        <v>18</v>
      </c>
    </row>
    <row r="2127" spans="1:9" x14ac:dyDescent="0.3">
      <c r="A2127">
        <v>2126</v>
      </c>
      <c r="B2127" s="1" t="s">
        <v>155</v>
      </c>
      <c r="C2127" s="2">
        <v>0.33333333333333331</v>
      </c>
      <c r="D2127" s="1" t="s">
        <v>59</v>
      </c>
      <c r="G2127">
        <v>1642</v>
      </c>
      <c r="H2127">
        <v>38</v>
      </c>
      <c r="I2127">
        <v>2002</v>
      </c>
    </row>
    <row r="2128" spans="1:9" x14ac:dyDescent="0.3">
      <c r="A2128">
        <v>2127</v>
      </c>
      <c r="B2128" s="1" t="s">
        <v>155</v>
      </c>
      <c r="C2128" s="2">
        <v>0.33333333333333331</v>
      </c>
      <c r="D2128" s="1" t="s">
        <v>46</v>
      </c>
      <c r="G2128">
        <v>3337</v>
      </c>
      <c r="H2128">
        <v>143</v>
      </c>
      <c r="I2128">
        <v>5845</v>
      </c>
    </row>
    <row r="2129" spans="1:9" x14ac:dyDescent="0.3">
      <c r="A2129">
        <v>2128</v>
      </c>
      <c r="B2129" s="1" t="s">
        <v>155</v>
      </c>
      <c r="C2129" s="2">
        <v>0.33333333333333331</v>
      </c>
      <c r="D2129" s="1" t="s">
        <v>54</v>
      </c>
      <c r="G2129">
        <v>4895</v>
      </c>
      <c r="H2129">
        <v>84</v>
      </c>
      <c r="I2129">
        <v>12448</v>
      </c>
    </row>
    <row r="2130" spans="1:9" x14ac:dyDescent="0.3">
      <c r="A2130">
        <v>2129</v>
      </c>
      <c r="B2130" s="1" t="s">
        <v>155</v>
      </c>
      <c r="C2130" s="2">
        <v>0.33333333333333331</v>
      </c>
      <c r="D2130" s="1" t="s">
        <v>43</v>
      </c>
      <c r="G2130">
        <v>1010</v>
      </c>
      <c r="H2130">
        <v>38</v>
      </c>
      <c r="I2130">
        <v>1634</v>
      </c>
    </row>
    <row r="2131" spans="1:9" x14ac:dyDescent="0.3">
      <c r="A2131">
        <v>2130</v>
      </c>
      <c r="B2131" s="1" t="s">
        <v>155</v>
      </c>
      <c r="C2131" s="2">
        <v>0.33333333333333331</v>
      </c>
      <c r="D2131" s="1" t="s">
        <v>109</v>
      </c>
      <c r="G2131">
        <v>116</v>
      </c>
      <c r="H2131">
        <v>0</v>
      </c>
      <c r="I2131">
        <v>173</v>
      </c>
    </row>
    <row r="2132" spans="1:9" x14ac:dyDescent="0.3">
      <c r="A2132">
        <v>2131</v>
      </c>
      <c r="B2132" s="1" t="s">
        <v>155</v>
      </c>
      <c r="C2132" s="2">
        <v>0.33333333333333331</v>
      </c>
      <c r="D2132" s="1" t="s">
        <v>68</v>
      </c>
      <c r="G2132">
        <v>52</v>
      </c>
      <c r="H2132">
        <v>1</v>
      </c>
      <c r="I2132">
        <v>111</v>
      </c>
    </row>
    <row r="2133" spans="1:9" x14ac:dyDescent="0.3">
      <c r="A2133">
        <v>2132</v>
      </c>
      <c r="B2133" s="1" t="s">
        <v>155</v>
      </c>
      <c r="C2133" s="2">
        <v>0.33333333333333331</v>
      </c>
      <c r="D2133" s="1" t="s">
        <v>48</v>
      </c>
      <c r="G2133">
        <v>2918</v>
      </c>
      <c r="H2133">
        <v>123</v>
      </c>
      <c r="I2133">
        <v>4926</v>
      </c>
    </row>
    <row r="2134" spans="1:9" x14ac:dyDescent="0.3">
      <c r="A2134">
        <v>2133</v>
      </c>
      <c r="B2134" s="1" t="s">
        <v>155</v>
      </c>
      <c r="C2134" s="2">
        <v>0.33333333333333331</v>
      </c>
      <c r="D2134" s="1" t="s">
        <v>74</v>
      </c>
      <c r="G2134">
        <v>1074</v>
      </c>
      <c r="H2134">
        <v>250</v>
      </c>
      <c r="I2134">
        <v>2961</v>
      </c>
    </row>
    <row r="2135" spans="1:9" x14ac:dyDescent="0.3">
      <c r="A2135">
        <v>2134</v>
      </c>
      <c r="B2135" s="1" t="s">
        <v>155</v>
      </c>
      <c r="C2135" s="2">
        <v>0.33333333333333331</v>
      </c>
      <c r="D2135" s="1" t="s">
        <v>156</v>
      </c>
      <c r="G2135">
        <v>0</v>
      </c>
      <c r="H2135">
        <v>0</v>
      </c>
      <c r="I2135">
        <v>1096</v>
      </c>
    </row>
    <row r="2136" spans="1:9" x14ac:dyDescent="0.3">
      <c r="A2136">
        <v>2135</v>
      </c>
      <c r="B2136" s="1" t="s">
        <v>157</v>
      </c>
      <c r="C2136" s="2">
        <v>0.33333333333333331</v>
      </c>
      <c r="D2136" s="1" t="s">
        <v>91</v>
      </c>
      <c r="G2136">
        <v>33</v>
      </c>
      <c r="H2136">
        <v>0</v>
      </c>
      <c r="I2136">
        <v>33</v>
      </c>
    </row>
    <row r="2137" spans="1:9" x14ac:dyDescent="0.3">
      <c r="A2137">
        <v>2136</v>
      </c>
      <c r="B2137" s="1" t="s">
        <v>157</v>
      </c>
      <c r="C2137" s="2">
        <v>0.33333333333333331</v>
      </c>
      <c r="D2137" s="1" t="s">
        <v>64</v>
      </c>
      <c r="G2137">
        <v>1640</v>
      </c>
      <c r="H2137">
        <v>53</v>
      </c>
      <c r="I2137">
        <v>2602</v>
      </c>
    </row>
    <row r="2138" spans="1:9" x14ac:dyDescent="0.3">
      <c r="A2138">
        <v>2137</v>
      </c>
      <c r="B2138" s="1" t="s">
        <v>157</v>
      </c>
      <c r="C2138" s="2">
        <v>0.33333333333333331</v>
      </c>
      <c r="D2138" s="1" t="s">
        <v>104</v>
      </c>
      <c r="G2138">
        <v>1</v>
      </c>
      <c r="H2138">
        <v>0</v>
      </c>
      <c r="I2138">
        <v>1</v>
      </c>
    </row>
    <row r="2139" spans="1:9" x14ac:dyDescent="0.3">
      <c r="A2139">
        <v>2138</v>
      </c>
      <c r="B2139" s="1" t="s">
        <v>157</v>
      </c>
      <c r="C2139" s="2">
        <v>0.33333333333333331</v>
      </c>
      <c r="D2139" s="1" t="s">
        <v>100</v>
      </c>
      <c r="G2139">
        <v>48</v>
      </c>
      <c r="H2139">
        <v>4</v>
      </c>
      <c r="I2139">
        <v>170</v>
      </c>
    </row>
    <row r="2140" spans="1:9" x14ac:dyDescent="0.3">
      <c r="A2140">
        <v>2139</v>
      </c>
      <c r="B2140" s="1" t="s">
        <v>157</v>
      </c>
      <c r="C2140" s="2">
        <v>0.33333333333333331</v>
      </c>
      <c r="D2140" s="1" t="s">
        <v>84</v>
      </c>
      <c r="G2140">
        <v>571</v>
      </c>
      <c r="H2140">
        <v>10</v>
      </c>
      <c r="I2140">
        <v>1674</v>
      </c>
    </row>
    <row r="2141" spans="1:9" x14ac:dyDescent="0.3">
      <c r="A2141">
        <v>2140</v>
      </c>
      <c r="B2141" s="1" t="s">
        <v>157</v>
      </c>
      <c r="C2141" s="2">
        <v>0.33333333333333331</v>
      </c>
      <c r="D2141" s="1" t="s">
        <v>77</v>
      </c>
      <c r="G2141">
        <v>57</v>
      </c>
      <c r="H2141">
        <v>3</v>
      </c>
      <c r="I2141">
        <v>202</v>
      </c>
    </row>
    <row r="2142" spans="1:9" x14ac:dyDescent="0.3">
      <c r="A2142">
        <v>2141</v>
      </c>
      <c r="B2142" s="1" t="s">
        <v>157</v>
      </c>
      <c r="C2142" s="2">
        <v>0.33333333333333331</v>
      </c>
      <c r="D2142" s="1" t="s">
        <v>76</v>
      </c>
      <c r="G2142">
        <v>59</v>
      </c>
      <c r="H2142">
        <v>0</v>
      </c>
      <c r="I2142">
        <v>115</v>
      </c>
    </row>
    <row r="2143" spans="1:9" x14ac:dyDescent="0.3">
      <c r="A2143">
        <v>2142</v>
      </c>
      <c r="B2143" s="1" t="s">
        <v>157</v>
      </c>
      <c r="C2143" s="2">
        <v>0.33333333333333331</v>
      </c>
      <c r="D2143" s="1" t="s">
        <v>141</v>
      </c>
      <c r="G2143">
        <v>0</v>
      </c>
      <c r="H2143">
        <v>0</v>
      </c>
      <c r="I2143">
        <v>1</v>
      </c>
    </row>
    <row r="2144" spans="1:9" x14ac:dyDescent="0.3">
      <c r="A2144">
        <v>2143</v>
      </c>
      <c r="B2144" s="1" t="s">
        <v>157</v>
      </c>
      <c r="C2144" s="2">
        <v>0.33333333333333331</v>
      </c>
      <c r="D2144" s="1" t="s">
        <v>44</v>
      </c>
      <c r="G2144">
        <v>5192</v>
      </c>
      <c r="H2144">
        <v>176</v>
      </c>
      <c r="I2144">
        <v>11088</v>
      </c>
    </row>
    <row r="2145" spans="1:9" x14ac:dyDescent="0.3">
      <c r="A2145">
        <v>2144</v>
      </c>
      <c r="B2145" s="1" t="s">
        <v>157</v>
      </c>
      <c r="C2145" s="2">
        <v>0.33333333333333331</v>
      </c>
      <c r="D2145" s="1" t="s">
        <v>92</v>
      </c>
      <c r="G2145">
        <v>7</v>
      </c>
      <c r="H2145">
        <v>0</v>
      </c>
      <c r="I2145">
        <v>50</v>
      </c>
    </row>
    <row r="2146" spans="1:9" x14ac:dyDescent="0.3">
      <c r="A2146">
        <v>2145</v>
      </c>
      <c r="B2146" s="1" t="s">
        <v>157</v>
      </c>
      <c r="C2146" s="2">
        <v>0.33333333333333331</v>
      </c>
      <c r="D2146" s="1" t="s">
        <v>79</v>
      </c>
      <c r="G2146">
        <v>5219</v>
      </c>
      <c r="H2146">
        <v>749</v>
      </c>
      <c r="I2146">
        <v>12537</v>
      </c>
    </row>
    <row r="2147" spans="1:9" x14ac:dyDescent="0.3">
      <c r="A2147">
        <v>2146</v>
      </c>
      <c r="B2147" s="1" t="s">
        <v>157</v>
      </c>
      <c r="C2147" s="2">
        <v>0.33333333333333331</v>
      </c>
      <c r="D2147" s="1" t="s">
        <v>49</v>
      </c>
      <c r="G2147">
        <v>648</v>
      </c>
      <c r="H2147">
        <v>14</v>
      </c>
      <c r="I2147">
        <v>993</v>
      </c>
    </row>
    <row r="2148" spans="1:9" x14ac:dyDescent="0.3">
      <c r="A2148">
        <v>2147</v>
      </c>
      <c r="B2148" s="1" t="s">
        <v>157</v>
      </c>
      <c r="C2148" s="2">
        <v>0.33333333333333331</v>
      </c>
      <c r="D2148" s="1" t="s">
        <v>81</v>
      </c>
      <c r="G2148">
        <v>54</v>
      </c>
      <c r="H2148">
        <v>3</v>
      </c>
      <c r="I2148">
        <v>110</v>
      </c>
    </row>
    <row r="2149" spans="1:9" x14ac:dyDescent="0.3">
      <c r="A2149">
        <v>2148</v>
      </c>
      <c r="B2149" s="1" t="s">
        <v>157</v>
      </c>
      <c r="C2149" s="2">
        <v>0.33333333333333331</v>
      </c>
      <c r="D2149" s="1" t="s">
        <v>60</v>
      </c>
      <c r="G2149">
        <v>678</v>
      </c>
      <c r="H2149">
        <v>18</v>
      </c>
      <c r="I2149">
        <v>1390</v>
      </c>
    </row>
    <row r="2150" spans="1:9" x14ac:dyDescent="0.3">
      <c r="A2150">
        <v>2149</v>
      </c>
      <c r="B2150" s="1" t="s">
        <v>157</v>
      </c>
      <c r="C2150" s="2">
        <v>0.33333333333333331</v>
      </c>
      <c r="D2150" s="1" t="s">
        <v>101</v>
      </c>
      <c r="G2150">
        <v>127</v>
      </c>
      <c r="H2150">
        <v>3</v>
      </c>
      <c r="I2150">
        <v>231</v>
      </c>
    </row>
    <row r="2151" spans="1:9" x14ac:dyDescent="0.3">
      <c r="A2151">
        <v>2150</v>
      </c>
      <c r="B2151" s="1" t="s">
        <v>157</v>
      </c>
      <c r="C2151" s="2">
        <v>0.33333333333333331</v>
      </c>
      <c r="D2151" s="1" t="s">
        <v>57</v>
      </c>
      <c r="G2151">
        <v>556</v>
      </c>
      <c r="H2151">
        <v>41</v>
      </c>
      <c r="I2151">
        <v>1462</v>
      </c>
    </row>
    <row r="2152" spans="1:9" x14ac:dyDescent="0.3">
      <c r="A2152">
        <v>2151</v>
      </c>
      <c r="B2152" s="1" t="s">
        <v>157</v>
      </c>
      <c r="C2152" s="2">
        <v>0.33333333333333331</v>
      </c>
      <c r="D2152" s="1" t="s">
        <v>10</v>
      </c>
      <c r="G2152">
        <v>502</v>
      </c>
      <c r="H2152">
        <v>4</v>
      </c>
      <c r="I2152">
        <v>666</v>
      </c>
    </row>
    <row r="2153" spans="1:9" x14ac:dyDescent="0.3">
      <c r="A2153">
        <v>2152</v>
      </c>
      <c r="B2153" s="1" t="s">
        <v>157</v>
      </c>
      <c r="C2153" s="2">
        <v>0.33333333333333331</v>
      </c>
      <c r="D2153" s="1" t="s">
        <v>53</v>
      </c>
      <c r="G2153">
        <v>43</v>
      </c>
      <c r="H2153">
        <v>0</v>
      </c>
      <c r="I2153">
        <v>44</v>
      </c>
    </row>
    <row r="2154" spans="1:9" x14ac:dyDescent="0.3">
      <c r="A2154">
        <v>2153</v>
      </c>
      <c r="B2154" s="1" t="s">
        <v>157</v>
      </c>
      <c r="C2154" s="2">
        <v>0.33333333333333331</v>
      </c>
      <c r="D2154" s="1" t="s">
        <v>82</v>
      </c>
      <c r="G2154">
        <v>2733</v>
      </c>
      <c r="H2154">
        <v>267</v>
      </c>
      <c r="I2154">
        <v>5735</v>
      </c>
    </row>
    <row r="2155" spans="1:9" x14ac:dyDescent="0.3">
      <c r="A2155">
        <v>2154</v>
      </c>
      <c r="B2155" s="1" t="s">
        <v>157</v>
      </c>
      <c r="C2155" s="2">
        <v>0.33333333333333331</v>
      </c>
      <c r="D2155" s="1" t="s">
        <v>58</v>
      </c>
      <c r="G2155">
        <v>10318</v>
      </c>
      <c r="H2155">
        <v>1390</v>
      </c>
      <c r="I2155">
        <v>39297</v>
      </c>
    </row>
    <row r="2156" spans="1:9" x14ac:dyDescent="0.3">
      <c r="A2156">
        <v>2155</v>
      </c>
      <c r="B2156" s="1" t="s">
        <v>157</v>
      </c>
      <c r="C2156" s="2">
        <v>0.33333333333333331</v>
      </c>
      <c r="D2156" s="1" t="s">
        <v>87</v>
      </c>
      <c r="G2156">
        <v>2</v>
      </c>
      <c r="H2156">
        <v>0</v>
      </c>
      <c r="I2156">
        <v>25</v>
      </c>
    </row>
    <row r="2157" spans="1:9" x14ac:dyDescent="0.3">
      <c r="A2157">
        <v>2156</v>
      </c>
      <c r="B2157" s="1" t="s">
        <v>157</v>
      </c>
      <c r="C2157" s="2">
        <v>0.33333333333333331</v>
      </c>
      <c r="D2157" s="1" t="s">
        <v>118</v>
      </c>
      <c r="G2157">
        <v>12</v>
      </c>
      <c r="H2157">
        <v>1</v>
      </c>
      <c r="I2157">
        <v>14</v>
      </c>
    </row>
    <row r="2158" spans="1:9" x14ac:dyDescent="0.3">
      <c r="A2158">
        <v>2157</v>
      </c>
      <c r="B2158" s="1" t="s">
        <v>157</v>
      </c>
      <c r="C2158" s="2">
        <v>0.33333333333333331</v>
      </c>
      <c r="D2158" s="1" t="s">
        <v>89</v>
      </c>
      <c r="G2158">
        <v>1</v>
      </c>
      <c r="H2158">
        <v>0</v>
      </c>
      <c r="I2158">
        <v>1</v>
      </c>
    </row>
    <row r="2159" spans="1:9" x14ac:dyDescent="0.3">
      <c r="A2159">
        <v>2158</v>
      </c>
      <c r="B2159" s="1" t="s">
        <v>157</v>
      </c>
      <c r="C2159" s="2">
        <v>0.33333333333333331</v>
      </c>
      <c r="D2159" s="1" t="s">
        <v>70</v>
      </c>
      <c r="G2159">
        <v>307</v>
      </c>
      <c r="H2159">
        <v>6</v>
      </c>
      <c r="I2159">
        <v>1052</v>
      </c>
    </row>
    <row r="2160" spans="1:9" x14ac:dyDescent="0.3">
      <c r="A2160">
        <v>2159</v>
      </c>
      <c r="B2160" s="1" t="s">
        <v>157</v>
      </c>
      <c r="C2160" s="2">
        <v>0.33333333333333331</v>
      </c>
      <c r="D2160" s="1" t="s">
        <v>73</v>
      </c>
      <c r="G2160">
        <v>9</v>
      </c>
      <c r="H2160">
        <v>0</v>
      </c>
      <c r="I2160">
        <v>18</v>
      </c>
    </row>
    <row r="2161" spans="1:9" x14ac:dyDescent="0.3">
      <c r="A2161">
        <v>2160</v>
      </c>
      <c r="B2161" s="1" t="s">
        <v>157</v>
      </c>
      <c r="C2161" s="2">
        <v>0.33333333333333331</v>
      </c>
      <c r="D2161" s="1" t="s">
        <v>59</v>
      </c>
      <c r="G2161">
        <v>1794</v>
      </c>
      <c r="H2161">
        <v>38</v>
      </c>
      <c r="I2161">
        <v>2005</v>
      </c>
    </row>
    <row r="2162" spans="1:9" x14ac:dyDescent="0.3">
      <c r="A2162">
        <v>2161</v>
      </c>
      <c r="B2162" s="1" t="s">
        <v>157</v>
      </c>
      <c r="C2162" s="2">
        <v>0.33333333333333331</v>
      </c>
      <c r="D2162" s="1" t="s">
        <v>46</v>
      </c>
      <c r="G2162">
        <v>3404</v>
      </c>
      <c r="H2162">
        <v>147</v>
      </c>
      <c r="I2162">
        <v>6015</v>
      </c>
    </row>
    <row r="2163" spans="1:9" x14ac:dyDescent="0.3">
      <c r="A2163">
        <v>2162</v>
      </c>
      <c r="B2163" s="1" t="s">
        <v>157</v>
      </c>
      <c r="C2163" s="2">
        <v>0.33333333333333331</v>
      </c>
      <c r="D2163" s="1" t="s">
        <v>54</v>
      </c>
      <c r="G2163">
        <v>5882</v>
      </c>
      <c r="H2163">
        <v>87</v>
      </c>
      <c r="I2163">
        <v>13191</v>
      </c>
    </row>
    <row r="2164" spans="1:9" x14ac:dyDescent="0.3">
      <c r="A2164">
        <v>2163</v>
      </c>
      <c r="B2164" s="1" t="s">
        <v>157</v>
      </c>
      <c r="C2164" s="2">
        <v>0.33333333333333331</v>
      </c>
      <c r="D2164" s="1" t="s">
        <v>43</v>
      </c>
      <c r="G2164">
        <v>1015</v>
      </c>
      <c r="H2164">
        <v>40</v>
      </c>
      <c r="I2164">
        <v>1661</v>
      </c>
    </row>
    <row r="2165" spans="1:9" x14ac:dyDescent="0.3">
      <c r="A2165">
        <v>2164</v>
      </c>
      <c r="B2165" s="1" t="s">
        <v>157</v>
      </c>
      <c r="C2165" s="2">
        <v>0.33333333333333331</v>
      </c>
      <c r="D2165" s="1" t="s">
        <v>109</v>
      </c>
      <c r="G2165">
        <v>133</v>
      </c>
      <c r="H2165">
        <v>0</v>
      </c>
      <c r="I2165">
        <v>173</v>
      </c>
    </row>
    <row r="2166" spans="1:9" x14ac:dyDescent="0.3">
      <c r="A2166">
        <v>2165</v>
      </c>
      <c r="B2166" s="1" t="s">
        <v>157</v>
      </c>
      <c r="C2166" s="2">
        <v>0.33333333333333331</v>
      </c>
      <c r="D2166" s="1" t="s">
        <v>68</v>
      </c>
      <c r="G2166">
        <v>53</v>
      </c>
      <c r="H2166">
        <v>1</v>
      </c>
      <c r="I2166">
        <v>122</v>
      </c>
    </row>
    <row r="2167" spans="1:9" x14ac:dyDescent="0.3">
      <c r="A2167">
        <v>2166</v>
      </c>
      <c r="B2167" s="1" t="s">
        <v>157</v>
      </c>
      <c r="C2167" s="2">
        <v>0.33333333333333331</v>
      </c>
      <c r="D2167" s="1" t="s">
        <v>48</v>
      </c>
      <c r="G2167">
        <v>3066</v>
      </c>
      <c r="H2167">
        <v>127</v>
      </c>
      <c r="I2167">
        <v>5175</v>
      </c>
    </row>
    <row r="2168" spans="1:9" x14ac:dyDescent="0.3">
      <c r="A2168">
        <v>2167</v>
      </c>
      <c r="B2168" s="1" t="s">
        <v>157</v>
      </c>
      <c r="C2168" s="2">
        <v>0.33333333333333331</v>
      </c>
      <c r="D2168" s="1" t="s">
        <v>74</v>
      </c>
      <c r="G2168">
        <v>1136</v>
      </c>
      <c r="H2168">
        <v>253</v>
      </c>
      <c r="I2168">
        <v>3103</v>
      </c>
    </row>
    <row r="2169" spans="1:9" x14ac:dyDescent="0.3">
      <c r="A2169">
        <v>2168</v>
      </c>
      <c r="B2169" s="1" t="s">
        <v>157</v>
      </c>
      <c r="C2169" s="2">
        <v>0.33333333333333331</v>
      </c>
      <c r="D2169" s="1" t="s">
        <v>156</v>
      </c>
      <c r="G2169">
        <v>0</v>
      </c>
      <c r="H2169">
        <v>0</v>
      </c>
      <c r="I2169">
        <v>1403</v>
      </c>
    </row>
    <row r="2170" spans="1:9" x14ac:dyDescent="0.3">
      <c r="A2170">
        <v>2169</v>
      </c>
      <c r="B2170" s="1" t="s">
        <v>158</v>
      </c>
      <c r="C2170" s="2">
        <v>0.33333333333333331</v>
      </c>
      <c r="D2170" s="1" t="s">
        <v>91</v>
      </c>
      <c r="G2170">
        <v>33</v>
      </c>
      <c r="H2170">
        <v>0</v>
      </c>
      <c r="I2170">
        <v>33</v>
      </c>
    </row>
    <row r="2171" spans="1:9" x14ac:dyDescent="0.3">
      <c r="A2171">
        <v>2170</v>
      </c>
      <c r="B2171" s="1" t="s">
        <v>158</v>
      </c>
      <c r="C2171" s="2">
        <v>0.33333333333333331</v>
      </c>
      <c r="D2171" s="1" t="s">
        <v>64</v>
      </c>
      <c r="G2171">
        <v>1709</v>
      </c>
      <c r="H2171">
        <v>53</v>
      </c>
      <c r="I2171">
        <v>2647</v>
      </c>
    </row>
    <row r="2172" spans="1:9" x14ac:dyDescent="0.3">
      <c r="A2172">
        <v>2171</v>
      </c>
      <c r="B2172" s="1" t="s">
        <v>158</v>
      </c>
      <c r="C2172" s="2">
        <v>0.33333333333333331</v>
      </c>
      <c r="D2172" s="1" t="s">
        <v>104</v>
      </c>
      <c r="G2172">
        <v>1</v>
      </c>
      <c r="H2172">
        <v>0</v>
      </c>
      <c r="I2172">
        <v>1</v>
      </c>
    </row>
    <row r="2173" spans="1:9" x14ac:dyDescent="0.3">
      <c r="A2173">
        <v>2172</v>
      </c>
      <c r="B2173" s="1" t="s">
        <v>158</v>
      </c>
      <c r="C2173" s="2">
        <v>0.33333333333333331</v>
      </c>
      <c r="D2173" s="1" t="s">
        <v>100</v>
      </c>
      <c r="G2173">
        <v>54</v>
      </c>
      <c r="H2173">
        <v>4</v>
      </c>
      <c r="I2173">
        <v>203</v>
      </c>
    </row>
    <row r="2174" spans="1:9" x14ac:dyDescent="0.3">
      <c r="A2174">
        <v>2173</v>
      </c>
      <c r="B2174" s="1" t="s">
        <v>158</v>
      </c>
      <c r="C2174" s="2">
        <v>0.33333333333333331</v>
      </c>
      <c r="D2174" s="1" t="s">
        <v>84</v>
      </c>
      <c r="G2174">
        <v>593</v>
      </c>
      <c r="H2174">
        <v>11</v>
      </c>
      <c r="I2174">
        <v>1982</v>
      </c>
    </row>
    <row r="2175" spans="1:9" x14ac:dyDescent="0.3">
      <c r="A2175">
        <v>2174</v>
      </c>
      <c r="B2175" s="1" t="s">
        <v>158</v>
      </c>
      <c r="C2175" s="2">
        <v>0.33333333333333331</v>
      </c>
      <c r="D2175" s="1" t="s">
        <v>77</v>
      </c>
      <c r="G2175">
        <v>139</v>
      </c>
      <c r="H2175">
        <v>3</v>
      </c>
      <c r="I2175">
        <v>217</v>
      </c>
    </row>
    <row r="2176" spans="1:9" x14ac:dyDescent="0.3">
      <c r="A2176">
        <v>2175</v>
      </c>
      <c r="B2176" s="1" t="s">
        <v>158</v>
      </c>
      <c r="C2176" s="2">
        <v>0.33333333333333331</v>
      </c>
      <c r="D2176" s="1" t="s">
        <v>76</v>
      </c>
      <c r="G2176">
        <v>59</v>
      </c>
      <c r="H2176">
        <v>0</v>
      </c>
      <c r="I2176">
        <v>128</v>
      </c>
    </row>
    <row r="2177" spans="1:9" x14ac:dyDescent="0.3">
      <c r="A2177">
        <v>2176</v>
      </c>
      <c r="B2177" s="1" t="s">
        <v>158</v>
      </c>
      <c r="C2177" s="2">
        <v>0.33333333333333331</v>
      </c>
      <c r="D2177" s="1" t="s">
        <v>141</v>
      </c>
      <c r="G2177">
        <v>0</v>
      </c>
      <c r="H2177">
        <v>0</v>
      </c>
      <c r="I2177">
        <v>1</v>
      </c>
    </row>
    <row r="2178" spans="1:9" x14ac:dyDescent="0.3">
      <c r="A2178">
        <v>2177</v>
      </c>
      <c r="B2178" s="1" t="s">
        <v>158</v>
      </c>
      <c r="C2178" s="2">
        <v>0.33333333333333331</v>
      </c>
      <c r="D2178" s="1" t="s">
        <v>44</v>
      </c>
      <c r="G2178">
        <v>5567</v>
      </c>
      <c r="H2178">
        <v>194</v>
      </c>
      <c r="I2178">
        <v>11659</v>
      </c>
    </row>
    <row r="2179" spans="1:9" x14ac:dyDescent="0.3">
      <c r="A2179">
        <v>2178</v>
      </c>
      <c r="B2179" s="1" t="s">
        <v>158</v>
      </c>
      <c r="C2179" s="2">
        <v>0.33333333333333331</v>
      </c>
      <c r="D2179" s="1" t="s">
        <v>92</v>
      </c>
      <c r="G2179">
        <v>7</v>
      </c>
      <c r="H2179">
        <v>0</v>
      </c>
      <c r="I2179">
        <v>52</v>
      </c>
    </row>
    <row r="2180" spans="1:9" x14ac:dyDescent="0.3">
      <c r="A2180">
        <v>2179</v>
      </c>
      <c r="B2180" s="1" t="s">
        <v>158</v>
      </c>
      <c r="C2180" s="2">
        <v>0.33333333333333331</v>
      </c>
      <c r="D2180" s="1" t="s">
        <v>79</v>
      </c>
      <c r="G2180">
        <v>5488</v>
      </c>
      <c r="H2180">
        <v>773</v>
      </c>
      <c r="I2180">
        <v>12905</v>
      </c>
    </row>
    <row r="2181" spans="1:9" x14ac:dyDescent="0.3">
      <c r="A2181">
        <v>2180</v>
      </c>
      <c r="B2181" s="1" t="s">
        <v>158</v>
      </c>
      <c r="C2181" s="2">
        <v>0.33333333333333331</v>
      </c>
      <c r="D2181" s="1" t="s">
        <v>49</v>
      </c>
      <c r="G2181">
        <v>681</v>
      </c>
      <c r="H2181">
        <v>15</v>
      </c>
      <c r="I2181">
        <v>1031</v>
      </c>
    </row>
    <row r="2182" spans="1:9" x14ac:dyDescent="0.3">
      <c r="A2182">
        <v>2181</v>
      </c>
      <c r="B2182" s="1" t="s">
        <v>158</v>
      </c>
      <c r="C2182" s="2">
        <v>0.33333333333333331</v>
      </c>
      <c r="D2182" s="1" t="s">
        <v>81</v>
      </c>
      <c r="G2182">
        <v>59</v>
      </c>
      <c r="H2182">
        <v>3</v>
      </c>
      <c r="I2182">
        <v>152</v>
      </c>
    </row>
    <row r="2183" spans="1:9" x14ac:dyDescent="0.3">
      <c r="A2183">
        <v>2182</v>
      </c>
      <c r="B2183" s="1" t="s">
        <v>158</v>
      </c>
      <c r="C2183" s="2">
        <v>0.33333333333333331</v>
      </c>
      <c r="D2183" s="1" t="s">
        <v>60</v>
      </c>
      <c r="G2183">
        <v>684</v>
      </c>
      <c r="H2183">
        <v>20</v>
      </c>
      <c r="I2183">
        <v>1449</v>
      </c>
    </row>
    <row r="2184" spans="1:9" x14ac:dyDescent="0.3">
      <c r="A2184">
        <v>2183</v>
      </c>
      <c r="B2184" s="1" t="s">
        <v>158</v>
      </c>
      <c r="C2184" s="2">
        <v>0.33333333333333331</v>
      </c>
      <c r="D2184" s="1" t="s">
        <v>101</v>
      </c>
      <c r="G2184">
        <v>129</v>
      </c>
      <c r="H2184">
        <v>3</v>
      </c>
      <c r="I2184">
        <v>290</v>
      </c>
    </row>
    <row r="2185" spans="1:9" x14ac:dyDescent="0.3">
      <c r="A2185">
        <v>2184</v>
      </c>
      <c r="B2185" s="1" t="s">
        <v>158</v>
      </c>
      <c r="C2185" s="2">
        <v>0.33333333333333331</v>
      </c>
      <c r="D2185" s="1" t="s">
        <v>57</v>
      </c>
      <c r="G2185">
        <v>571</v>
      </c>
      <c r="H2185">
        <v>41</v>
      </c>
      <c r="I2185">
        <v>1605</v>
      </c>
    </row>
    <row r="2186" spans="1:9" x14ac:dyDescent="0.3">
      <c r="A2186">
        <v>2185</v>
      </c>
      <c r="B2186" s="1" t="s">
        <v>158</v>
      </c>
      <c r="C2186" s="2">
        <v>0.33333333333333331</v>
      </c>
      <c r="D2186" s="1" t="s">
        <v>10</v>
      </c>
      <c r="G2186">
        <v>510</v>
      </c>
      <c r="H2186">
        <v>4</v>
      </c>
      <c r="I2186">
        <v>690</v>
      </c>
    </row>
    <row r="2187" spans="1:9" x14ac:dyDescent="0.3">
      <c r="A2187">
        <v>2186</v>
      </c>
      <c r="B2187" s="1" t="s">
        <v>158</v>
      </c>
      <c r="C2187" s="2">
        <v>0.33333333333333331</v>
      </c>
      <c r="D2187" s="1" t="s">
        <v>53</v>
      </c>
      <c r="G2187">
        <v>43</v>
      </c>
      <c r="H2187">
        <v>0</v>
      </c>
      <c r="I2187">
        <v>44</v>
      </c>
    </row>
    <row r="2188" spans="1:9" x14ac:dyDescent="0.3">
      <c r="A2188">
        <v>2187</v>
      </c>
      <c r="B2188" s="1" t="s">
        <v>158</v>
      </c>
      <c r="C2188" s="2">
        <v>0.33333333333333331</v>
      </c>
      <c r="D2188" s="1" t="s">
        <v>82</v>
      </c>
      <c r="G2188">
        <v>2843</v>
      </c>
      <c r="H2188">
        <v>270</v>
      </c>
      <c r="I2188">
        <v>5981</v>
      </c>
    </row>
    <row r="2189" spans="1:9" x14ac:dyDescent="0.3">
      <c r="A2189">
        <v>2188</v>
      </c>
      <c r="B2189" s="1" t="s">
        <v>158</v>
      </c>
      <c r="C2189" s="2">
        <v>0.33333333333333331</v>
      </c>
      <c r="D2189" s="1" t="s">
        <v>58</v>
      </c>
      <c r="G2189">
        <v>11726</v>
      </c>
      <c r="H2189">
        <v>1454</v>
      </c>
      <c r="I2189">
        <v>41642</v>
      </c>
    </row>
    <row r="2190" spans="1:9" x14ac:dyDescent="0.3">
      <c r="A2190">
        <v>2189</v>
      </c>
      <c r="B2190" s="1" t="s">
        <v>158</v>
      </c>
      <c r="C2190" s="2">
        <v>0.33333333333333331</v>
      </c>
      <c r="D2190" s="1" t="s">
        <v>87</v>
      </c>
      <c r="G2190">
        <v>2</v>
      </c>
      <c r="H2190">
        <v>0</v>
      </c>
      <c r="I2190">
        <v>25</v>
      </c>
    </row>
    <row r="2191" spans="1:9" x14ac:dyDescent="0.3">
      <c r="A2191">
        <v>2190</v>
      </c>
      <c r="B2191" s="1" t="s">
        <v>158</v>
      </c>
      <c r="C2191" s="2">
        <v>0.33333333333333331</v>
      </c>
      <c r="D2191" s="1" t="s">
        <v>118</v>
      </c>
      <c r="G2191">
        <v>12</v>
      </c>
      <c r="H2191">
        <v>1</v>
      </c>
      <c r="I2191">
        <v>14</v>
      </c>
    </row>
    <row r="2192" spans="1:9" x14ac:dyDescent="0.3">
      <c r="A2192">
        <v>2191</v>
      </c>
      <c r="B2192" s="1" t="s">
        <v>158</v>
      </c>
      <c r="C2192" s="2">
        <v>0.33333333333333331</v>
      </c>
      <c r="D2192" s="1" t="s">
        <v>89</v>
      </c>
      <c r="G2192">
        <v>1</v>
      </c>
      <c r="H2192">
        <v>0</v>
      </c>
      <c r="I2192">
        <v>1</v>
      </c>
    </row>
    <row r="2193" spans="1:9" x14ac:dyDescent="0.3">
      <c r="A2193">
        <v>2192</v>
      </c>
      <c r="B2193" s="1" t="s">
        <v>158</v>
      </c>
      <c r="C2193" s="2">
        <v>0.33333333333333331</v>
      </c>
      <c r="D2193" s="1" t="s">
        <v>70</v>
      </c>
      <c r="G2193">
        <v>393</v>
      </c>
      <c r="H2193">
        <v>7</v>
      </c>
      <c r="I2193">
        <v>1103</v>
      </c>
    </row>
    <row r="2194" spans="1:9" x14ac:dyDescent="0.3">
      <c r="A2194">
        <v>2193</v>
      </c>
      <c r="B2194" s="1" t="s">
        <v>158</v>
      </c>
      <c r="C2194" s="2">
        <v>0.33333333333333331</v>
      </c>
      <c r="D2194" s="1" t="s">
        <v>73</v>
      </c>
      <c r="G2194">
        <v>10</v>
      </c>
      <c r="H2194">
        <v>0</v>
      </c>
      <c r="I2194">
        <v>20</v>
      </c>
    </row>
    <row r="2195" spans="1:9" x14ac:dyDescent="0.3">
      <c r="A2195">
        <v>2194</v>
      </c>
      <c r="B2195" s="1" t="s">
        <v>158</v>
      </c>
      <c r="C2195" s="2">
        <v>0.33333333333333331</v>
      </c>
      <c r="D2195" s="1" t="s">
        <v>59</v>
      </c>
      <c r="G2195">
        <v>1819</v>
      </c>
      <c r="H2195">
        <v>39</v>
      </c>
      <c r="I2195">
        <v>2028</v>
      </c>
    </row>
    <row r="2196" spans="1:9" x14ac:dyDescent="0.3">
      <c r="A2196">
        <v>2195</v>
      </c>
      <c r="B2196" s="1" t="s">
        <v>158</v>
      </c>
      <c r="C2196" s="2">
        <v>0.33333333333333331</v>
      </c>
      <c r="D2196" s="1" t="s">
        <v>46</v>
      </c>
      <c r="G2196">
        <v>3485</v>
      </c>
      <c r="H2196">
        <v>151</v>
      </c>
      <c r="I2196">
        <v>6227</v>
      </c>
    </row>
    <row r="2197" spans="1:9" x14ac:dyDescent="0.3">
      <c r="A2197">
        <v>2196</v>
      </c>
      <c r="B2197" s="1" t="s">
        <v>158</v>
      </c>
      <c r="C2197" s="2">
        <v>0.33333333333333331</v>
      </c>
      <c r="D2197" s="1" t="s">
        <v>54</v>
      </c>
      <c r="G2197">
        <v>6282</v>
      </c>
      <c r="H2197">
        <v>94</v>
      </c>
      <c r="I2197">
        <v>13967</v>
      </c>
    </row>
    <row r="2198" spans="1:9" x14ac:dyDescent="0.3">
      <c r="A2198">
        <v>2197</v>
      </c>
      <c r="B2198" s="1" t="s">
        <v>158</v>
      </c>
      <c r="C2198" s="2">
        <v>0.33333333333333331</v>
      </c>
      <c r="D2198" s="1" t="s">
        <v>43</v>
      </c>
      <c r="G2198">
        <v>1035</v>
      </c>
      <c r="H2198">
        <v>45</v>
      </c>
      <c r="I2198">
        <v>1699</v>
      </c>
    </row>
    <row r="2199" spans="1:9" x14ac:dyDescent="0.3">
      <c r="A2199">
        <v>2198</v>
      </c>
      <c r="B2199" s="1" t="s">
        <v>158</v>
      </c>
      <c r="C2199" s="2">
        <v>0.33333333333333331</v>
      </c>
      <c r="D2199" s="1" t="s">
        <v>109</v>
      </c>
      <c r="G2199">
        <v>148</v>
      </c>
      <c r="H2199">
        <v>0</v>
      </c>
      <c r="I2199">
        <v>173</v>
      </c>
    </row>
    <row r="2200" spans="1:9" x14ac:dyDescent="0.3">
      <c r="A2200">
        <v>2199</v>
      </c>
      <c r="B2200" s="1" t="s">
        <v>158</v>
      </c>
      <c r="C2200" s="2">
        <v>0.33333333333333331</v>
      </c>
      <c r="D2200" s="1" t="s">
        <v>68</v>
      </c>
      <c r="G2200">
        <v>54</v>
      </c>
      <c r="H2200">
        <v>1</v>
      </c>
      <c r="I2200">
        <v>146</v>
      </c>
    </row>
    <row r="2201" spans="1:9" x14ac:dyDescent="0.3">
      <c r="A2201">
        <v>2200</v>
      </c>
      <c r="B2201" s="1" t="s">
        <v>158</v>
      </c>
      <c r="C2201" s="2">
        <v>0.33333333333333331</v>
      </c>
      <c r="D2201" s="1" t="s">
        <v>48</v>
      </c>
      <c r="G2201">
        <v>3204</v>
      </c>
      <c r="H2201">
        <v>138</v>
      </c>
      <c r="I2201">
        <v>5515</v>
      </c>
    </row>
    <row r="2202" spans="1:9" x14ac:dyDescent="0.3">
      <c r="A2202">
        <v>2201</v>
      </c>
      <c r="B2202" s="1" t="s">
        <v>158</v>
      </c>
      <c r="C2202" s="2">
        <v>0.33333333333333331</v>
      </c>
      <c r="D2202" s="1" t="s">
        <v>74</v>
      </c>
      <c r="G2202">
        <v>1193</v>
      </c>
      <c r="H2202">
        <v>259</v>
      </c>
      <c r="I2202">
        <v>3197</v>
      </c>
    </row>
    <row r="2203" spans="1:9" x14ac:dyDescent="0.3">
      <c r="A2203">
        <v>2202</v>
      </c>
      <c r="B2203" s="1" t="s">
        <v>158</v>
      </c>
      <c r="C2203" s="2">
        <v>0.33333333333333331</v>
      </c>
      <c r="D2203" s="1" t="s">
        <v>156</v>
      </c>
      <c r="G2203">
        <v>0</v>
      </c>
      <c r="H2203">
        <v>0</v>
      </c>
      <c r="I2203">
        <v>1620</v>
      </c>
    </row>
    <row r="2204" spans="1:9" x14ac:dyDescent="0.3">
      <c r="A2204">
        <v>2203</v>
      </c>
      <c r="B2204" s="1" t="s">
        <v>159</v>
      </c>
      <c r="C2204" s="2">
        <v>0.33333333333333331</v>
      </c>
      <c r="D2204" s="1" t="s">
        <v>91</v>
      </c>
      <c r="G2204">
        <v>33</v>
      </c>
      <c r="H2204">
        <v>0</v>
      </c>
      <c r="I2204">
        <v>33</v>
      </c>
    </row>
    <row r="2205" spans="1:9" x14ac:dyDescent="0.3">
      <c r="A2205">
        <v>2204</v>
      </c>
      <c r="B2205" s="1" t="s">
        <v>159</v>
      </c>
      <c r="C2205" s="2">
        <v>0.33333333333333331</v>
      </c>
      <c r="D2205" s="1" t="s">
        <v>64</v>
      </c>
      <c r="G2205">
        <v>1763</v>
      </c>
      <c r="H2205">
        <v>55</v>
      </c>
      <c r="I2205">
        <v>2709</v>
      </c>
    </row>
    <row r="2206" spans="1:9" x14ac:dyDescent="0.3">
      <c r="A2206">
        <v>2205</v>
      </c>
      <c r="B2206" s="1" t="s">
        <v>159</v>
      </c>
      <c r="C2206" s="2">
        <v>0.33333333333333331</v>
      </c>
      <c r="D2206" s="1" t="s">
        <v>104</v>
      </c>
      <c r="G2206">
        <v>1</v>
      </c>
      <c r="H2206">
        <v>0</v>
      </c>
      <c r="I2206">
        <v>1</v>
      </c>
    </row>
    <row r="2207" spans="1:9" x14ac:dyDescent="0.3">
      <c r="A2207">
        <v>2206</v>
      </c>
      <c r="B2207" s="1" t="s">
        <v>159</v>
      </c>
      <c r="C2207" s="2">
        <v>0.33333333333333331</v>
      </c>
      <c r="D2207" s="1" t="s">
        <v>100</v>
      </c>
      <c r="G2207">
        <v>54</v>
      </c>
      <c r="H2207">
        <v>4</v>
      </c>
      <c r="I2207">
        <v>259</v>
      </c>
    </row>
    <row r="2208" spans="1:9" x14ac:dyDescent="0.3">
      <c r="A2208">
        <v>2207</v>
      </c>
      <c r="B2208" s="1" t="s">
        <v>159</v>
      </c>
      <c r="C2208" s="2">
        <v>0.33333333333333331</v>
      </c>
      <c r="D2208" s="1" t="s">
        <v>84</v>
      </c>
      <c r="G2208">
        <v>629</v>
      </c>
      <c r="H2208">
        <v>11</v>
      </c>
      <c r="I2208">
        <v>2177</v>
      </c>
    </row>
    <row r="2209" spans="1:9" x14ac:dyDescent="0.3">
      <c r="A2209">
        <v>2208</v>
      </c>
      <c r="B2209" s="1" t="s">
        <v>159</v>
      </c>
      <c r="C2209" s="2">
        <v>0.33333333333333331</v>
      </c>
      <c r="D2209" s="1" t="s">
        <v>77</v>
      </c>
      <c r="G2209">
        <v>178</v>
      </c>
      <c r="H2209">
        <v>3</v>
      </c>
      <c r="I2209">
        <v>218</v>
      </c>
    </row>
    <row r="2210" spans="1:9" x14ac:dyDescent="0.3">
      <c r="A2210">
        <v>2209</v>
      </c>
      <c r="B2210" s="1" t="s">
        <v>159</v>
      </c>
      <c r="C2210" s="2">
        <v>0.33333333333333331</v>
      </c>
      <c r="D2210" s="1" t="s">
        <v>76</v>
      </c>
      <c r="G2210">
        <v>62</v>
      </c>
      <c r="H2210">
        <v>0</v>
      </c>
      <c r="I2210">
        <v>172</v>
      </c>
    </row>
    <row r="2211" spans="1:9" x14ac:dyDescent="0.3">
      <c r="A2211">
        <v>2210</v>
      </c>
      <c r="B2211" s="1" t="s">
        <v>159</v>
      </c>
      <c r="C2211" s="2">
        <v>0.33333333333333331</v>
      </c>
      <c r="D2211" s="1" t="s">
        <v>141</v>
      </c>
      <c r="G2211">
        <v>0</v>
      </c>
      <c r="H2211">
        <v>0</v>
      </c>
      <c r="I2211">
        <v>1</v>
      </c>
    </row>
    <row r="2212" spans="1:9" x14ac:dyDescent="0.3">
      <c r="A2212">
        <v>2211</v>
      </c>
      <c r="B2212" s="1" t="s">
        <v>159</v>
      </c>
      <c r="C2212" s="2">
        <v>0.33333333333333331</v>
      </c>
      <c r="D2212" s="1" t="s">
        <v>44</v>
      </c>
      <c r="G2212">
        <v>5897</v>
      </c>
      <c r="H2212">
        <v>208</v>
      </c>
      <c r="I2212">
        <v>12319</v>
      </c>
    </row>
    <row r="2213" spans="1:9" x14ac:dyDescent="0.3">
      <c r="A2213">
        <v>2212</v>
      </c>
      <c r="B2213" s="1" t="s">
        <v>159</v>
      </c>
      <c r="C2213" s="2">
        <v>0.33333333333333331</v>
      </c>
      <c r="D2213" s="1" t="s">
        <v>92</v>
      </c>
      <c r="G2213">
        <v>16</v>
      </c>
      <c r="H2213">
        <v>0</v>
      </c>
      <c r="I2213">
        <v>54</v>
      </c>
    </row>
    <row r="2214" spans="1:9" x14ac:dyDescent="0.3">
      <c r="A2214">
        <v>2213</v>
      </c>
      <c r="B2214" s="1" t="s">
        <v>159</v>
      </c>
      <c r="C2214" s="2">
        <v>0.33333333333333331</v>
      </c>
      <c r="D2214" s="1" t="s">
        <v>79</v>
      </c>
      <c r="G2214">
        <v>5880</v>
      </c>
      <c r="H2214">
        <v>802</v>
      </c>
      <c r="I2214">
        <v>13268</v>
      </c>
    </row>
    <row r="2215" spans="1:9" x14ac:dyDescent="0.3">
      <c r="A2215">
        <v>2214</v>
      </c>
      <c r="B2215" s="1" t="s">
        <v>159</v>
      </c>
      <c r="C2215" s="2">
        <v>0.33333333333333331</v>
      </c>
      <c r="D2215" s="1" t="s">
        <v>49</v>
      </c>
      <c r="G2215">
        <v>706</v>
      </c>
      <c r="H2215">
        <v>16</v>
      </c>
      <c r="I2215">
        <v>1067</v>
      </c>
    </row>
    <row r="2216" spans="1:9" x14ac:dyDescent="0.3">
      <c r="A2216">
        <v>2215</v>
      </c>
      <c r="B2216" s="1" t="s">
        <v>159</v>
      </c>
      <c r="C2216" s="2">
        <v>0.33333333333333331</v>
      </c>
      <c r="D2216" s="1" t="s">
        <v>81</v>
      </c>
      <c r="G2216">
        <v>59</v>
      </c>
      <c r="H2216">
        <v>3</v>
      </c>
      <c r="I2216">
        <v>168</v>
      </c>
    </row>
    <row r="2217" spans="1:9" x14ac:dyDescent="0.3">
      <c r="A2217">
        <v>2216</v>
      </c>
      <c r="B2217" s="1" t="s">
        <v>159</v>
      </c>
      <c r="C2217" s="2">
        <v>0.33333333333333331</v>
      </c>
      <c r="D2217" s="1" t="s">
        <v>60</v>
      </c>
      <c r="G2217">
        <v>720</v>
      </c>
      <c r="H2217">
        <v>20</v>
      </c>
      <c r="I2217">
        <v>1489</v>
      </c>
    </row>
    <row r="2218" spans="1:9" x14ac:dyDescent="0.3">
      <c r="A2218">
        <v>2217</v>
      </c>
      <c r="B2218" s="1" t="s">
        <v>159</v>
      </c>
      <c r="C2218" s="2">
        <v>0.33333333333333331</v>
      </c>
      <c r="D2218" s="1" t="s">
        <v>101</v>
      </c>
      <c r="G2218">
        <v>136</v>
      </c>
      <c r="H2218">
        <v>3</v>
      </c>
      <c r="I2218">
        <v>308</v>
      </c>
    </row>
    <row r="2219" spans="1:9" x14ac:dyDescent="0.3">
      <c r="A2219">
        <v>2218</v>
      </c>
      <c r="B2219" s="1" t="s">
        <v>159</v>
      </c>
      <c r="C2219" s="2">
        <v>0.33333333333333331</v>
      </c>
      <c r="D2219" s="1" t="s">
        <v>57</v>
      </c>
      <c r="G2219">
        <v>597</v>
      </c>
      <c r="H2219">
        <v>41</v>
      </c>
      <c r="I2219">
        <v>1743</v>
      </c>
    </row>
    <row r="2220" spans="1:9" x14ac:dyDescent="0.3">
      <c r="A2220">
        <v>2219</v>
      </c>
      <c r="B2220" s="1" t="s">
        <v>159</v>
      </c>
      <c r="C2220" s="2">
        <v>0.33333333333333331</v>
      </c>
      <c r="D2220" s="1" t="s">
        <v>10</v>
      </c>
      <c r="G2220">
        <v>512</v>
      </c>
      <c r="H2220">
        <v>4</v>
      </c>
      <c r="I2220">
        <v>732</v>
      </c>
    </row>
    <row r="2221" spans="1:9" x14ac:dyDescent="0.3">
      <c r="A2221">
        <v>2220</v>
      </c>
      <c r="B2221" s="1" t="s">
        <v>159</v>
      </c>
      <c r="C2221" s="2">
        <v>0.33333333333333331</v>
      </c>
      <c r="D2221" s="1" t="s">
        <v>53</v>
      </c>
      <c r="G2221">
        <v>43</v>
      </c>
      <c r="H2221">
        <v>0</v>
      </c>
      <c r="I2221">
        <v>44</v>
      </c>
    </row>
    <row r="2222" spans="1:9" x14ac:dyDescent="0.3">
      <c r="A2222">
        <v>2221</v>
      </c>
      <c r="B2222" s="1" t="s">
        <v>159</v>
      </c>
      <c r="C2222" s="2">
        <v>0.33333333333333331</v>
      </c>
      <c r="D2222" s="1" t="s">
        <v>82</v>
      </c>
      <c r="G2222">
        <v>3089</v>
      </c>
      <c r="H2222">
        <v>272</v>
      </c>
      <c r="I2222">
        <v>6170</v>
      </c>
    </row>
    <row r="2223" spans="1:9" x14ac:dyDescent="0.3">
      <c r="A2223">
        <v>2222</v>
      </c>
      <c r="B2223" s="1" t="s">
        <v>159</v>
      </c>
      <c r="C2223" s="2">
        <v>0.33333333333333331</v>
      </c>
      <c r="D2223" s="1" t="s">
        <v>58</v>
      </c>
      <c r="G2223">
        <v>12583</v>
      </c>
      <c r="H2223">
        <v>1517</v>
      </c>
      <c r="I2223">
        <v>44582</v>
      </c>
    </row>
    <row r="2224" spans="1:9" x14ac:dyDescent="0.3">
      <c r="A2224">
        <v>2223</v>
      </c>
      <c r="B2224" s="1" t="s">
        <v>159</v>
      </c>
      <c r="C2224" s="2">
        <v>0.33333333333333331</v>
      </c>
      <c r="D2224" s="1" t="s">
        <v>87</v>
      </c>
      <c r="G2224">
        <v>2</v>
      </c>
      <c r="H2224">
        <v>0</v>
      </c>
      <c r="I2224">
        <v>26</v>
      </c>
    </row>
    <row r="2225" spans="1:9" x14ac:dyDescent="0.3">
      <c r="A2225">
        <v>2224</v>
      </c>
      <c r="B2225" s="1" t="s">
        <v>159</v>
      </c>
      <c r="C2225" s="2">
        <v>0.33333333333333331</v>
      </c>
      <c r="D2225" s="1" t="s">
        <v>118</v>
      </c>
      <c r="G2225">
        <v>12</v>
      </c>
      <c r="H2225">
        <v>1</v>
      </c>
      <c r="I2225">
        <v>14</v>
      </c>
    </row>
    <row r="2226" spans="1:9" x14ac:dyDescent="0.3">
      <c r="A2226">
        <v>2225</v>
      </c>
      <c r="B2226" s="1" t="s">
        <v>159</v>
      </c>
      <c r="C2226" s="2">
        <v>0.33333333333333331</v>
      </c>
      <c r="D2226" s="1" t="s">
        <v>89</v>
      </c>
      <c r="G2226">
        <v>1</v>
      </c>
      <c r="H2226">
        <v>0</v>
      </c>
      <c r="I2226">
        <v>1</v>
      </c>
    </row>
    <row r="2227" spans="1:9" x14ac:dyDescent="0.3">
      <c r="A2227">
        <v>2226</v>
      </c>
      <c r="B2227" s="1" t="s">
        <v>159</v>
      </c>
      <c r="C2227" s="2">
        <v>0.33333333333333331</v>
      </c>
      <c r="D2227" s="1" t="s">
        <v>70</v>
      </c>
      <c r="G2227">
        <v>436</v>
      </c>
      <c r="H2227">
        <v>7</v>
      </c>
      <c r="I2227">
        <v>1189</v>
      </c>
    </row>
    <row r="2228" spans="1:9" x14ac:dyDescent="0.3">
      <c r="A2228">
        <v>2227</v>
      </c>
      <c r="B2228" s="1" t="s">
        <v>159</v>
      </c>
      <c r="C2228" s="2">
        <v>0.33333333333333331</v>
      </c>
      <c r="D2228" s="1" t="s">
        <v>73</v>
      </c>
      <c r="G2228">
        <v>10</v>
      </c>
      <c r="H2228">
        <v>0</v>
      </c>
      <c r="I2228">
        <v>26</v>
      </c>
    </row>
    <row r="2229" spans="1:9" x14ac:dyDescent="0.3">
      <c r="A2229">
        <v>2228</v>
      </c>
      <c r="B2229" s="1" t="s">
        <v>159</v>
      </c>
      <c r="C2229" s="2">
        <v>0.33333333333333331</v>
      </c>
      <c r="D2229" s="1" t="s">
        <v>59</v>
      </c>
      <c r="G2229">
        <v>1847</v>
      </c>
      <c r="H2229">
        <v>39</v>
      </c>
      <c r="I2229">
        <v>2029</v>
      </c>
    </row>
    <row r="2230" spans="1:9" x14ac:dyDescent="0.3">
      <c r="A2230">
        <v>2229</v>
      </c>
      <c r="B2230" s="1" t="s">
        <v>159</v>
      </c>
      <c r="C2230" s="2">
        <v>0.33333333333333331</v>
      </c>
      <c r="D2230" s="1" t="s">
        <v>46</v>
      </c>
      <c r="G2230">
        <v>3680</v>
      </c>
      <c r="H2230">
        <v>153</v>
      </c>
      <c r="I2230">
        <v>6494</v>
      </c>
    </row>
    <row r="2231" spans="1:9" x14ac:dyDescent="0.3">
      <c r="A2231">
        <v>2230</v>
      </c>
      <c r="B2231" s="1" t="s">
        <v>159</v>
      </c>
      <c r="C2231" s="2">
        <v>0.33333333333333331</v>
      </c>
      <c r="D2231" s="1" t="s">
        <v>54</v>
      </c>
      <c r="G2231">
        <v>7128</v>
      </c>
      <c r="H2231">
        <v>98</v>
      </c>
      <c r="I2231">
        <v>14753</v>
      </c>
    </row>
    <row r="2232" spans="1:9" x14ac:dyDescent="0.3">
      <c r="A2232">
        <v>2231</v>
      </c>
      <c r="B2232" s="1" t="s">
        <v>159</v>
      </c>
      <c r="C2232" s="2">
        <v>0.33333333333333331</v>
      </c>
      <c r="D2232" s="1" t="s">
        <v>43</v>
      </c>
      <c r="G2232">
        <v>1043</v>
      </c>
      <c r="H2232">
        <v>45</v>
      </c>
      <c r="I2232">
        <v>1761</v>
      </c>
    </row>
    <row r="2233" spans="1:9" x14ac:dyDescent="0.3">
      <c r="A2233">
        <v>2232</v>
      </c>
      <c r="B2233" s="1" t="s">
        <v>159</v>
      </c>
      <c r="C2233" s="2">
        <v>0.33333333333333331</v>
      </c>
      <c r="D2233" s="1" t="s">
        <v>109</v>
      </c>
      <c r="G2233">
        <v>152</v>
      </c>
      <c r="H2233">
        <v>0</v>
      </c>
      <c r="I2233">
        <v>175</v>
      </c>
    </row>
    <row r="2234" spans="1:9" x14ac:dyDescent="0.3">
      <c r="A2234">
        <v>2233</v>
      </c>
      <c r="B2234" s="1" t="s">
        <v>159</v>
      </c>
      <c r="C2234" s="2">
        <v>0.33333333333333331</v>
      </c>
      <c r="D2234" s="1" t="s">
        <v>68</v>
      </c>
      <c r="G2234">
        <v>56</v>
      </c>
      <c r="H2234">
        <v>1</v>
      </c>
      <c r="I2234">
        <v>153</v>
      </c>
    </row>
    <row r="2235" spans="1:9" x14ac:dyDescent="0.3">
      <c r="A2235">
        <v>2234</v>
      </c>
      <c r="B2235" s="1" t="s">
        <v>159</v>
      </c>
      <c r="C2235" s="2">
        <v>0.33333333333333331</v>
      </c>
      <c r="D2235" s="1" t="s">
        <v>48</v>
      </c>
      <c r="G2235">
        <v>3238</v>
      </c>
      <c r="H2235">
        <v>152</v>
      </c>
      <c r="I2235">
        <v>5735</v>
      </c>
    </row>
    <row r="2236" spans="1:9" x14ac:dyDescent="0.3">
      <c r="A2236">
        <v>2235</v>
      </c>
      <c r="B2236" s="1" t="s">
        <v>159</v>
      </c>
      <c r="C2236" s="2">
        <v>0.33333333333333331</v>
      </c>
      <c r="D2236" s="1" t="s">
        <v>74</v>
      </c>
      <c r="G2236">
        <v>1221</v>
      </c>
      <c r="H2236">
        <v>265</v>
      </c>
      <c r="I2236">
        <v>3332</v>
      </c>
    </row>
    <row r="2237" spans="1:9" x14ac:dyDescent="0.3">
      <c r="A2237">
        <v>2236</v>
      </c>
      <c r="B2237" s="1" t="s">
        <v>159</v>
      </c>
      <c r="C2237" s="2">
        <v>0.33333333333333331</v>
      </c>
      <c r="D2237" s="1" t="s">
        <v>156</v>
      </c>
      <c r="G2237">
        <v>0</v>
      </c>
      <c r="H2237">
        <v>0</v>
      </c>
      <c r="I2237">
        <v>1899</v>
      </c>
    </row>
    <row r="2238" spans="1:9" x14ac:dyDescent="0.3">
      <c r="A2238">
        <v>2237</v>
      </c>
      <c r="B2238" s="1" t="s">
        <v>160</v>
      </c>
      <c r="C2238" s="2">
        <v>0.33333333333333331</v>
      </c>
      <c r="D2238" s="1" t="s">
        <v>91</v>
      </c>
      <c r="G2238">
        <v>33</v>
      </c>
      <c r="H2238">
        <v>0</v>
      </c>
      <c r="I2238">
        <v>33</v>
      </c>
    </row>
    <row r="2239" spans="1:9" x14ac:dyDescent="0.3">
      <c r="A2239">
        <v>2238</v>
      </c>
      <c r="B2239" s="1" t="s">
        <v>160</v>
      </c>
      <c r="C2239" s="2">
        <v>0.33333333333333331</v>
      </c>
      <c r="D2239" s="1" t="s">
        <v>64</v>
      </c>
      <c r="G2239">
        <v>1809</v>
      </c>
      <c r="H2239">
        <v>56</v>
      </c>
      <c r="I2239">
        <v>2757</v>
      </c>
    </row>
    <row r="2240" spans="1:9" x14ac:dyDescent="0.3">
      <c r="A2240">
        <v>2239</v>
      </c>
      <c r="B2240" s="1" t="s">
        <v>160</v>
      </c>
      <c r="C2240" s="2">
        <v>0.33333333333333331</v>
      </c>
      <c r="D2240" s="1" t="s">
        <v>104</v>
      </c>
      <c r="G2240">
        <v>1</v>
      </c>
      <c r="H2240">
        <v>0</v>
      </c>
      <c r="I2240">
        <v>1</v>
      </c>
    </row>
    <row r="2241" spans="1:9" x14ac:dyDescent="0.3">
      <c r="A2241">
        <v>2240</v>
      </c>
      <c r="B2241" s="1" t="s">
        <v>160</v>
      </c>
      <c r="C2241" s="2">
        <v>0.33333333333333331</v>
      </c>
      <c r="D2241" s="1" t="s">
        <v>100</v>
      </c>
      <c r="G2241">
        <v>55</v>
      </c>
      <c r="H2241">
        <v>4</v>
      </c>
      <c r="I2241">
        <v>329</v>
      </c>
    </row>
    <row r="2242" spans="1:9" x14ac:dyDescent="0.3">
      <c r="A2242">
        <v>2241</v>
      </c>
      <c r="B2242" s="1" t="s">
        <v>160</v>
      </c>
      <c r="C2242" s="2">
        <v>0.33333333333333331</v>
      </c>
      <c r="D2242" s="1" t="s">
        <v>84</v>
      </c>
      <c r="G2242">
        <v>653</v>
      </c>
      <c r="H2242">
        <v>11</v>
      </c>
      <c r="I2242">
        <v>2380</v>
      </c>
    </row>
    <row r="2243" spans="1:9" x14ac:dyDescent="0.3">
      <c r="A2243">
        <v>2242</v>
      </c>
      <c r="B2243" s="1" t="s">
        <v>160</v>
      </c>
      <c r="C2243" s="2">
        <v>0.33333333333333331</v>
      </c>
      <c r="D2243" s="1" t="s">
        <v>77</v>
      </c>
      <c r="G2243">
        <v>179</v>
      </c>
      <c r="H2243">
        <v>3</v>
      </c>
      <c r="I2243">
        <v>225</v>
      </c>
    </row>
    <row r="2244" spans="1:9" x14ac:dyDescent="0.3">
      <c r="A2244">
        <v>2243</v>
      </c>
      <c r="B2244" s="1" t="s">
        <v>160</v>
      </c>
      <c r="C2244" s="2">
        <v>0.33333333333333331</v>
      </c>
      <c r="D2244" s="1" t="s">
        <v>76</v>
      </c>
      <c r="G2244">
        <v>64</v>
      </c>
      <c r="H2244">
        <v>0</v>
      </c>
      <c r="I2244">
        <v>214</v>
      </c>
    </row>
    <row r="2245" spans="1:9" x14ac:dyDescent="0.3">
      <c r="A2245">
        <v>2244</v>
      </c>
      <c r="B2245" s="1" t="s">
        <v>160</v>
      </c>
      <c r="C2245" s="2">
        <v>0.33333333333333331</v>
      </c>
      <c r="D2245" s="1" t="s">
        <v>141</v>
      </c>
      <c r="G2245">
        <v>0</v>
      </c>
      <c r="H2245">
        <v>0</v>
      </c>
      <c r="I2245">
        <v>2</v>
      </c>
    </row>
    <row r="2246" spans="1:9" x14ac:dyDescent="0.3">
      <c r="A2246">
        <v>2245</v>
      </c>
      <c r="B2246" s="1" t="s">
        <v>160</v>
      </c>
      <c r="C2246" s="2">
        <v>0.33333333333333331</v>
      </c>
      <c r="D2246" s="1" t="s">
        <v>44</v>
      </c>
      <c r="G2246">
        <v>6267</v>
      </c>
      <c r="H2246">
        <v>231</v>
      </c>
      <c r="I2246">
        <v>12910</v>
      </c>
    </row>
    <row r="2247" spans="1:9" x14ac:dyDescent="0.3">
      <c r="A2247">
        <v>2246</v>
      </c>
      <c r="B2247" s="1" t="s">
        <v>160</v>
      </c>
      <c r="C2247" s="2">
        <v>0.33333333333333331</v>
      </c>
      <c r="D2247" s="1" t="s">
        <v>92</v>
      </c>
      <c r="G2247">
        <v>16</v>
      </c>
      <c r="H2247">
        <v>0</v>
      </c>
      <c r="I2247">
        <v>55</v>
      </c>
    </row>
    <row r="2248" spans="1:9" x14ac:dyDescent="0.3">
      <c r="A2248">
        <v>2247</v>
      </c>
      <c r="B2248" s="1" t="s">
        <v>160</v>
      </c>
      <c r="C2248" s="2">
        <v>0.33333333333333331</v>
      </c>
      <c r="D2248" s="1" t="s">
        <v>79</v>
      </c>
      <c r="G2248">
        <v>6169</v>
      </c>
      <c r="H2248">
        <v>829</v>
      </c>
      <c r="I2248">
        <v>13664</v>
      </c>
    </row>
    <row r="2249" spans="1:9" x14ac:dyDescent="0.3">
      <c r="A2249">
        <v>2248</v>
      </c>
      <c r="B2249" s="1" t="s">
        <v>160</v>
      </c>
      <c r="C2249" s="2">
        <v>0.33333333333333331</v>
      </c>
      <c r="D2249" s="1" t="s">
        <v>49</v>
      </c>
      <c r="G2249">
        <v>750</v>
      </c>
      <c r="H2249">
        <v>16</v>
      </c>
      <c r="I2249">
        <v>1131</v>
      </c>
    </row>
    <row r="2250" spans="1:9" x14ac:dyDescent="0.3">
      <c r="A2250">
        <v>2249</v>
      </c>
      <c r="B2250" s="1" t="s">
        <v>160</v>
      </c>
      <c r="C2250" s="2">
        <v>0.33333333333333331</v>
      </c>
      <c r="D2250" s="1" t="s">
        <v>81</v>
      </c>
      <c r="G2250">
        <v>61</v>
      </c>
      <c r="H2250">
        <v>3</v>
      </c>
      <c r="I2250">
        <v>185</v>
      </c>
    </row>
    <row r="2251" spans="1:9" x14ac:dyDescent="0.3">
      <c r="A2251">
        <v>2250</v>
      </c>
      <c r="B2251" s="1" t="s">
        <v>160</v>
      </c>
      <c r="C2251" s="2">
        <v>0.33333333333333331</v>
      </c>
      <c r="D2251" s="1" t="s">
        <v>60</v>
      </c>
      <c r="G2251">
        <v>774</v>
      </c>
      <c r="H2251">
        <v>21</v>
      </c>
      <c r="I2251">
        <v>1569</v>
      </c>
    </row>
    <row r="2252" spans="1:9" x14ac:dyDescent="0.3">
      <c r="A2252">
        <v>2251</v>
      </c>
      <c r="B2252" s="1" t="s">
        <v>160</v>
      </c>
      <c r="C2252" s="2">
        <v>0.33333333333333331</v>
      </c>
      <c r="D2252" s="1" t="s">
        <v>101</v>
      </c>
      <c r="G2252">
        <v>141</v>
      </c>
      <c r="H2252">
        <v>4</v>
      </c>
      <c r="I2252">
        <v>350</v>
      </c>
    </row>
    <row r="2253" spans="1:9" x14ac:dyDescent="0.3">
      <c r="A2253">
        <v>2252</v>
      </c>
      <c r="B2253" s="1" t="s">
        <v>160</v>
      </c>
      <c r="C2253" s="2">
        <v>0.33333333333333331</v>
      </c>
      <c r="D2253" s="1" t="s">
        <v>57</v>
      </c>
      <c r="G2253">
        <v>608</v>
      </c>
      <c r="H2253">
        <v>42</v>
      </c>
      <c r="I2253">
        <v>1959</v>
      </c>
    </row>
    <row r="2254" spans="1:9" x14ac:dyDescent="0.3">
      <c r="A2254">
        <v>2253</v>
      </c>
      <c r="B2254" s="1" t="s">
        <v>160</v>
      </c>
      <c r="C2254" s="2">
        <v>0.33333333333333331</v>
      </c>
      <c r="D2254" s="1" t="s">
        <v>10</v>
      </c>
      <c r="G2254">
        <v>515</v>
      </c>
      <c r="H2254">
        <v>4</v>
      </c>
      <c r="I2254">
        <v>795</v>
      </c>
    </row>
    <row r="2255" spans="1:9" x14ac:dyDescent="0.3">
      <c r="A2255">
        <v>2254</v>
      </c>
      <c r="B2255" s="1" t="s">
        <v>160</v>
      </c>
      <c r="C2255" s="2">
        <v>0.33333333333333331</v>
      </c>
      <c r="D2255" s="1" t="s">
        <v>53</v>
      </c>
      <c r="G2255">
        <v>43</v>
      </c>
      <c r="H2255">
        <v>0</v>
      </c>
      <c r="I2255">
        <v>49</v>
      </c>
    </row>
    <row r="2256" spans="1:9" x14ac:dyDescent="0.3">
      <c r="A2256">
        <v>2255</v>
      </c>
      <c r="B2256" s="1" t="s">
        <v>160</v>
      </c>
      <c r="C2256" s="2">
        <v>0.33333333333333331</v>
      </c>
      <c r="D2256" s="1" t="s">
        <v>82</v>
      </c>
      <c r="G2256">
        <v>3267</v>
      </c>
      <c r="H2256">
        <v>281</v>
      </c>
      <c r="I2256">
        <v>6371</v>
      </c>
    </row>
    <row r="2257" spans="1:9" x14ac:dyDescent="0.3">
      <c r="A2257">
        <v>2256</v>
      </c>
      <c r="B2257" s="1" t="s">
        <v>160</v>
      </c>
      <c r="C2257" s="2">
        <v>0.33333333333333331</v>
      </c>
      <c r="D2257" s="1" t="s">
        <v>58</v>
      </c>
      <c r="G2257">
        <v>13404</v>
      </c>
      <c r="H2257">
        <v>1577</v>
      </c>
      <c r="I2257">
        <v>47190</v>
      </c>
    </row>
    <row r="2258" spans="1:9" x14ac:dyDescent="0.3">
      <c r="A2258">
        <v>2257</v>
      </c>
      <c r="B2258" s="1" t="s">
        <v>160</v>
      </c>
      <c r="C2258" s="2">
        <v>0.33333333333333331</v>
      </c>
      <c r="D2258" s="1" t="s">
        <v>87</v>
      </c>
      <c r="G2258">
        <v>4</v>
      </c>
      <c r="H2258">
        <v>0</v>
      </c>
      <c r="I2258">
        <v>29</v>
      </c>
    </row>
    <row r="2259" spans="1:9" x14ac:dyDescent="0.3">
      <c r="A2259">
        <v>2258</v>
      </c>
      <c r="B2259" s="1" t="s">
        <v>160</v>
      </c>
      <c r="C2259" s="2">
        <v>0.33333333333333331</v>
      </c>
      <c r="D2259" s="1" t="s">
        <v>118</v>
      </c>
      <c r="G2259">
        <v>12</v>
      </c>
      <c r="H2259">
        <v>1</v>
      </c>
      <c r="I2259">
        <v>14</v>
      </c>
    </row>
    <row r="2260" spans="1:9" x14ac:dyDescent="0.3">
      <c r="A2260">
        <v>2259</v>
      </c>
      <c r="B2260" s="1" t="s">
        <v>160</v>
      </c>
      <c r="C2260" s="2">
        <v>0.33333333333333331</v>
      </c>
      <c r="D2260" s="1" t="s">
        <v>89</v>
      </c>
      <c r="G2260">
        <v>1</v>
      </c>
      <c r="H2260">
        <v>0</v>
      </c>
      <c r="I2260">
        <v>1</v>
      </c>
    </row>
    <row r="2261" spans="1:9" x14ac:dyDescent="0.3">
      <c r="A2261">
        <v>2260</v>
      </c>
      <c r="B2261" s="1" t="s">
        <v>160</v>
      </c>
      <c r="C2261" s="2">
        <v>0.33333333333333331</v>
      </c>
      <c r="D2261" s="1" t="s">
        <v>70</v>
      </c>
      <c r="G2261">
        <v>497</v>
      </c>
      <c r="H2261">
        <v>7</v>
      </c>
      <c r="I2261">
        <v>1269</v>
      </c>
    </row>
    <row r="2262" spans="1:9" x14ac:dyDescent="0.3">
      <c r="A2262">
        <v>2261</v>
      </c>
      <c r="B2262" s="1" t="s">
        <v>160</v>
      </c>
      <c r="C2262" s="2">
        <v>0.33333333333333331</v>
      </c>
      <c r="D2262" s="1" t="s">
        <v>73</v>
      </c>
      <c r="G2262">
        <v>10</v>
      </c>
      <c r="H2262">
        <v>0</v>
      </c>
      <c r="I2262">
        <v>26</v>
      </c>
    </row>
    <row r="2263" spans="1:9" x14ac:dyDescent="0.3">
      <c r="A2263">
        <v>2262</v>
      </c>
      <c r="B2263" s="1" t="s">
        <v>160</v>
      </c>
      <c r="C2263" s="2">
        <v>0.33333333333333331</v>
      </c>
      <c r="D2263" s="1" t="s">
        <v>59</v>
      </c>
      <c r="G2263">
        <v>1870</v>
      </c>
      <c r="H2263">
        <v>39</v>
      </c>
      <c r="I2263">
        <v>2045</v>
      </c>
    </row>
    <row r="2264" spans="1:9" x14ac:dyDescent="0.3">
      <c r="A2264">
        <v>2263</v>
      </c>
      <c r="B2264" s="1" t="s">
        <v>160</v>
      </c>
      <c r="C2264" s="2">
        <v>0.33333333333333331</v>
      </c>
      <c r="D2264" s="1" t="s">
        <v>46</v>
      </c>
      <c r="G2264">
        <v>3786</v>
      </c>
      <c r="H2264">
        <v>160</v>
      </c>
      <c r="I2264">
        <v>6742</v>
      </c>
    </row>
    <row r="2265" spans="1:9" x14ac:dyDescent="0.3">
      <c r="A2265">
        <v>2264</v>
      </c>
      <c r="B2265" s="1" t="s">
        <v>160</v>
      </c>
      <c r="C2265" s="2">
        <v>0.33333333333333331</v>
      </c>
      <c r="D2265" s="1" t="s">
        <v>161</v>
      </c>
      <c r="G2265">
        <v>0</v>
      </c>
      <c r="H2265">
        <v>0</v>
      </c>
      <c r="I2265">
        <v>1</v>
      </c>
    </row>
    <row r="2266" spans="1:9" x14ac:dyDescent="0.3">
      <c r="A2266">
        <v>2265</v>
      </c>
      <c r="B2266" s="1" t="s">
        <v>160</v>
      </c>
      <c r="C2266" s="2">
        <v>0.33333333333333331</v>
      </c>
      <c r="D2266" s="1" t="s">
        <v>54</v>
      </c>
      <c r="G2266">
        <v>7491</v>
      </c>
      <c r="H2266">
        <v>103</v>
      </c>
      <c r="I2266">
        <v>15512</v>
      </c>
    </row>
    <row r="2267" spans="1:9" x14ac:dyDescent="0.3">
      <c r="A2267">
        <v>2266</v>
      </c>
      <c r="B2267" s="1" t="s">
        <v>160</v>
      </c>
      <c r="C2267" s="2">
        <v>0.33333333333333331</v>
      </c>
      <c r="D2267" s="1" t="s">
        <v>43</v>
      </c>
      <c r="G2267">
        <v>1065</v>
      </c>
      <c r="H2267">
        <v>49</v>
      </c>
      <c r="I2267">
        <v>1813</v>
      </c>
    </row>
    <row r="2268" spans="1:9" x14ac:dyDescent="0.3">
      <c r="A2268">
        <v>2267</v>
      </c>
      <c r="B2268" s="1" t="s">
        <v>160</v>
      </c>
      <c r="C2268" s="2">
        <v>0.33333333333333331</v>
      </c>
      <c r="D2268" s="1" t="s">
        <v>109</v>
      </c>
      <c r="G2268">
        <v>153</v>
      </c>
      <c r="H2268">
        <v>0</v>
      </c>
      <c r="I2268">
        <v>189</v>
      </c>
    </row>
    <row r="2269" spans="1:9" x14ac:dyDescent="0.3">
      <c r="A2269">
        <v>2268</v>
      </c>
      <c r="B2269" s="1" t="s">
        <v>160</v>
      </c>
      <c r="C2269" s="2">
        <v>0.33333333333333331</v>
      </c>
      <c r="D2269" s="1" t="s">
        <v>68</v>
      </c>
      <c r="G2269">
        <v>56</v>
      </c>
      <c r="H2269">
        <v>2</v>
      </c>
      <c r="I2269">
        <v>244</v>
      </c>
    </row>
    <row r="2270" spans="1:9" x14ac:dyDescent="0.3">
      <c r="A2270">
        <v>2269</v>
      </c>
      <c r="B2270" s="1" t="s">
        <v>160</v>
      </c>
      <c r="C2270" s="2">
        <v>0.33333333333333331</v>
      </c>
      <c r="D2270" s="1" t="s">
        <v>48</v>
      </c>
      <c r="G2270">
        <v>3406</v>
      </c>
      <c r="H2270">
        <v>155</v>
      </c>
      <c r="I2270">
        <v>6017</v>
      </c>
    </row>
    <row r="2271" spans="1:9" x14ac:dyDescent="0.3">
      <c r="A2271">
        <v>2270</v>
      </c>
      <c r="B2271" s="1" t="s">
        <v>160</v>
      </c>
      <c r="C2271" s="2">
        <v>0.33333333333333331</v>
      </c>
      <c r="D2271" s="1" t="s">
        <v>74</v>
      </c>
      <c r="G2271">
        <v>1281</v>
      </c>
      <c r="H2271">
        <v>269</v>
      </c>
      <c r="I2271">
        <v>3459</v>
      </c>
    </row>
    <row r="2272" spans="1:9" x14ac:dyDescent="0.3">
      <c r="A2272">
        <v>2271</v>
      </c>
      <c r="B2272" s="1" t="s">
        <v>160</v>
      </c>
      <c r="C2272" s="2">
        <v>0.33333333333333331</v>
      </c>
      <c r="D2272" s="1" t="s">
        <v>156</v>
      </c>
      <c r="G2272">
        <v>0</v>
      </c>
      <c r="H2272">
        <v>0</v>
      </c>
      <c r="I2272">
        <v>2338</v>
      </c>
    </row>
    <row r="2273" spans="1:9" x14ac:dyDescent="0.3">
      <c r="A2273">
        <v>2272</v>
      </c>
      <c r="B2273" s="1" t="s">
        <v>162</v>
      </c>
      <c r="C2273" s="2">
        <v>0.33333333333333331</v>
      </c>
      <c r="D2273" s="1" t="s">
        <v>91</v>
      </c>
      <c r="G2273">
        <v>33</v>
      </c>
      <c r="H2273">
        <v>0</v>
      </c>
      <c r="I2273">
        <v>33</v>
      </c>
    </row>
    <row r="2274" spans="1:9" x14ac:dyDescent="0.3">
      <c r="A2274">
        <v>2273</v>
      </c>
      <c r="B2274" s="1" t="s">
        <v>162</v>
      </c>
      <c r="C2274" s="2">
        <v>0.33333333333333331</v>
      </c>
      <c r="D2274" s="1" t="s">
        <v>64</v>
      </c>
      <c r="G2274">
        <v>1856</v>
      </c>
      <c r="H2274">
        <v>56</v>
      </c>
      <c r="I2274">
        <v>2823</v>
      </c>
    </row>
    <row r="2275" spans="1:9" x14ac:dyDescent="0.3">
      <c r="A2275">
        <v>2274</v>
      </c>
      <c r="B2275" s="1" t="s">
        <v>162</v>
      </c>
      <c r="C2275" s="2">
        <v>0.33333333333333331</v>
      </c>
      <c r="D2275" s="1" t="s">
        <v>104</v>
      </c>
      <c r="G2275">
        <v>1</v>
      </c>
      <c r="H2275">
        <v>0</v>
      </c>
      <c r="I2275">
        <v>1</v>
      </c>
    </row>
    <row r="2276" spans="1:9" x14ac:dyDescent="0.3">
      <c r="A2276">
        <v>2275</v>
      </c>
      <c r="B2276" s="1" t="s">
        <v>162</v>
      </c>
      <c r="C2276" s="2">
        <v>0.33333333333333331</v>
      </c>
      <c r="D2276" s="1" t="s">
        <v>100</v>
      </c>
      <c r="G2276">
        <v>55</v>
      </c>
      <c r="H2276">
        <v>4</v>
      </c>
      <c r="I2276">
        <v>378</v>
      </c>
    </row>
    <row r="2277" spans="1:9" x14ac:dyDescent="0.3">
      <c r="A2277">
        <v>2276</v>
      </c>
      <c r="B2277" s="1" t="s">
        <v>162</v>
      </c>
      <c r="C2277" s="2">
        <v>0.33333333333333331</v>
      </c>
      <c r="D2277" s="1" t="s">
        <v>84</v>
      </c>
      <c r="G2277">
        <v>702</v>
      </c>
      <c r="H2277">
        <v>13</v>
      </c>
      <c r="I2277">
        <v>2587</v>
      </c>
    </row>
    <row r="2278" spans="1:9" x14ac:dyDescent="0.3">
      <c r="A2278">
        <v>2277</v>
      </c>
      <c r="B2278" s="1" t="s">
        <v>162</v>
      </c>
      <c r="C2278" s="2">
        <v>0.33333333333333331</v>
      </c>
      <c r="D2278" s="1" t="s">
        <v>77</v>
      </c>
      <c r="G2278">
        <v>186</v>
      </c>
      <c r="H2278">
        <v>3</v>
      </c>
      <c r="I2278">
        <v>238</v>
      </c>
    </row>
    <row r="2279" spans="1:9" x14ac:dyDescent="0.3">
      <c r="A2279">
        <v>2278</v>
      </c>
      <c r="B2279" s="1" t="s">
        <v>162</v>
      </c>
      <c r="C2279" s="2">
        <v>0.33333333333333331</v>
      </c>
      <c r="D2279" s="1" t="s">
        <v>76</v>
      </c>
      <c r="G2279">
        <v>67</v>
      </c>
      <c r="H2279">
        <v>0</v>
      </c>
      <c r="I2279">
        <v>252</v>
      </c>
    </row>
    <row r="2280" spans="1:9" x14ac:dyDescent="0.3">
      <c r="A2280">
        <v>2279</v>
      </c>
      <c r="B2280" s="1" t="s">
        <v>162</v>
      </c>
      <c r="C2280" s="2">
        <v>0.33333333333333331</v>
      </c>
      <c r="D2280" s="1" t="s">
        <v>141</v>
      </c>
      <c r="G2280">
        <v>0</v>
      </c>
      <c r="H2280">
        <v>0</v>
      </c>
      <c r="I2280">
        <v>2</v>
      </c>
    </row>
    <row r="2281" spans="1:9" x14ac:dyDescent="0.3">
      <c r="A2281">
        <v>2280</v>
      </c>
      <c r="B2281" s="1" t="s">
        <v>162</v>
      </c>
      <c r="C2281" s="2">
        <v>0.33333333333333331</v>
      </c>
      <c r="D2281" s="1" t="s">
        <v>44</v>
      </c>
      <c r="G2281">
        <v>6540</v>
      </c>
      <c r="H2281">
        <v>261</v>
      </c>
      <c r="I2281">
        <v>13418</v>
      </c>
    </row>
    <row r="2282" spans="1:9" x14ac:dyDescent="0.3">
      <c r="A2282">
        <v>2281</v>
      </c>
      <c r="B2282" s="1" t="s">
        <v>162</v>
      </c>
      <c r="C2282" s="2">
        <v>0.33333333333333331</v>
      </c>
      <c r="D2282" s="1" t="s">
        <v>92</v>
      </c>
      <c r="G2282">
        <v>19</v>
      </c>
      <c r="H2282">
        <v>0</v>
      </c>
      <c r="I2282">
        <v>66</v>
      </c>
    </row>
    <row r="2283" spans="1:9" x14ac:dyDescent="0.3">
      <c r="A2283">
        <v>2282</v>
      </c>
      <c r="B2283" s="1" t="s">
        <v>162</v>
      </c>
      <c r="C2283" s="2">
        <v>0.33333333333333331</v>
      </c>
      <c r="D2283" s="1" t="s">
        <v>79</v>
      </c>
      <c r="G2283">
        <v>6412</v>
      </c>
      <c r="H2283">
        <v>858</v>
      </c>
      <c r="I2283">
        <v>14056</v>
      </c>
    </row>
    <row r="2284" spans="1:9" x14ac:dyDescent="0.3">
      <c r="A2284">
        <v>2283</v>
      </c>
      <c r="B2284" s="1" t="s">
        <v>162</v>
      </c>
      <c r="C2284" s="2">
        <v>0.33333333333333331</v>
      </c>
      <c r="D2284" s="1" t="s">
        <v>49</v>
      </c>
      <c r="G2284">
        <v>765</v>
      </c>
      <c r="H2284">
        <v>16</v>
      </c>
      <c r="I2284">
        <v>1184</v>
      </c>
    </row>
    <row r="2285" spans="1:9" x14ac:dyDescent="0.3">
      <c r="A2285">
        <v>2284</v>
      </c>
      <c r="B2285" s="1" t="s">
        <v>162</v>
      </c>
      <c r="C2285" s="2">
        <v>0.33333333333333331</v>
      </c>
      <c r="D2285" s="1" t="s">
        <v>81</v>
      </c>
      <c r="G2285">
        <v>63</v>
      </c>
      <c r="H2285">
        <v>3</v>
      </c>
      <c r="I2285">
        <v>203</v>
      </c>
    </row>
    <row r="2286" spans="1:9" x14ac:dyDescent="0.3">
      <c r="A2286">
        <v>2285</v>
      </c>
      <c r="B2286" s="1" t="s">
        <v>162</v>
      </c>
      <c r="C2286" s="2">
        <v>0.33333333333333331</v>
      </c>
      <c r="D2286" s="1" t="s">
        <v>60</v>
      </c>
      <c r="G2286">
        <v>809</v>
      </c>
      <c r="H2286">
        <v>21</v>
      </c>
      <c r="I2286">
        <v>1621</v>
      </c>
    </row>
    <row r="2287" spans="1:9" x14ac:dyDescent="0.3">
      <c r="A2287">
        <v>2286</v>
      </c>
      <c r="B2287" s="1" t="s">
        <v>162</v>
      </c>
      <c r="C2287" s="2">
        <v>0.33333333333333331</v>
      </c>
      <c r="D2287" s="1" t="s">
        <v>101</v>
      </c>
      <c r="G2287">
        <v>148</v>
      </c>
      <c r="H2287">
        <v>4</v>
      </c>
      <c r="I2287">
        <v>370</v>
      </c>
    </row>
    <row r="2288" spans="1:9" x14ac:dyDescent="0.3">
      <c r="A2288">
        <v>2287</v>
      </c>
      <c r="B2288" s="1" t="s">
        <v>162</v>
      </c>
      <c r="C2288" s="2">
        <v>0.33333333333333331</v>
      </c>
      <c r="D2288" s="1" t="s">
        <v>57</v>
      </c>
      <c r="G2288">
        <v>654</v>
      </c>
      <c r="H2288">
        <v>42</v>
      </c>
      <c r="I2288">
        <v>2089</v>
      </c>
    </row>
    <row r="2289" spans="1:9" x14ac:dyDescent="0.3">
      <c r="A2289">
        <v>2288</v>
      </c>
      <c r="B2289" s="1" t="s">
        <v>162</v>
      </c>
      <c r="C2289" s="2">
        <v>0.33333333333333331</v>
      </c>
      <c r="D2289" s="1" t="s">
        <v>10</v>
      </c>
      <c r="G2289">
        <v>521</v>
      </c>
      <c r="H2289">
        <v>4</v>
      </c>
      <c r="I2289">
        <v>847</v>
      </c>
    </row>
    <row r="2290" spans="1:9" x14ac:dyDescent="0.3">
      <c r="A2290">
        <v>2289</v>
      </c>
      <c r="B2290" s="1" t="s">
        <v>162</v>
      </c>
      <c r="C2290" s="2">
        <v>0.33333333333333331</v>
      </c>
      <c r="D2290" s="1" t="s">
        <v>53</v>
      </c>
      <c r="G2290">
        <v>43</v>
      </c>
      <c r="H2290">
        <v>0</v>
      </c>
      <c r="I2290">
        <v>52</v>
      </c>
    </row>
    <row r="2291" spans="1:9" x14ac:dyDescent="0.3">
      <c r="A2291">
        <v>2290</v>
      </c>
      <c r="B2291" s="1" t="s">
        <v>162</v>
      </c>
      <c r="C2291" s="2">
        <v>0.33333333333333331</v>
      </c>
      <c r="D2291" s="1" t="s">
        <v>82</v>
      </c>
      <c r="G2291">
        <v>3408</v>
      </c>
      <c r="H2291">
        <v>290</v>
      </c>
      <c r="I2291">
        <v>6665</v>
      </c>
    </row>
    <row r="2292" spans="1:9" x14ac:dyDescent="0.3">
      <c r="A2292">
        <v>2291</v>
      </c>
      <c r="B2292" s="1" t="s">
        <v>162</v>
      </c>
      <c r="C2292" s="2">
        <v>0.33333333333333331</v>
      </c>
      <c r="D2292" s="1" t="s">
        <v>58</v>
      </c>
      <c r="G2292">
        <v>14600</v>
      </c>
      <c r="H2292">
        <v>1635</v>
      </c>
      <c r="I2292">
        <v>50231</v>
      </c>
    </row>
    <row r="2293" spans="1:9" x14ac:dyDescent="0.3">
      <c r="A2293">
        <v>2292</v>
      </c>
      <c r="B2293" s="1" t="s">
        <v>162</v>
      </c>
      <c r="C2293" s="2">
        <v>0.33333333333333331</v>
      </c>
      <c r="D2293" s="1" t="s">
        <v>87</v>
      </c>
      <c r="G2293">
        <v>4</v>
      </c>
      <c r="H2293">
        <v>0</v>
      </c>
      <c r="I2293">
        <v>32</v>
      </c>
    </row>
    <row r="2294" spans="1:9" x14ac:dyDescent="0.3">
      <c r="A2294">
        <v>2293</v>
      </c>
      <c r="B2294" s="1" t="s">
        <v>162</v>
      </c>
      <c r="C2294" s="2">
        <v>0.33333333333333331</v>
      </c>
      <c r="D2294" s="1" t="s">
        <v>118</v>
      </c>
      <c r="G2294">
        <v>12</v>
      </c>
      <c r="H2294">
        <v>1</v>
      </c>
      <c r="I2294">
        <v>14</v>
      </c>
    </row>
    <row r="2295" spans="1:9" x14ac:dyDescent="0.3">
      <c r="A2295">
        <v>2294</v>
      </c>
      <c r="B2295" s="1" t="s">
        <v>162</v>
      </c>
      <c r="C2295" s="2">
        <v>0.33333333333333331</v>
      </c>
      <c r="D2295" s="1" t="s">
        <v>89</v>
      </c>
      <c r="G2295">
        <v>1</v>
      </c>
      <c r="H2295">
        <v>0</v>
      </c>
      <c r="I2295">
        <v>1</v>
      </c>
    </row>
    <row r="2296" spans="1:9" x14ac:dyDescent="0.3">
      <c r="A2296">
        <v>2295</v>
      </c>
      <c r="B2296" s="1" t="s">
        <v>162</v>
      </c>
      <c r="C2296" s="2">
        <v>0.33333333333333331</v>
      </c>
      <c r="D2296" s="1" t="s">
        <v>70</v>
      </c>
      <c r="G2296">
        <v>550</v>
      </c>
      <c r="H2296">
        <v>7</v>
      </c>
      <c r="I2296">
        <v>1336</v>
      </c>
    </row>
    <row r="2297" spans="1:9" x14ac:dyDescent="0.3">
      <c r="A2297">
        <v>2296</v>
      </c>
      <c r="B2297" s="1" t="s">
        <v>162</v>
      </c>
      <c r="C2297" s="2">
        <v>0.33333333333333331</v>
      </c>
      <c r="D2297" s="1" t="s">
        <v>73</v>
      </c>
      <c r="G2297">
        <v>12</v>
      </c>
      <c r="H2297">
        <v>0</v>
      </c>
      <c r="I2297">
        <v>41</v>
      </c>
    </row>
    <row r="2298" spans="1:9" x14ac:dyDescent="0.3">
      <c r="A2298">
        <v>2297</v>
      </c>
      <c r="B2298" s="1" t="s">
        <v>162</v>
      </c>
      <c r="C2298" s="2">
        <v>0.33333333333333331</v>
      </c>
      <c r="D2298" s="1" t="s">
        <v>59</v>
      </c>
      <c r="G2298">
        <v>1898</v>
      </c>
      <c r="H2298">
        <v>40</v>
      </c>
      <c r="I2298">
        <v>2060</v>
      </c>
    </row>
    <row r="2299" spans="1:9" x14ac:dyDescent="0.3">
      <c r="A2299">
        <v>2298</v>
      </c>
      <c r="B2299" s="1" t="s">
        <v>162</v>
      </c>
      <c r="C2299" s="2">
        <v>0.33333333333333331</v>
      </c>
      <c r="D2299" s="1" t="s">
        <v>46</v>
      </c>
      <c r="G2299">
        <v>3848</v>
      </c>
      <c r="H2299">
        <v>163</v>
      </c>
      <c r="I2299">
        <v>7028</v>
      </c>
    </row>
    <row r="2300" spans="1:9" x14ac:dyDescent="0.3">
      <c r="A2300">
        <v>2299</v>
      </c>
      <c r="B2300" s="1" t="s">
        <v>162</v>
      </c>
      <c r="C2300" s="2">
        <v>0.33333333333333331</v>
      </c>
      <c r="D2300" s="1" t="s">
        <v>161</v>
      </c>
      <c r="G2300">
        <v>0</v>
      </c>
      <c r="H2300">
        <v>0</v>
      </c>
      <c r="I2300">
        <v>1</v>
      </c>
    </row>
    <row r="2301" spans="1:9" x14ac:dyDescent="0.3">
      <c r="A2301">
        <v>2300</v>
      </c>
      <c r="B2301" s="1" t="s">
        <v>162</v>
      </c>
      <c r="C2301" s="2">
        <v>0.33333333333333331</v>
      </c>
      <c r="D2301" s="1" t="s">
        <v>54</v>
      </c>
      <c r="G2301">
        <v>8324</v>
      </c>
      <c r="H2301">
        <v>111</v>
      </c>
      <c r="I2301">
        <v>16277</v>
      </c>
    </row>
    <row r="2302" spans="1:9" x14ac:dyDescent="0.3">
      <c r="A2302">
        <v>2301</v>
      </c>
      <c r="B2302" s="1" t="s">
        <v>162</v>
      </c>
      <c r="C2302" s="2">
        <v>0.33333333333333331</v>
      </c>
      <c r="D2302" s="1" t="s">
        <v>43</v>
      </c>
      <c r="G2302">
        <v>1090</v>
      </c>
      <c r="H2302">
        <v>53</v>
      </c>
      <c r="I2302">
        <v>1854</v>
      </c>
    </row>
    <row r="2303" spans="1:9" x14ac:dyDescent="0.3">
      <c r="A2303">
        <v>2302</v>
      </c>
      <c r="B2303" s="1" t="s">
        <v>162</v>
      </c>
      <c r="C2303" s="2">
        <v>0.33333333333333331</v>
      </c>
      <c r="D2303" s="1" t="s">
        <v>109</v>
      </c>
      <c r="G2303">
        <v>165</v>
      </c>
      <c r="H2303">
        <v>0</v>
      </c>
      <c r="I2303">
        <v>191</v>
      </c>
    </row>
    <row r="2304" spans="1:9" x14ac:dyDescent="0.3">
      <c r="A2304">
        <v>2303</v>
      </c>
      <c r="B2304" s="1" t="s">
        <v>162</v>
      </c>
      <c r="C2304" s="2">
        <v>0.33333333333333331</v>
      </c>
      <c r="D2304" s="1" t="s">
        <v>68</v>
      </c>
      <c r="G2304">
        <v>58</v>
      </c>
      <c r="H2304">
        <v>3</v>
      </c>
      <c r="I2304">
        <v>317</v>
      </c>
    </row>
    <row r="2305" spans="1:9" x14ac:dyDescent="0.3">
      <c r="A2305">
        <v>2304</v>
      </c>
      <c r="B2305" s="1" t="s">
        <v>162</v>
      </c>
      <c r="C2305" s="2">
        <v>0.33333333333333331</v>
      </c>
      <c r="D2305" s="1" t="s">
        <v>48</v>
      </c>
      <c r="G2305">
        <v>3538</v>
      </c>
      <c r="H2305">
        <v>161</v>
      </c>
      <c r="I2305">
        <v>6268</v>
      </c>
    </row>
    <row r="2306" spans="1:9" x14ac:dyDescent="0.3">
      <c r="A2306">
        <v>2305</v>
      </c>
      <c r="B2306" s="1" t="s">
        <v>162</v>
      </c>
      <c r="C2306" s="2">
        <v>0.33333333333333331</v>
      </c>
      <c r="D2306" s="1" t="s">
        <v>74</v>
      </c>
      <c r="G2306">
        <v>1339</v>
      </c>
      <c r="H2306">
        <v>272</v>
      </c>
      <c r="I2306">
        <v>3667</v>
      </c>
    </row>
    <row r="2307" spans="1:9" x14ac:dyDescent="0.3">
      <c r="A2307">
        <v>2306</v>
      </c>
      <c r="B2307" s="1" t="s">
        <v>162</v>
      </c>
      <c r="C2307" s="2">
        <v>0.33333333333333331</v>
      </c>
      <c r="D2307" s="1" t="s">
        <v>156</v>
      </c>
      <c r="G2307">
        <v>0</v>
      </c>
      <c r="H2307">
        <v>0</v>
      </c>
      <c r="I2307">
        <v>2642</v>
      </c>
    </row>
    <row r="2308" spans="1:9" x14ac:dyDescent="0.3">
      <c r="A2308">
        <v>2307</v>
      </c>
      <c r="B2308" s="1" t="s">
        <v>163</v>
      </c>
      <c r="C2308" s="2">
        <v>0.33333333333333331</v>
      </c>
      <c r="D2308" s="1" t="s">
        <v>91</v>
      </c>
      <c r="G2308">
        <v>33</v>
      </c>
      <c r="H2308">
        <v>0</v>
      </c>
      <c r="I2308">
        <v>33</v>
      </c>
    </row>
    <row r="2309" spans="1:9" x14ac:dyDescent="0.3">
      <c r="A2309">
        <v>2308</v>
      </c>
      <c r="B2309" s="1" t="s">
        <v>163</v>
      </c>
      <c r="C2309" s="2">
        <v>0.33333333333333331</v>
      </c>
      <c r="D2309" s="1" t="s">
        <v>64</v>
      </c>
      <c r="G2309">
        <v>1896</v>
      </c>
      <c r="H2309">
        <v>56</v>
      </c>
      <c r="I2309">
        <v>3110</v>
      </c>
    </row>
    <row r="2310" spans="1:9" x14ac:dyDescent="0.3">
      <c r="A2310">
        <v>2309</v>
      </c>
      <c r="B2310" s="1" t="s">
        <v>163</v>
      </c>
      <c r="C2310" s="2">
        <v>0.33333333333333331</v>
      </c>
      <c r="D2310" s="1" t="s">
        <v>104</v>
      </c>
      <c r="G2310">
        <v>1</v>
      </c>
      <c r="H2310">
        <v>0</v>
      </c>
      <c r="I2310">
        <v>2</v>
      </c>
    </row>
    <row r="2311" spans="1:9" x14ac:dyDescent="0.3">
      <c r="A2311">
        <v>2310</v>
      </c>
      <c r="B2311" s="1" t="s">
        <v>163</v>
      </c>
      <c r="C2311" s="2">
        <v>0.33333333333333331</v>
      </c>
      <c r="D2311" s="1" t="s">
        <v>100</v>
      </c>
      <c r="G2311">
        <v>62</v>
      </c>
      <c r="H2311">
        <v>4</v>
      </c>
      <c r="I2311">
        <v>526</v>
      </c>
    </row>
    <row r="2312" spans="1:9" x14ac:dyDescent="0.3">
      <c r="A2312">
        <v>2311</v>
      </c>
      <c r="B2312" s="1" t="s">
        <v>163</v>
      </c>
      <c r="C2312" s="2">
        <v>0.33333333333333331</v>
      </c>
      <c r="D2312" s="1" t="s">
        <v>84</v>
      </c>
      <c r="G2312">
        <v>749</v>
      </c>
      <c r="H2312">
        <v>13</v>
      </c>
      <c r="I2312">
        <v>2730</v>
      </c>
    </row>
    <row r="2313" spans="1:9" x14ac:dyDescent="0.3">
      <c r="A2313">
        <v>2312</v>
      </c>
      <c r="B2313" s="1" t="s">
        <v>163</v>
      </c>
      <c r="C2313" s="2">
        <v>0.33333333333333331</v>
      </c>
      <c r="D2313" s="1" t="s">
        <v>77</v>
      </c>
      <c r="G2313">
        <v>186</v>
      </c>
      <c r="H2313">
        <v>3</v>
      </c>
      <c r="I2313">
        <v>238</v>
      </c>
    </row>
    <row r="2314" spans="1:9" x14ac:dyDescent="0.3">
      <c r="A2314">
        <v>2313</v>
      </c>
      <c r="B2314" s="1" t="s">
        <v>163</v>
      </c>
      <c r="C2314" s="2">
        <v>0.33333333333333331</v>
      </c>
      <c r="D2314" s="1" t="s">
        <v>76</v>
      </c>
      <c r="G2314">
        <v>72</v>
      </c>
      <c r="H2314">
        <v>0</v>
      </c>
      <c r="I2314">
        <v>291</v>
      </c>
    </row>
    <row r="2315" spans="1:9" x14ac:dyDescent="0.3">
      <c r="A2315">
        <v>2314</v>
      </c>
      <c r="B2315" s="1" t="s">
        <v>163</v>
      </c>
      <c r="C2315" s="2">
        <v>0.33333333333333331</v>
      </c>
      <c r="D2315" s="1" t="s">
        <v>141</v>
      </c>
      <c r="G2315">
        <v>0</v>
      </c>
      <c r="H2315">
        <v>0</v>
      </c>
      <c r="I2315">
        <v>2</v>
      </c>
    </row>
    <row r="2316" spans="1:9" x14ac:dyDescent="0.3">
      <c r="A2316">
        <v>2315</v>
      </c>
      <c r="B2316" s="1" t="s">
        <v>163</v>
      </c>
      <c r="C2316" s="2">
        <v>0.33333333333333331</v>
      </c>
      <c r="D2316" s="1" t="s">
        <v>44</v>
      </c>
      <c r="G2316">
        <v>6771</v>
      </c>
      <c r="H2316">
        <v>276</v>
      </c>
      <c r="I2316">
        <v>14053</v>
      </c>
    </row>
    <row r="2317" spans="1:9" x14ac:dyDescent="0.3">
      <c r="A2317">
        <v>2316</v>
      </c>
      <c r="B2317" s="1" t="s">
        <v>163</v>
      </c>
      <c r="C2317" s="2">
        <v>0.33333333333333331</v>
      </c>
      <c r="D2317" s="1" t="s">
        <v>92</v>
      </c>
      <c r="G2317">
        <v>19</v>
      </c>
      <c r="H2317">
        <v>0</v>
      </c>
      <c r="I2317">
        <v>67</v>
      </c>
    </row>
    <row r="2318" spans="1:9" x14ac:dyDescent="0.3">
      <c r="A2318">
        <v>2317</v>
      </c>
      <c r="B2318" s="1" t="s">
        <v>163</v>
      </c>
      <c r="C2318" s="2">
        <v>0.33333333333333331</v>
      </c>
      <c r="D2318" s="1" t="s">
        <v>79</v>
      </c>
      <c r="G2318">
        <v>6636</v>
      </c>
      <c r="H2318">
        <v>888</v>
      </c>
      <c r="I2318">
        <v>14460</v>
      </c>
    </row>
    <row r="2319" spans="1:9" x14ac:dyDescent="0.3">
      <c r="A2319">
        <v>2318</v>
      </c>
      <c r="B2319" s="1" t="s">
        <v>163</v>
      </c>
      <c r="C2319" s="2">
        <v>0.33333333333333331</v>
      </c>
      <c r="D2319" s="1" t="s">
        <v>49</v>
      </c>
      <c r="G2319">
        <v>765</v>
      </c>
      <c r="H2319">
        <v>16</v>
      </c>
      <c r="I2319">
        <v>1184</v>
      </c>
    </row>
    <row r="2320" spans="1:9" x14ac:dyDescent="0.3">
      <c r="A2320">
        <v>2319</v>
      </c>
      <c r="B2320" s="1" t="s">
        <v>163</v>
      </c>
      <c r="C2320" s="2">
        <v>0.33333333333333331</v>
      </c>
      <c r="D2320" s="1" t="s">
        <v>81</v>
      </c>
      <c r="G2320">
        <v>67</v>
      </c>
      <c r="H2320">
        <v>5</v>
      </c>
      <c r="I2320">
        <v>223</v>
      </c>
    </row>
    <row r="2321" spans="1:9" x14ac:dyDescent="0.3">
      <c r="A2321">
        <v>2320</v>
      </c>
      <c r="B2321" s="1" t="s">
        <v>163</v>
      </c>
      <c r="C2321" s="2">
        <v>0.33333333333333331</v>
      </c>
      <c r="D2321" s="1" t="s">
        <v>60</v>
      </c>
      <c r="G2321">
        <v>809</v>
      </c>
      <c r="H2321">
        <v>23</v>
      </c>
      <c r="I2321">
        <v>1668</v>
      </c>
    </row>
    <row r="2322" spans="1:9" x14ac:dyDescent="0.3">
      <c r="A2322">
        <v>2321</v>
      </c>
      <c r="B2322" s="1" t="s">
        <v>163</v>
      </c>
      <c r="C2322" s="2">
        <v>0.33333333333333331</v>
      </c>
      <c r="D2322" s="1" t="s">
        <v>101</v>
      </c>
      <c r="G2322">
        <v>148</v>
      </c>
      <c r="H2322">
        <v>4</v>
      </c>
      <c r="I2322">
        <v>377</v>
      </c>
    </row>
    <row r="2323" spans="1:9" x14ac:dyDescent="0.3">
      <c r="A2323">
        <v>2322</v>
      </c>
      <c r="B2323" s="1" t="s">
        <v>163</v>
      </c>
      <c r="C2323" s="2">
        <v>0.33333333333333331</v>
      </c>
      <c r="D2323" s="1" t="s">
        <v>57</v>
      </c>
      <c r="G2323">
        <v>705</v>
      </c>
      <c r="H2323">
        <v>44</v>
      </c>
      <c r="I2323">
        <v>2182</v>
      </c>
    </row>
    <row r="2324" spans="1:9" x14ac:dyDescent="0.3">
      <c r="A2324">
        <v>2323</v>
      </c>
      <c r="B2324" s="1" t="s">
        <v>163</v>
      </c>
      <c r="C2324" s="2">
        <v>0.33333333333333331</v>
      </c>
      <c r="D2324" s="1" t="s">
        <v>10</v>
      </c>
      <c r="G2324">
        <v>532</v>
      </c>
      <c r="H2324">
        <v>5</v>
      </c>
      <c r="I2324">
        <v>896</v>
      </c>
    </row>
    <row r="2325" spans="1:9" x14ac:dyDescent="0.3">
      <c r="A2325">
        <v>2324</v>
      </c>
      <c r="B2325" s="1" t="s">
        <v>163</v>
      </c>
      <c r="C2325" s="2">
        <v>0.33333333333333331</v>
      </c>
      <c r="D2325" s="1" t="s">
        <v>53</v>
      </c>
      <c r="G2325">
        <v>43</v>
      </c>
      <c r="H2325">
        <v>0</v>
      </c>
      <c r="I2325">
        <v>52</v>
      </c>
    </row>
    <row r="2326" spans="1:9" x14ac:dyDescent="0.3">
      <c r="A2326">
        <v>2325</v>
      </c>
      <c r="B2326" s="1" t="s">
        <v>163</v>
      </c>
      <c r="C2326" s="2">
        <v>0.33333333333333331</v>
      </c>
      <c r="D2326" s="1" t="s">
        <v>82</v>
      </c>
      <c r="G2326">
        <v>3571</v>
      </c>
      <c r="H2326">
        <v>300</v>
      </c>
      <c r="I2326">
        <v>6859</v>
      </c>
    </row>
    <row r="2327" spans="1:9" x14ac:dyDescent="0.3">
      <c r="A2327">
        <v>2326</v>
      </c>
      <c r="B2327" s="1" t="s">
        <v>163</v>
      </c>
      <c r="C2327" s="2">
        <v>0.33333333333333331</v>
      </c>
      <c r="D2327" s="1" t="s">
        <v>58</v>
      </c>
      <c r="G2327">
        <v>15786</v>
      </c>
      <c r="H2327">
        <v>1695</v>
      </c>
      <c r="I2327">
        <v>52667</v>
      </c>
    </row>
    <row r="2328" spans="1:9" x14ac:dyDescent="0.3">
      <c r="A2328">
        <v>2327</v>
      </c>
      <c r="B2328" s="1" t="s">
        <v>163</v>
      </c>
      <c r="C2328" s="2">
        <v>0.33333333333333331</v>
      </c>
      <c r="D2328" s="1" t="s">
        <v>87</v>
      </c>
      <c r="G2328">
        <v>4</v>
      </c>
      <c r="H2328">
        <v>0</v>
      </c>
      <c r="I2328">
        <v>39</v>
      </c>
    </row>
    <row r="2329" spans="1:9" x14ac:dyDescent="0.3">
      <c r="A2329">
        <v>2328</v>
      </c>
      <c r="B2329" s="1" t="s">
        <v>163</v>
      </c>
      <c r="C2329" s="2">
        <v>0.33333333333333331</v>
      </c>
      <c r="D2329" s="1" t="s">
        <v>118</v>
      </c>
      <c r="G2329">
        <v>12</v>
      </c>
      <c r="H2329">
        <v>1</v>
      </c>
      <c r="I2329">
        <v>14</v>
      </c>
    </row>
    <row r="2330" spans="1:9" x14ac:dyDescent="0.3">
      <c r="A2330">
        <v>2329</v>
      </c>
      <c r="B2330" s="1" t="s">
        <v>163</v>
      </c>
      <c r="C2330" s="2">
        <v>0.33333333333333331</v>
      </c>
      <c r="D2330" s="1" t="s">
        <v>89</v>
      </c>
      <c r="G2330">
        <v>1</v>
      </c>
      <c r="H2330">
        <v>0</v>
      </c>
      <c r="I2330">
        <v>1</v>
      </c>
    </row>
    <row r="2331" spans="1:9" x14ac:dyDescent="0.3">
      <c r="A2331">
        <v>2330</v>
      </c>
      <c r="B2331" s="1" t="s">
        <v>163</v>
      </c>
      <c r="C2331" s="2">
        <v>0.33333333333333331</v>
      </c>
      <c r="D2331" s="1" t="s">
        <v>116</v>
      </c>
      <c r="G2331">
        <v>0</v>
      </c>
      <c r="H2331">
        <v>0</v>
      </c>
      <c r="I2331">
        <v>3</v>
      </c>
    </row>
    <row r="2332" spans="1:9" x14ac:dyDescent="0.3">
      <c r="A2332">
        <v>2331</v>
      </c>
      <c r="B2332" s="1" t="s">
        <v>163</v>
      </c>
      <c r="C2332" s="2">
        <v>0.33333333333333331</v>
      </c>
      <c r="D2332" s="1" t="s">
        <v>70</v>
      </c>
      <c r="G2332">
        <v>649</v>
      </c>
      <c r="H2332">
        <v>7</v>
      </c>
      <c r="I2332">
        <v>1438</v>
      </c>
    </row>
    <row r="2333" spans="1:9" x14ac:dyDescent="0.3">
      <c r="A2333">
        <v>2332</v>
      </c>
      <c r="B2333" s="1" t="s">
        <v>163</v>
      </c>
      <c r="C2333" s="2">
        <v>0.33333333333333331</v>
      </c>
      <c r="D2333" s="1" t="s">
        <v>73</v>
      </c>
      <c r="G2333">
        <v>12</v>
      </c>
      <c r="H2333">
        <v>0</v>
      </c>
      <c r="I2333">
        <v>41</v>
      </c>
    </row>
    <row r="2334" spans="1:9" x14ac:dyDescent="0.3">
      <c r="A2334">
        <v>2333</v>
      </c>
      <c r="B2334" s="1" t="s">
        <v>163</v>
      </c>
      <c r="C2334" s="2">
        <v>0.33333333333333331</v>
      </c>
      <c r="D2334" s="1" t="s">
        <v>59</v>
      </c>
      <c r="G2334">
        <v>1898</v>
      </c>
      <c r="H2334">
        <v>40</v>
      </c>
      <c r="I2334">
        <v>2060</v>
      </c>
    </row>
    <row r="2335" spans="1:9" x14ac:dyDescent="0.3">
      <c r="A2335">
        <v>2334</v>
      </c>
      <c r="B2335" s="1" t="s">
        <v>163</v>
      </c>
      <c r="C2335" s="2">
        <v>0.33333333333333331</v>
      </c>
      <c r="D2335" s="1" t="s">
        <v>46</v>
      </c>
      <c r="G2335">
        <v>3951</v>
      </c>
      <c r="H2335">
        <v>167</v>
      </c>
      <c r="I2335">
        <v>7300</v>
      </c>
    </row>
    <row r="2336" spans="1:9" x14ac:dyDescent="0.3">
      <c r="A2336">
        <v>2335</v>
      </c>
      <c r="B2336" s="1" t="s">
        <v>163</v>
      </c>
      <c r="C2336" s="2">
        <v>0.33333333333333331</v>
      </c>
      <c r="D2336" s="1" t="s">
        <v>161</v>
      </c>
      <c r="G2336">
        <v>0</v>
      </c>
      <c r="H2336">
        <v>0</v>
      </c>
      <c r="I2336">
        <v>1</v>
      </c>
    </row>
    <row r="2337" spans="1:9" x14ac:dyDescent="0.3">
      <c r="A2337">
        <v>2336</v>
      </c>
      <c r="B2337" s="1" t="s">
        <v>163</v>
      </c>
      <c r="C2337" s="2">
        <v>0.33333333333333331</v>
      </c>
      <c r="D2337" s="1" t="s">
        <v>54</v>
      </c>
      <c r="G2337">
        <v>8731</v>
      </c>
      <c r="H2337">
        <v>118</v>
      </c>
      <c r="I2337">
        <v>17082</v>
      </c>
    </row>
    <row r="2338" spans="1:9" x14ac:dyDescent="0.3">
      <c r="A2338">
        <v>2337</v>
      </c>
      <c r="B2338" s="1" t="s">
        <v>163</v>
      </c>
      <c r="C2338" s="2">
        <v>0.33333333333333331</v>
      </c>
      <c r="D2338" s="1" t="s">
        <v>43</v>
      </c>
      <c r="G2338">
        <v>1164</v>
      </c>
      <c r="H2338">
        <v>56</v>
      </c>
      <c r="I2338">
        <v>1920</v>
      </c>
    </row>
    <row r="2339" spans="1:9" x14ac:dyDescent="0.3">
      <c r="A2339">
        <v>2338</v>
      </c>
      <c r="B2339" s="1" t="s">
        <v>163</v>
      </c>
      <c r="C2339" s="2">
        <v>0.33333333333333331</v>
      </c>
      <c r="D2339" s="1" t="s">
        <v>109</v>
      </c>
      <c r="G2339">
        <v>165</v>
      </c>
      <c r="H2339">
        <v>0</v>
      </c>
      <c r="I2339">
        <v>194</v>
      </c>
    </row>
    <row r="2340" spans="1:9" x14ac:dyDescent="0.3">
      <c r="A2340">
        <v>2339</v>
      </c>
      <c r="B2340" s="1" t="s">
        <v>163</v>
      </c>
      <c r="C2340" s="2">
        <v>0.33333333333333331</v>
      </c>
      <c r="D2340" s="1" t="s">
        <v>68</v>
      </c>
      <c r="G2340">
        <v>58</v>
      </c>
      <c r="H2340">
        <v>3</v>
      </c>
      <c r="I2340">
        <v>349</v>
      </c>
    </row>
    <row r="2341" spans="1:9" x14ac:dyDescent="0.3">
      <c r="A2341">
        <v>2340</v>
      </c>
      <c r="B2341" s="1" t="s">
        <v>163</v>
      </c>
      <c r="C2341" s="2">
        <v>0.33333333333333331</v>
      </c>
      <c r="D2341" s="1" t="s">
        <v>48</v>
      </c>
      <c r="G2341">
        <v>3581</v>
      </c>
      <c r="H2341">
        <v>165</v>
      </c>
      <c r="I2341">
        <v>6532</v>
      </c>
    </row>
    <row r="2342" spans="1:9" x14ac:dyDescent="0.3">
      <c r="A2342">
        <v>2341</v>
      </c>
      <c r="B2342" s="1" t="s">
        <v>163</v>
      </c>
      <c r="C2342" s="2">
        <v>0.33333333333333331</v>
      </c>
      <c r="D2342" s="1" t="s">
        <v>74</v>
      </c>
      <c r="G2342">
        <v>1414</v>
      </c>
      <c r="H2342">
        <v>278</v>
      </c>
      <c r="I2342">
        <v>3816</v>
      </c>
    </row>
    <row r="2343" spans="1:9" x14ac:dyDescent="0.3">
      <c r="A2343">
        <v>2342</v>
      </c>
      <c r="B2343" s="1" t="s">
        <v>163</v>
      </c>
      <c r="C2343" s="2">
        <v>0.33333333333333331</v>
      </c>
      <c r="D2343" s="1" t="s">
        <v>156</v>
      </c>
      <c r="G2343">
        <v>0</v>
      </c>
      <c r="H2343">
        <v>0</v>
      </c>
      <c r="I2343">
        <v>2970</v>
      </c>
    </row>
    <row r="2344" spans="1:9" x14ac:dyDescent="0.3">
      <c r="A2344">
        <v>2343</v>
      </c>
      <c r="B2344" s="1" t="s">
        <v>164</v>
      </c>
      <c r="C2344" s="2">
        <v>0.33333333333333331</v>
      </c>
      <c r="D2344" s="1" t="s">
        <v>91</v>
      </c>
      <c r="G2344">
        <v>33</v>
      </c>
      <c r="H2344">
        <v>0</v>
      </c>
      <c r="I2344">
        <v>33</v>
      </c>
    </row>
    <row r="2345" spans="1:9" x14ac:dyDescent="0.3">
      <c r="A2345">
        <v>2344</v>
      </c>
      <c r="B2345" s="1" t="s">
        <v>164</v>
      </c>
      <c r="C2345" s="2">
        <v>0.33333333333333331</v>
      </c>
      <c r="D2345" s="1" t="s">
        <v>64</v>
      </c>
      <c r="G2345">
        <v>2009</v>
      </c>
      <c r="H2345">
        <v>57</v>
      </c>
      <c r="I2345">
        <v>3171</v>
      </c>
    </row>
    <row r="2346" spans="1:9" x14ac:dyDescent="0.3">
      <c r="A2346">
        <v>2345</v>
      </c>
      <c r="B2346" s="1" t="s">
        <v>164</v>
      </c>
      <c r="C2346" s="2">
        <v>0.33333333333333331</v>
      </c>
      <c r="D2346" s="1" t="s">
        <v>104</v>
      </c>
      <c r="G2346">
        <v>1</v>
      </c>
      <c r="H2346">
        <v>0</v>
      </c>
      <c r="I2346">
        <v>2</v>
      </c>
    </row>
    <row r="2347" spans="1:9" x14ac:dyDescent="0.3">
      <c r="A2347">
        <v>2346</v>
      </c>
      <c r="B2347" s="1" t="s">
        <v>164</v>
      </c>
      <c r="C2347" s="2">
        <v>0.33333333333333331</v>
      </c>
      <c r="D2347" s="1" t="s">
        <v>100</v>
      </c>
      <c r="G2347">
        <v>62</v>
      </c>
      <c r="H2347">
        <v>4</v>
      </c>
      <c r="I2347">
        <v>616</v>
      </c>
    </row>
    <row r="2348" spans="1:9" x14ac:dyDescent="0.3">
      <c r="A2348">
        <v>2347</v>
      </c>
      <c r="B2348" s="1" t="s">
        <v>164</v>
      </c>
      <c r="C2348" s="2">
        <v>0.33333333333333331</v>
      </c>
      <c r="D2348" s="1" t="s">
        <v>84</v>
      </c>
      <c r="G2348">
        <v>900</v>
      </c>
      <c r="H2348">
        <v>13</v>
      </c>
      <c r="I2348">
        <v>2983</v>
      </c>
    </row>
    <row r="2349" spans="1:9" x14ac:dyDescent="0.3">
      <c r="A2349">
        <v>2348</v>
      </c>
      <c r="B2349" s="1" t="s">
        <v>164</v>
      </c>
      <c r="C2349" s="2">
        <v>0.33333333333333331</v>
      </c>
      <c r="D2349" s="1" t="s">
        <v>77</v>
      </c>
      <c r="G2349">
        <v>187</v>
      </c>
      <c r="H2349">
        <v>4</v>
      </c>
      <c r="I2349">
        <v>266</v>
      </c>
    </row>
    <row r="2350" spans="1:9" x14ac:dyDescent="0.3">
      <c r="A2350">
        <v>2349</v>
      </c>
      <c r="B2350" s="1" t="s">
        <v>164</v>
      </c>
      <c r="C2350" s="2">
        <v>0.33333333333333331</v>
      </c>
      <c r="D2350" s="1" t="s">
        <v>76</v>
      </c>
      <c r="G2350">
        <v>79</v>
      </c>
      <c r="H2350">
        <v>0</v>
      </c>
      <c r="I2350">
        <v>361</v>
      </c>
    </row>
    <row r="2351" spans="1:9" x14ac:dyDescent="0.3">
      <c r="A2351">
        <v>2350</v>
      </c>
      <c r="B2351" s="1" t="s">
        <v>164</v>
      </c>
      <c r="C2351" s="2">
        <v>0.33333333333333331</v>
      </c>
      <c r="D2351" s="1" t="s">
        <v>141</v>
      </c>
      <c r="G2351">
        <v>0</v>
      </c>
      <c r="H2351">
        <v>0</v>
      </c>
      <c r="I2351">
        <v>2</v>
      </c>
    </row>
    <row r="2352" spans="1:9" x14ac:dyDescent="0.3">
      <c r="A2352">
        <v>2351</v>
      </c>
      <c r="B2352" s="1" t="s">
        <v>164</v>
      </c>
      <c r="C2352" s="2">
        <v>0.33333333333333331</v>
      </c>
      <c r="D2352" s="1" t="s">
        <v>44</v>
      </c>
      <c r="G2352">
        <v>7223</v>
      </c>
      <c r="H2352">
        <v>288</v>
      </c>
      <c r="I2352">
        <v>14465</v>
      </c>
    </row>
    <row r="2353" spans="1:9" x14ac:dyDescent="0.3">
      <c r="A2353">
        <v>2352</v>
      </c>
      <c r="B2353" s="1" t="s">
        <v>164</v>
      </c>
      <c r="C2353" s="2">
        <v>0.33333333333333331</v>
      </c>
      <c r="D2353" s="1" t="s">
        <v>92</v>
      </c>
      <c r="G2353">
        <v>28</v>
      </c>
      <c r="H2353">
        <v>0</v>
      </c>
      <c r="I2353">
        <v>67</v>
      </c>
    </row>
    <row r="2354" spans="1:9" x14ac:dyDescent="0.3">
      <c r="A2354">
        <v>2353</v>
      </c>
      <c r="B2354" s="1" t="s">
        <v>164</v>
      </c>
      <c r="C2354" s="2">
        <v>0.33333333333333331</v>
      </c>
      <c r="D2354" s="1" t="s">
        <v>79</v>
      </c>
      <c r="G2354">
        <v>7139</v>
      </c>
      <c r="H2354">
        <v>915</v>
      </c>
      <c r="I2354">
        <v>14821</v>
      </c>
    </row>
    <row r="2355" spans="1:9" x14ac:dyDescent="0.3">
      <c r="A2355">
        <v>2354</v>
      </c>
      <c r="B2355" s="1" t="s">
        <v>164</v>
      </c>
      <c r="C2355" s="2">
        <v>0.33333333333333331</v>
      </c>
      <c r="D2355" s="1" t="s">
        <v>49</v>
      </c>
      <c r="G2355">
        <v>824</v>
      </c>
      <c r="H2355">
        <v>17</v>
      </c>
      <c r="I2355">
        <v>1305</v>
      </c>
    </row>
    <row r="2356" spans="1:9" x14ac:dyDescent="0.3">
      <c r="A2356">
        <v>2355</v>
      </c>
      <c r="B2356" s="1" t="s">
        <v>164</v>
      </c>
      <c r="C2356" s="2">
        <v>0.33333333333333331</v>
      </c>
      <c r="D2356" s="1" t="s">
        <v>81</v>
      </c>
      <c r="G2356">
        <v>67</v>
      </c>
      <c r="H2356">
        <v>5</v>
      </c>
      <c r="I2356">
        <v>247</v>
      </c>
    </row>
    <row r="2357" spans="1:9" x14ac:dyDescent="0.3">
      <c r="A2357">
        <v>2356</v>
      </c>
      <c r="B2357" s="1" t="s">
        <v>164</v>
      </c>
      <c r="C2357" s="2">
        <v>0.33333333333333331</v>
      </c>
      <c r="D2357" s="1" t="s">
        <v>60</v>
      </c>
      <c r="G2357">
        <v>833</v>
      </c>
      <c r="H2357">
        <v>24</v>
      </c>
      <c r="I2357">
        <v>1759</v>
      </c>
    </row>
    <row r="2358" spans="1:9" x14ac:dyDescent="0.3">
      <c r="A2358">
        <v>2357</v>
      </c>
      <c r="B2358" s="1" t="s">
        <v>164</v>
      </c>
      <c r="C2358" s="2">
        <v>0.33333333333333331</v>
      </c>
      <c r="D2358" s="1" t="s">
        <v>101</v>
      </c>
      <c r="G2358">
        <v>175</v>
      </c>
      <c r="H2358">
        <v>4</v>
      </c>
      <c r="I2358">
        <v>426</v>
      </c>
    </row>
    <row r="2359" spans="1:9" x14ac:dyDescent="0.3">
      <c r="A2359">
        <v>2358</v>
      </c>
      <c r="B2359" s="1" t="s">
        <v>164</v>
      </c>
      <c r="C2359" s="2">
        <v>0.33333333333333331</v>
      </c>
      <c r="D2359" s="1" t="s">
        <v>57</v>
      </c>
      <c r="G2359">
        <v>748</v>
      </c>
      <c r="H2359">
        <v>44</v>
      </c>
      <c r="I2359">
        <v>2283</v>
      </c>
    </row>
    <row r="2360" spans="1:9" x14ac:dyDescent="0.3">
      <c r="A2360">
        <v>2359</v>
      </c>
      <c r="B2360" s="1" t="s">
        <v>164</v>
      </c>
      <c r="C2360" s="2">
        <v>0.33333333333333331</v>
      </c>
      <c r="D2360" s="1" t="s">
        <v>10</v>
      </c>
      <c r="G2360">
        <v>542</v>
      </c>
      <c r="H2360">
        <v>6</v>
      </c>
      <c r="I2360">
        <v>963</v>
      </c>
    </row>
    <row r="2361" spans="1:9" x14ac:dyDescent="0.3">
      <c r="A2361">
        <v>2360</v>
      </c>
      <c r="B2361" s="1" t="s">
        <v>164</v>
      </c>
      <c r="C2361" s="2">
        <v>0.33333333333333331</v>
      </c>
      <c r="D2361" s="1" t="s">
        <v>53</v>
      </c>
      <c r="G2361">
        <v>43</v>
      </c>
      <c r="H2361">
        <v>0</v>
      </c>
      <c r="I2361">
        <v>53</v>
      </c>
    </row>
    <row r="2362" spans="1:9" x14ac:dyDescent="0.3">
      <c r="A2362">
        <v>2361</v>
      </c>
      <c r="B2362" s="1" t="s">
        <v>164</v>
      </c>
      <c r="C2362" s="2">
        <v>0.33333333333333331</v>
      </c>
      <c r="D2362" s="1" t="s">
        <v>82</v>
      </c>
      <c r="G2362">
        <v>3689</v>
      </c>
      <c r="H2362">
        <v>305</v>
      </c>
      <c r="I2362">
        <v>7024</v>
      </c>
    </row>
    <row r="2363" spans="1:9" x14ac:dyDescent="0.3">
      <c r="A2363">
        <v>2362</v>
      </c>
      <c r="B2363" s="1" t="s">
        <v>164</v>
      </c>
      <c r="C2363" s="2">
        <v>0.33333333333333331</v>
      </c>
      <c r="D2363" s="1" t="s">
        <v>58</v>
      </c>
      <c r="G2363">
        <v>16954</v>
      </c>
      <c r="H2363">
        <v>1792</v>
      </c>
      <c r="I2363">
        <v>54758</v>
      </c>
    </row>
    <row r="2364" spans="1:9" x14ac:dyDescent="0.3">
      <c r="A2364">
        <v>2363</v>
      </c>
      <c r="B2364" s="1" t="s">
        <v>164</v>
      </c>
      <c r="C2364" s="2">
        <v>0.33333333333333331</v>
      </c>
      <c r="D2364" s="1" t="s">
        <v>87</v>
      </c>
      <c r="G2364">
        <v>4</v>
      </c>
      <c r="H2364">
        <v>0</v>
      </c>
      <c r="I2364">
        <v>39</v>
      </c>
    </row>
    <row r="2365" spans="1:9" x14ac:dyDescent="0.3">
      <c r="A2365">
        <v>2364</v>
      </c>
      <c r="B2365" s="1" t="s">
        <v>164</v>
      </c>
      <c r="C2365" s="2">
        <v>0.33333333333333331</v>
      </c>
      <c r="D2365" s="1" t="s">
        <v>118</v>
      </c>
      <c r="G2365">
        <v>12</v>
      </c>
      <c r="H2365">
        <v>1</v>
      </c>
      <c r="I2365">
        <v>15</v>
      </c>
    </row>
    <row r="2366" spans="1:9" x14ac:dyDescent="0.3">
      <c r="A2366">
        <v>2365</v>
      </c>
      <c r="B2366" s="1" t="s">
        <v>164</v>
      </c>
      <c r="C2366" s="2">
        <v>0.33333333333333331</v>
      </c>
      <c r="D2366" s="1" t="s">
        <v>89</v>
      </c>
      <c r="G2366">
        <v>1</v>
      </c>
      <c r="H2366">
        <v>0</v>
      </c>
      <c r="I2366">
        <v>1</v>
      </c>
    </row>
    <row r="2367" spans="1:9" x14ac:dyDescent="0.3">
      <c r="A2367">
        <v>2366</v>
      </c>
      <c r="B2367" s="1" t="s">
        <v>164</v>
      </c>
      <c r="C2367" s="2">
        <v>0.33333333333333331</v>
      </c>
      <c r="D2367" s="1" t="s">
        <v>116</v>
      </c>
      <c r="G2367">
        <v>0</v>
      </c>
      <c r="H2367">
        <v>0</v>
      </c>
      <c r="I2367">
        <v>4</v>
      </c>
    </row>
    <row r="2368" spans="1:9" x14ac:dyDescent="0.3">
      <c r="A2368">
        <v>2367</v>
      </c>
      <c r="B2368" s="1" t="s">
        <v>164</v>
      </c>
      <c r="C2368" s="2">
        <v>0.33333333333333331</v>
      </c>
      <c r="D2368" s="1" t="s">
        <v>70</v>
      </c>
      <c r="G2368">
        <v>733</v>
      </c>
      <c r="H2368">
        <v>7</v>
      </c>
      <c r="I2368">
        <v>1517</v>
      </c>
    </row>
    <row r="2369" spans="1:9" x14ac:dyDescent="0.3">
      <c r="A2369">
        <v>2368</v>
      </c>
      <c r="B2369" s="1" t="s">
        <v>164</v>
      </c>
      <c r="C2369" s="2">
        <v>0.33333333333333331</v>
      </c>
      <c r="D2369" s="1" t="s">
        <v>73</v>
      </c>
      <c r="G2369">
        <v>12</v>
      </c>
      <c r="H2369">
        <v>0</v>
      </c>
      <c r="I2369">
        <v>46</v>
      </c>
    </row>
    <row r="2370" spans="1:9" x14ac:dyDescent="0.3">
      <c r="A2370">
        <v>2369</v>
      </c>
      <c r="B2370" s="1" t="s">
        <v>164</v>
      </c>
      <c r="C2370" s="2">
        <v>0.33333333333333331</v>
      </c>
      <c r="D2370" s="1" t="s">
        <v>59</v>
      </c>
      <c r="G2370">
        <v>1918</v>
      </c>
      <c r="H2370">
        <v>40</v>
      </c>
      <c r="I2370">
        <v>2106</v>
      </c>
    </row>
    <row r="2371" spans="1:9" x14ac:dyDescent="0.3">
      <c r="A2371">
        <v>2370</v>
      </c>
      <c r="B2371" s="1" t="s">
        <v>164</v>
      </c>
      <c r="C2371" s="2">
        <v>0.33333333333333331</v>
      </c>
      <c r="D2371" s="1" t="s">
        <v>46</v>
      </c>
      <c r="G2371">
        <v>4171</v>
      </c>
      <c r="H2371">
        <v>170</v>
      </c>
      <c r="I2371">
        <v>7536</v>
      </c>
    </row>
    <row r="2372" spans="1:9" x14ac:dyDescent="0.3">
      <c r="A2372">
        <v>2371</v>
      </c>
      <c r="B2372" s="1" t="s">
        <v>164</v>
      </c>
      <c r="C2372" s="2">
        <v>0.33333333333333331</v>
      </c>
      <c r="D2372" s="1" t="s">
        <v>161</v>
      </c>
      <c r="G2372">
        <v>0</v>
      </c>
      <c r="H2372">
        <v>0</v>
      </c>
      <c r="I2372">
        <v>1</v>
      </c>
    </row>
    <row r="2373" spans="1:9" x14ac:dyDescent="0.3">
      <c r="A2373">
        <v>2372</v>
      </c>
      <c r="B2373" s="1" t="s">
        <v>164</v>
      </c>
      <c r="C2373" s="2">
        <v>0.33333333333333331</v>
      </c>
      <c r="D2373" s="1" t="s">
        <v>54</v>
      </c>
      <c r="G2373">
        <v>9342</v>
      </c>
      <c r="H2373">
        <v>127</v>
      </c>
      <c r="I2373">
        <v>17728</v>
      </c>
    </row>
    <row r="2374" spans="1:9" x14ac:dyDescent="0.3">
      <c r="A2374">
        <v>2373</v>
      </c>
      <c r="B2374" s="1" t="s">
        <v>164</v>
      </c>
      <c r="C2374" s="2">
        <v>0.33333333333333331</v>
      </c>
      <c r="D2374" s="1" t="s">
        <v>43</v>
      </c>
      <c r="G2374">
        <v>1284</v>
      </c>
      <c r="H2374">
        <v>57</v>
      </c>
      <c r="I2374">
        <v>1991</v>
      </c>
    </row>
    <row r="2375" spans="1:9" x14ac:dyDescent="0.3">
      <c r="A2375">
        <v>2374</v>
      </c>
      <c r="B2375" s="1" t="s">
        <v>164</v>
      </c>
      <c r="C2375" s="2">
        <v>0.33333333333333331</v>
      </c>
      <c r="D2375" s="1" t="s">
        <v>109</v>
      </c>
      <c r="G2375">
        <v>165</v>
      </c>
      <c r="H2375">
        <v>0</v>
      </c>
      <c r="I2375">
        <v>207</v>
      </c>
    </row>
    <row r="2376" spans="1:9" x14ac:dyDescent="0.3">
      <c r="A2376">
        <v>2375</v>
      </c>
      <c r="B2376" s="1" t="s">
        <v>164</v>
      </c>
      <c r="C2376" s="2">
        <v>0.33333333333333331</v>
      </c>
      <c r="D2376" s="1" t="s">
        <v>68</v>
      </c>
      <c r="G2376">
        <v>64</v>
      </c>
      <c r="H2376">
        <v>4</v>
      </c>
      <c r="I2376">
        <v>401</v>
      </c>
    </row>
    <row r="2377" spans="1:9" x14ac:dyDescent="0.3">
      <c r="A2377">
        <v>2376</v>
      </c>
      <c r="B2377" s="1" t="s">
        <v>164</v>
      </c>
      <c r="C2377" s="2">
        <v>0.33333333333333331</v>
      </c>
      <c r="D2377" s="1" t="s">
        <v>48</v>
      </c>
      <c r="G2377">
        <v>3698</v>
      </c>
      <c r="H2377">
        <v>170</v>
      </c>
      <c r="I2377">
        <v>6548</v>
      </c>
    </row>
    <row r="2378" spans="1:9" x14ac:dyDescent="0.3">
      <c r="A2378">
        <v>2377</v>
      </c>
      <c r="B2378" s="1" t="s">
        <v>164</v>
      </c>
      <c r="C2378" s="2">
        <v>0.33333333333333331</v>
      </c>
      <c r="D2378" s="1" t="s">
        <v>74</v>
      </c>
      <c r="G2378">
        <v>1486</v>
      </c>
      <c r="H2378">
        <v>283</v>
      </c>
      <c r="I2378">
        <v>4009</v>
      </c>
    </row>
    <row r="2379" spans="1:9" x14ac:dyDescent="0.3">
      <c r="A2379">
        <v>2378</v>
      </c>
      <c r="B2379" s="1" t="s">
        <v>164</v>
      </c>
      <c r="C2379" s="2">
        <v>0.33333333333333331</v>
      </c>
      <c r="D2379" s="1" t="s">
        <v>156</v>
      </c>
      <c r="G2379">
        <v>0</v>
      </c>
      <c r="H2379">
        <v>0</v>
      </c>
      <c r="I2379">
        <v>4013</v>
      </c>
    </row>
    <row r="2380" spans="1:9" x14ac:dyDescent="0.3">
      <c r="A2380">
        <v>2379</v>
      </c>
      <c r="B2380" s="1" t="s">
        <v>165</v>
      </c>
      <c r="C2380" s="2">
        <v>0.33333333333333331</v>
      </c>
      <c r="D2380" s="1" t="s">
        <v>91</v>
      </c>
      <c r="G2380">
        <v>33</v>
      </c>
      <c r="H2380">
        <v>0</v>
      </c>
      <c r="I2380">
        <v>33</v>
      </c>
    </row>
    <row r="2381" spans="1:9" x14ac:dyDescent="0.3">
      <c r="A2381">
        <v>2380</v>
      </c>
      <c r="B2381" s="1" t="s">
        <v>165</v>
      </c>
      <c r="C2381" s="2">
        <v>0.33333333333333331</v>
      </c>
      <c r="D2381" s="1" t="s">
        <v>64</v>
      </c>
      <c r="G2381">
        <v>2057</v>
      </c>
      <c r="H2381">
        <v>58</v>
      </c>
      <c r="I2381">
        <v>3171</v>
      </c>
    </row>
    <row r="2382" spans="1:9" x14ac:dyDescent="0.3">
      <c r="A2382">
        <v>2381</v>
      </c>
      <c r="B2382" s="1" t="s">
        <v>165</v>
      </c>
      <c r="C2382" s="2">
        <v>0.33333333333333331</v>
      </c>
      <c r="D2382" s="1" t="s">
        <v>104</v>
      </c>
      <c r="G2382">
        <v>1</v>
      </c>
      <c r="H2382">
        <v>0</v>
      </c>
      <c r="I2382">
        <v>2</v>
      </c>
    </row>
    <row r="2383" spans="1:9" x14ac:dyDescent="0.3">
      <c r="A2383">
        <v>2382</v>
      </c>
      <c r="B2383" s="1" t="s">
        <v>165</v>
      </c>
      <c r="C2383" s="2">
        <v>0.33333333333333331</v>
      </c>
      <c r="D2383" s="1" t="s">
        <v>100</v>
      </c>
      <c r="G2383">
        <v>87</v>
      </c>
      <c r="H2383">
        <v>4</v>
      </c>
      <c r="I2383">
        <v>781</v>
      </c>
    </row>
    <row r="2384" spans="1:9" x14ac:dyDescent="0.3">
      <c r="A2384">
        <v>2383</v>
      </c>
      <c r="B2384" s="1" t="s">
        <v>165</v>
      </c>
      <c r="C2384" s="2">
        <v>0.33333333333333331</v>
      </c>
      <c r="D2384" s="1" t="s">
        <v>84</v>
      </c>
      <c r="G2384">
        <v>1083</v>
      </c>
      <c r="H2384">
        <v>15</v>
      </c>
      <c r="I2384">
        <v>3061</v>
      </c>
    </row>
    <row r="2385" spans="1:9" x14ac:dyDescent="0.3">
      <c r="A2385">
        <v>2384</v>
      </c>
      <c r="B2385" s="1" t="s">
        <v>165</v>
      </c>
      <c r="C2385" s="2">
        <v>0.33333333333333331</v>
      </c>
      <c r="D2385" s="1" t="s">
        <v>77</v>
      </c>
      <c r="G2385">
        <v>187</v>
      </c>
      <c r="H2385">
        <v>4</v>
      </c>
      <c r="I2385">
        <v>279</v>
      </c>
    </row>
    <row r="2386" spans="1:9" x14ac:dyDescent="0.3">
      <c r="A2386">
        <v>2385</v>
      </c>
      <c r="B2386" s="1" t="s">
        <v>165</v>
      </c>
      <c r="C2386" s="2">
        <v>0.33333333333333331</v>
      </c>
      <c r="D2386" s="1" t="s">
        <v>76</v>
      </c>
      <c r="G2386">
        <v>83</v>
      </c>
      <c r="H2386">
        <v>0</v>
      </c>
      <c r="I2386">
        <v>369</v>
      </c>
    </row>
    <row r="2387" spans="1:9" x14ac:dyDescent="0.3">
      <c r="A2387">
        <v>2386</v>
      </c>
      <c r="B2387" s="1" t="s">
        <v>165</v>
      </c>
      <c r="C2387" s="2">
        <v>0.33333333333333331</v>
      </c>
      <c r="D2387" s="1" t="s">
        <v>141</v>
      </c>
      <c r="G2387">
        <v>0</v>
      </c>
      <c r="H2387">
        <v>0</v>
      </c>
      <c r="I2387">
        <v>2</v>
      </c>
    </row>
    <row r="2388" spans="1:9" x14ac:dyDescent="0.3">
      <c r="A2388">
        <v>2387</v>
      </c>
      <c r="B2388" s="1" t="s">
        <v>165</v>
      </c>
      <c r="C2388" s="2">
        <v>0.33333333333333331</v>
      </c>
      <c r="D2388" s="1" t="s">
        <v>44</v>
      </c>
      <c r="G2388">
        <v>7264</v>
      </c>
      <c r="H2388">
        <v>303</v>
      </c>
      <c r="I2388">
        <v>15257</v>
      </c>
    </row>
    <row r="2389" spans="1:9" x14ac:dyDescent="0.3">
      <c r="A2389">
        <v>2388</v>
      </c>
      <c r="B2389" s="1" t="s">
        <v>165</v>
      </c>
      <c r="C2389" s="2">
        <v>0.33333333333333331</v>
      </c>
      <c r="D2389" s="1" t="s">
        <v>92</v>
      </c>
      <c r="G2389">
        <v>37</v>
      </c>
      <c r="H2389">
        <v>0</v>
      </c>
      <c r="I2389">
        <v>68</v>
      </c>
    </row>
    <row r="2390" spans="1:9" x14ac:dyDescent="0.3">
      <c r="A2390">
        <v>2389</v>
      </c>
      <c r="B2390" s="1" t="s">
        <v>165</v>
      </c>
      <c r="C2390" s="2">
        <v>0.33333333333333331</v>
      </c>
      <c r="D2390" s="1" t="s">
        <v>79</v>
      </c>
      <c r="G2390">
        <v>7549</v>
      </c>
      <c r="H2390">
        <v>938</v>
      </c>
      <c r="I2390">
        <v>15195</v>
      </c>
    </row>
    <row r="2391" spans="1:9" x14ac:dyDescent="0.3">
      <c r="A2391">
        <v>2390</v>
      </c>
      <c r="B2391" s="1" t="s">
        <v>165</v>
      </c>
      <c r="C2391" s="2">
        <v>0.33333333333333331</v>
      </c>
      <c r="D2391" s="1" t="s">
        <v>49</v>
      </c>
      <c r="G2391">
        <v>838</v>
      </c>
      <c r="H2391">
        <v>18</v>
      </c>
      <c r="I2391">
        <v>1381</v>
      </c>
    </row>
    <row r="2392" spans="1:9" x14ac:dyDescent="0.3">
      <c r="A2392">
        <v>2391</v>
      </c>
      <c r="B2392" s="1" t="s">
        <v>165</v>
      </c>
      <c r="C2392" s="2">
        <v>0.33333333333333331</v>
      </c>
      <c r="D2392" s="1" t="s">
        <v>81</v>
      </c>
      <c r="G2392">
        <v>70</v>
      </c>
      <c r="H2392">
        <v>5</v>
      </c>
      <c r="I2392">
        <v>273</v>
      </c>
    </row>
    <row r="2393" spans="1:9" x14ac:dyDescent="0.3">
      <c r="A2393">
        <v>2392</v>
      </c>
      <c r="B2393" s="1" t="s">
        <v>165</v>
      </c>
      <c r="C2393" s="2">
        <v>0.33333333333333331</v>
      </c>
      <c r="D2393" s="1" t="s">
        <v>60</v>
      </c>
      <c r="G2393">
        <v>854</v>
      </c>
      <c r="H2393">
        <v>26</v>
      </c>
      <c r="I2393">
        <v>1921</v>
      </c>
    </row>
    <row r="2394" spans="1:9" x14ac:dyDescent="0.3">
      <c r="A2394">
        <v>2393</v>
      </c>
      <c r="B2394" s="1" t="s">
        <v>165</v>
      </c>
      <c r="C2394" s="2">
        <v>0.33333333333333331</v>
      </c>
      <c r="D2394" s="1" t="s">
        <v>101</v>
      </c>
      <c r="G2394">
        <v>185</v>
      </c>
      <c r="H2394">
        <v>4</v>
      </c>
      <c r="I2394">
        <v>448</v>
      </c>
    </row>
    <row r="2395" spans="1:9" x14ac:dyDescent="0.3">
      <c r="A2395">
        <v>2394</v>
      </c>
      <c r="B2395" s="1" t="s">
        <v>165</v>
      </c>
      <c r="C2395" s="2">
        <v>0.33333333333333331</v>
      </c>
      <c r="D2395" s="1" t="s">
        <v>57</v>
      </c>
      <c r="G2395">
        <v>781</v>
      </c>
      <c r="H2395">
        <v>47</v>
      </c>
      <c r="I2395">
        <v>2418</v>
      </c>
    </row>
    <row r="2396" spans="1:9" x14ac:dyDescent="0.3">
      <c r="A2396">
        <v>2395</v>
      </c>
      <c r="B2396" s="1" t="s">
        <v>165</v>
      </c>
      <c r="C2396" s="2">
        <v>0.33333333333333331</v>
      </c>
      <c r="D2396" s="1" t="s">
        <v>10</v>
      </c>
      <c r="G2396">
        <v>552</v>
      </c>
      <c r="H2396">
        <v>7</v>
      </c>
      <c r="I2396">
        <v>1004</v>
      </c>
    </row>
    <row r="2397" spans="1:9" x14ac:dyDescent="0.3">
      <c r="A2397">
        <v>2396</v>
      </c>
      <c r="B2397" s="1" t="s">
        <v>165</v>
      </c>
      <c r="C2397" s="2">
        <v>0.33333333333333331</v>
      </c>
      <c r="D2397" s="1" t="s">
        <v>53</v>
      </c>
      <c r="G2397">
        <v>43</v>
      </c>
      <c r="H2397">
        <v>0</v>
      </c>
      <c r="I2397">
        <v>53</v>
      </c>
    </row>
    <row r="2398" spans="1:9" x14ac:dyDescent="0.3">
      <c r="A2398">
        <v>2397</v>
      </c>
      <c r="B2398" s="1" t="s">
        <v>165</v>
      </c>
      <c r="C2398" s="2">
        <v>0.33333333333333331</v>
      </c>
      <c r="D2398" s="1" t="s">
        <v>82</v>
      </c>
      <c r="G2398">
        <v>3927</v>
      </c>
      <c r="H2398">
        <v>313</v>
      </c>
      <c r="I2398">
        <v>7261</v>
      </c>
    </row>
    <row r="2399" spans="1:9" x14ac:dyDescent="0.3">
      <c r="A2399">
        <v>2398</v>
      </c>
      <c r="B2399" s="1" t="s">
        <v>165</v>
      </c>
      <c r="C2399" s="2">
        <v>0.33333333333333331</v>
      </c>
      <c r="D2399" s="1" t="s">
        <v>58</v>
      </c>
      <c r="G2399">
        <v>17918</v>
      </c>
      <c r="H2399">
        <v>1897</v>
      </c>
      <c r="I2399">
        <v>56948</v>
      </c>
    </row>
    <row r="2400" spans="1:9" x14ac:dyDescent="0.3">
      <c r="A2400">
        <v>2399</v>
      </c>
      <c r="B2400" s="1" t="s">
        <v>165</v>
      </c>
      <c r="C2400" s="2">
        <v>0.33333333333333331</v>
      </c>
      <c r="D2400" s="1" t="s">
        <v>87</v>
      </c>
      <c r="G2400">
        <v>4</v>
      </c>
      <c r="H2400">
        <v>0</v>
      </c>
      <c r="I2400">
        <v>44</v>
      </c>
    </row>
    <row r="2401" spans="1:9" x14ac:dyDescent="0.3">
      <c r="A2401">
        <v>2400</v>
      </c>
      <c r="B2401" s="1" t="s">
        <v>165</v>
      </c>
      <c r="C2401" s="2">
        <v>0.33333333333333331</v>
      </c>
      <c r="D2401" s="1" t="s">
        <v>118</v>
      </c>
      <c r="G2401">
        <v>12</v>
      </c>
      <c r="H2401">
        <v>1</v>
      </c>
      <c r="I2401">
        <v>20</v>
      </c>
    </row>
    <row r="2402" spans="1:9" x14ac:dyDescent="0.3">
      <c r="A2402">
        <v>2401</v>
      </c>
      <c r="B2402" s="1" t="s">
        <v>165</v>
      </c>
      <c r="C2402" s="2">
        <v>0.33333333333333331</v>
      </c>
      <c r="D2402" s="1" t="s">
        <v>89</v>
      </c>
      <c r="G2402">
        <v>1</v>
      </c>
      <c r="H2402">
        <v>0</v>
      </c>
      <c r="I2402">
        <v>1</v>
      </c>
    </row>
    <row r="2403" spans="1:9" x14ac:dyDescent="0.3">
      <c r="A2403">
        <v>2402</v>
      </c>
      <c r="B2403" s="1" t="s">
        <v>165</v>
      </c>
      <c r="C2403" s="2">
        <v>0.33333333333333331</v>
      </c>
      <c r="D2403" s="1" t="s">
        <v>116</v>
      </c>
      <c r="G2403">
        <v>0</v>
      </c>
      <c r="H2403">
        <v>0</v>
      </c>
      <c r="I2403">
        <v>4</v>
      </c>
    </row>
    <row r="2404" spans="1:9" x14ac:dyDescent="0.3">
      <c r="A2404">
        <v>2403</v>
      </c>
      <c r="B2404" s="1" t="s">
        <v>165</v>
      </c>
      <c r="C2404" s="2">
        <v>0.33333333333333331</v>
      </c>
      <c r="D2404" s="1" t="s">
        <v>70</v>
      </c>
      <c r="G2404">
        <v>733</v>
      </c>
      <c r="H2404">
        <v>7</v>
      </c>
      <c r="I2404">
        <v>1593</v>
      </c>
    </row>
    <row r="2405" spans="1:9" x14ac:dyDescent="0.3">
      <c r="A2405">
        <v>2404</v>
      </c>
      <c r="B2405" s="1" t="s">
        <v>165</v>
      </c>
      <c r="C2405" s="2">
        <v>0.33333333333333331</v>
      </c>
      <c r="D2405" s="1" t="s">
        <v>73</v>
      </c>
      <c r="G2405">
        <v>12</v>
      </c>
      <c r="H2405">
        <v>0</v>
      </c>
      <c r="I2405">
        <v>46</v>
      </c>
    </row>
    <row r="2406" spans="1:9" x14ac:dyDescent="0.3">
      <c r="A2406">
        <v>2405</v>
      </c>
      <c r="B2406" s="1" t="s">
        <v>165</v>
      </c>
      <c r="C2406" s="2">
        <v>0.33333333333333331</v>
      </c>
      <c r="D2406" s="1" t="s">
        <v>59</v>
      </c>
      <c r="G2406">
        <v>1918</v>
      </c>
      <c r="H2406">
        <v>40</v>
      </c>
      <c r="I2406">
        <v>2139</v>
      </c>
    </row>
    <row r="2407" spans="1:9" x14ac:dyDescent="0.3">
      <c r="A2407">
        <v>2406</v>
      </c>
      <c r="B2407" s="1" t="s">
        <v>165</v>
      </c>
      <c r="C2407" s="2">
        <v>0.33333333333333331</v>
      </c>
      <c r="D2407" s="1" t="s">
        <v>46</v>
      </c>
      <c r="G2407">
        <v>4457</v>
      </c>
      <c r="H2407">
        <v>173</v>
      </c>
      <c r="I2407">
        <v>7703</v>
      </c>
    </row>
    <row r="2408" spans="1:9" x14ac:dyDescent="0.3">
      <c r="A2408">
        <v>2407</v>
      </c>
      <c r="B2408" s="1" t="s">
        <v>165</v>
      </c>
      <c r="C2408" s="2">
        <v>0.33333333333333331</v>
      </c>
      <c r="D2408" s="1" t="s">
        <v>161</v>
      </c>
      <c r="G2408">
        <v>0</v>
      </c>
      <c r="H2408">
        <v>0</v>
      </c>
      <c r="I2408">
        <v>1</v>
      </c>
    </row>
    <row r="2409" spans="1:9" x14ac:dyDescent="0.3">
      <c r="A2409">
        <v>2408</v>
      </c>
      <c r="B2409" s="1" t="s">
        <v>165</v>
      </c>
      <c r="C2409" s="2">
        <v>0.33333333333333331</v>
      </c>
      <c r="D2409" s="1" t="s">
        <v>54</v>
      </c>
      <c r="G2409">
        <v>9909</v>
      </c>
      <c r="H2409">
        <v>133</v>
      </c>
      <c r="I2409">
        <v>18545</v>
      </c>
    </row>
    <row r="2410" spans="1:9" x14ac:dyDescent="0.3">
      <c r="A2410">
        <v>2409</v>
      </c>
      <c r="B2410" s="1" t="s">
        <v>165</v>
      </c>
      <c r="C2410" s="2">
        <v>0.33333333333333331</v>
      </c>
      <c r="D2410" s="1" t="s">
        <v>43</v>
      </c>
      <c r="G2410">
        <v>1284</v>
      </c>
      <c r="H2410">
        <v>63</v>
      </c>
      <c r="I2410">
        <v>2098</v>
      </c>
    </row>
    <row r="2411" spans="1:9" x14ac:dyDescent="0.3">
      <c r="A2411">
        <v>2410</v>
      </c>
      <c r="B2411" s="1" t="s">
        <v>165</v>
      </c>
      <c r="C2411" s="2">
        <v>0.33333333333333331</v>
      </c>
      <c r="D2411" s="1" t="s">
        <v>109</v>
      </c>
      <c r="G2411">
        <v>165</v>
      </c>
      <c r="H2411">
        <v>0</v>
      </c>
      <c r="I2411">
        <v>230</v>
      </c>
    </row>
    <row r="2412" spans="1:9" x14ac:dyDescent="0.3">
      <c r="A2412">
        <v>2411</v>
      </c>
      <c r="B2412" s="1" t="s">
        <v>165</v>
      </c>
      <c r="C2412" s="2">
        <v>0.33333333333333331</v>
      </c>
      <c r="D2412" s="1" t="s">
        <v>68</v>
      </c>
      <c r="G2412">
        <v>79</v>
      </c>
      <c r="H2412">
        <v>4</v>
      </c>
      <c r="I2412">
        <v>469</v>
      </c>
    </row>
    <row r="2413" spans="1:9" x14ac:dyDescent="0.3">
      <c r="A2413">
        <v>2412</v>
      </c>
      <c r="B2413" s="1" t="s">
        <v>165</v>
      </c>
      <c r="C2413" s="2">
        <v>0.33333333333333331</v>
      </c>
      <c r="D2413" s="1" t="s">
        <v>48</v>
      </c>
      <c r="G2413">
        <v>3991</v>
      </c>
      <c r="H2413">
        <v>182</v>
      </c>
      <c r="I2413">
        <v>6991</v>
      </c>
    </row>
    <row r="2414" spans="1:9" x14ac:dyDescent="0.3">
      <c r="A2414">
        <v>2413</v>
      </c>
      <c r="B2414" s="1" t="s">
        <v>165</v>
      </c>
      <c r="C2414" s="2">
        <v>0.33333333333333331</v>
      </c>
      <c r="D2414" s="1" t="s">
        <v>74</v>
      </c>
      <c r="G2414">
        <v>1578</v>
      </c>
      <c r="H2414">
        <v>289</v>
      </c>
      <c r="I2414">
        <v>4192</v>
      </c>
    </row>
    <row r="2415" spans="1:9" x14ac:dyDescent="0.3">
      <c r="A2415">
        <v>2414</v>
      </c>
      <c r="B2415" s="1" t="s">
        <v>165</v>
      </c>
      <c r="C2415" s="2">
        <v>0.33333333333333331</v>
      </c>
      <c r="D2415" s="1" t="s">
        <v>156</v>
      </c>
      <c r="G2415">
        <v>0</v>
      </c>
      <c r="H2415">
        <v>0</v>
      </c>
      <c r="I2415">
        <v>4332</v>
      </c>
    </row>
    <row r="2416" spans="1:9" x14ac:dyDescent="0.3">
      <c r="A2416">
        <v>2415</v>
      </c>
      <c r="B2416" s="1" t="s">
        <v>166</v>
      </c>
      <c r="C2416" s="2">
        <v>0.33333333333333331</v>
      </c>
      <c r="D2416" s="1" t="s">
        <v>91</v>
      </c>
      <c r="G2416">
        <v>33</v>
      </c>
      <c r="H2416">
        <v>0</v>
      </c>
      <c r="I2416">
        <v>33</v>
      </c>
    </row>
    <row r="2417" spans="1:9" x14ac:dyDescent="0.3">
      <c r="A2417">
        <v>2416</v>
      </c>
      <c r="B2417" s="1" t="s">
        <v>166</v>
      </c>
      <c r="C2417" s="2">
        <v>0.33333333333333331</v>
      </c>
      <c r="D2417" s="1" t="s">
        <v>64</v>
      </c>
      <c r="G2417">
        <v>2125</v>
      </c>
      <c r="H2417">
        <v>59</v>
      </c>
      <c r="I2417">
        <v>3251</v>
      </c>
    </row>
    <row r="2418" spans="1:9" x14ac:dyDescent="0.3">
      <c r="A2418">
        <v>2417</v>
      </c>
      <c r="B2418" s="1" t="s">
        <v>166</v>
      </c>
      <c r="C2418" s="2">
        <v>0.33333333333333331</v>
      </c>
      <c r="D2418" s="1" t="s">
        <v>104</v>
      </c>
      <c r="G2418">
        <v>1</v>
      </c>
      <c r="H2418">
        <v>0</v>
      </c>
      <c r="I2418">
        <v>3</v>
      </c>
    </row>
    <row r="2419" spans="1:9" x14ac:dyDescent="0.3">
      <c r="A2419">
        <v>2418</v>
      </c>
      <c r="B2419" s="1" t="s">
        <v>166</v>
      </c>
      <c r="C2419" s="2">
        <v>0.33333333333333331</v>
      </c>
      <c r="D2419" s="1" t="s">
        <v>100</v>
      </c>
      <c r="G2419">
        <v>104</v>
      </c>
      <c r="H2419">
        <v>4</v>
      </c>
      <c r="I2419">
        <v>856</v>
      </c>
    </row>
    <row r="2420" spans="1:9" x14ac:dyDescent="0.3">
      <c r="A2420">
        <v>2419</v>
      </c>
      <c r="B2420" s="1" t="s">
        <v>166</v>
      </c>
      <c r="C2420" s="2">
        <v>0.33333333333333331</v>
      </c>
      <c r="D2420" s="1" t="s">
        <v>84</v>
      </c>
      <c r="G2420">
        <v>1211</v>
      </c>
      <c r="H2420">
        <v>15</v>
      </c>
      <c r="I2420">
        <v>3296</v>
      </c>
    </row>
    <row r="2421" spans="1:9" x14ac:dyDescent="0.3">
      <c r="A2421">
        <v>2420</v>
      </c>
      <c r="B2421" s="1" t="s">
        <v>166</v>
      </c>
      <c r="C2421" s="2">
        <v>0.33333333333333331</v>
      </c>
      <c r="D2421" s="1" t="s">
        <v>77</v>
      </c>
      <c r="G2421">
        <v>189</v>
      </c>
      <c r="H2421">
        <v>4</v>
      </c>
      <c r="I2421">
        <v>288</v>
      </c>
    </row>
    <row r="2422" spans="1:9" x14ac:dyDescent="0.3">
      <c r="A2422">
        <v>2421</v>
      </c>
      <c r="B2422" s="1" t="s">
        <v>166</v>
      </c>
      <c r="C2422" s="2">
        <v>0.33333333333333331</v>
      </c>
      <c r="D2422" s="1" t="s">
        <v>76</v>
      </c>
      <c r="G2422">
        <v>83</v>
      </c>
      <c r="H2422">
        <v>0</v>
      </c>
      <c r="I2422">
        <v>399</v>
      </c>
    </row>
    <row r="2423" spans="1:9" x14ac:dyDescent="0.3">
      <c r="A2423">
        <v>2422</v>
      </c>
      <c r="B2423" s="1" t="s">
        <v>166</v>
      </c>
      <c r="C2423" s="2">
        <v>0.33333333333333331</v>
      </c>
      <c r="D2423" s="1" t="s">
        <v>141</v>
      </c>
      <c r="G2423">
        <v>0</v>
      </c>
      <c r="H2423">
        <v>0</v>
      </c>
      <c r="I2423">
        <v>2</v>
      </c>
    </row>
    <row r="2424" spans="1:9" x14ac:dyDescent="0.3">
      <c r="A2424">
        <v>2423</v>
      </c>
      <c r="B2424" s="1" t="s">
        <v>166</v>
      </c>
      <c r="C2424" s="2">
        <v>0.33333333333333331</v>
      </c>
      <c r="D2424" s="1" t="s">
        <v>44</v>
      </c>
      <c r="G2424">
        <v>7495</v>
      </c>
      <c r="H2424">
        <v>316</v>
      </c>
      <c r="I2424">
        <v>16281</v>
      </c>
    </row>
    <row r="2425" spans="1:9" x14ac:dyDescent="0.3">
      <c r="A2425">
        <v>2424</v>
      </c>
      <c r="B2425" s="1" t="s">
        <v>166</v>
      </c>
      <c r="C2425" s="2">
        <v>0.33333333333333331</v>
      </c>
      <c r="D2425" s="1" t="s">
        <v>92</v>
      </c>
      <c r="G2425">
        <v>38</v>
      </c>
      <c r="H2425">
        <v>0</v>
      </c>
      <c r="I2425">
        <v>69</v>
      </c>
    </row>
    <row r="2426" spans="1:9" x14ac:dyDescent="0.3">
      <c r="A2426">
        <v>2425</v>
      </c>
      <c r="B2426" s="1" t="s">
        <v>166</v>
      </c>
      <c r="C2426" s="2">
        <v>0.33333333333333331</v>
      </c>
      <c r="D2426" s="1" t="s">
        <v>79</v>
      </c>
      <c r="G2426">
        <v>8003</v>
      </c>
      <c r="H2426">
        <v>960</v>
      </c>
      <c r="I2426">
        <v>15562</v>
      </c>
    </row>
    <row r="2427" spans="1:9" x14ac:dyDescent="0.3">
      <c r="A2427">
        <v>2426</v>
      </c>
      <c r="B2427" s="1" t="s">
        <v>166</v>
      </c>
      <c r="C2427" s="2">
        <v>0.33333333333333331</v>
      </c>
      <c r="D2427" s="1" t="s">
        <v>49</v>
      </c>
      <c r="G2427">
        <v>881</v>
      </c>
      <c r="H2427">
        <v>19</v>
      </c>
      <c r="I2427">
        <v>1504</v>
      </c>
    </row>
    <row r="2428" spans="1:9" x14ac:dyDescent="0.3">
      <c r="A2428">
        <v>2427</v>
      </c>
      <c r="B2428" s="1" t="s">
        <v>166</v>
      </c>
      <c r="C2428" s="2">
        <v>0.33333333333333331</v>
      </c>
      <c r="D2428" s="1" t="s">
        <v>81</v>
      </c>
      <c r="G2428">
        <v>70</v>
      </c>
      <c r="H2428">
        <v>5</v>
      </c>
      <c r="I2428">
        <v>276</v>
      </c>
    </row>
    <row r="2429" spans="1:9" x14ac:dyDescent="0.3">
      <c r="A2429">
        <v>2428</v>
      </c>
      <c r="B2429" s="1" t="s">
        <v>166</v>
      </c>
      <c r="C2429" s="2">
        <v>0.33333333333333331</v>
      </c>
      <c r="D2429" s="1" t="s">
        <v>60</v>
      </c>
      <c r="G2429">
        <v>859</v>
      </c>
      <c r="H2429">
        <v>27</v>
      </c>
      <c r="I2429">
        <v>2036</v>
      </c>
    </row>
    <row r="2430" spans="1:9" x14ac:dyDescent="0.3">
      <c r="A2430">
        <v>2429</v>
      </c>
      <c r="B2430" s="1" t="s">
        <v>166</v>
      </c>
      <c r="C2430" s="2">
        <v>0.33333333333333331</v>
      </c>
      <c r="D2430" s="1" t="s">
        <v>101</v>
      </c>
      <c r="G2430">
        <v>212</v>
      </c>
      <c r="H2430">
        <v>4</v>
      </c>
      <c r="I2430">
        <v>469</v>
      </c>
    </row>
    <row r="2431" spans="1:9" x14ac:dyDescent="0.3">
      <c r="A2431">
        <v>2430</v>
      </c>
      <c r="B2431" s="1" t="s">
        <v>166</v>
      </c>
      <c r="C2431" s="2">
        <v>0.33333333333333331</v>
      </c>
      <c r="D2431" s="1" t="s">
        <v>57</v>
      </c>
      <c r="G2431">
        <v>834</v>
      </c>
      <c r="H2431">
        <v>47</v>
      </c>
      <c r="I2431">
        <v>2533</v>
      </c>
    </row>
    <row r="2432" spans="1:9" x14ac:dyDescent="0.3">
      <c r="A2432">
        <v>2431</v>
      </c>
      <c r="B2432" s="1" t="s">
        <v>166</v>
      </c>
      <c r="C2432" s="2">
        <v>0.33333333333333331</v>
      </c>
      <c r="D2432" s="1" t="s">
        <v>10</v>
      </c>
      <c r="G2432">
        <v>555</v>
      </c>
      <c r="H2432">
        <v>7</v>
      </c>
      <c r="I2432">
        <v>1088</v>
      </c>
    </row>
    <row r="2433" spans="1:9" x14ac:dyDescent="0.3">
      <c r="A2433">
        <v>2432</v>
      </c>
      <c r="B2433" s="1" t="s">
        <v>166</v>
      </c>
      <c r="C2433" s="2">
        <v>0.33333333333333331</v>
      </c>
      <c r="D2433" s="1" t="s">
        <v>53</v>
      </c>
      <c r="G2433">
        <v>43</v>
      </c>
      <c r="H2433">
        <v>0</v>
      </c>
      <c r="I2433">
        <v>73</v>
      </c>
    </row>
    <row r="2434" spans="1:9" x14ac:dyDescent="0.3">
      <c r="A2434">
        <v>2433</v>
      </c>
      <c r="B2434" s="1" t="s">
        <v>166</v>
      </c>
      <c r="C2434" s="2">
        <v>0.33333333333333331</v>
      </c>
      <c r="D2434" s="1" t="s">
        <v>82</v>
      </c>
      <c r="G2434">
        <v>4050</v>
      </c>
      <c r="H2434">
        <v>321</v>
      </c>
      <c r="I2434">
        <v>7453</v>
      </c>
    </row>
    <row r="2435" spans="1:9" x14ac:dyDescent="0.3">
      <c r="A2435">
        <v>2434</v>
      </c>
      <c r="B2435" s="1" t="s">
        <v>166</v>
      </c>
      <c r="C2435" s="2">
        <v>0.33333333333333331</v>
      </c>
      <c r="D2435" s="1" t="s">
        <v>58</v>
      </c>
      <c r="G2435">
        <v>18616</v>
      </c>
      <c r="H2435">
        <v>1982</v>
      </c>
      <c r="I2435">
        <v>59546</v>
      </c>
    </row>
    <row r="2436" spans="1:9" x14ac:dyDescent="0.3">
      <c r="A2436">
        <v>2435</v>
      </c>
      <c r="B2436" s="1" t="s">
        <v>166</v>
      </c>
      <c r="C2436" s="2">
        <v>0.33333333333333331</v>
      </c>
      <c r="D2436" s="1" t="s">
        <v>87</v>
      </c>
      <c r="G2436">
        <v>5</v>
      </c>
      <c r="H2436">
        <v>0</v>
      </c>
      <c r="I2436">
        <v>55</v>
      </c>
    </row>
    <row r="2437" spans="1:9" x14ac:dyDescent="0.3">
      <c r="A2437">
        <v>2436</v>
      </c>
      <c r="B2437" s="1" t="s">
        <v>166</v>
      </c>
      <c r="C2437" s="2">
        <v>0.33333333333333331</v>
      </c>
      <c r="D2437" s="1" t="s">
        <v>118</v>
      </c>
      <c r="G2437">
        <v>12</v>
      </c>
      <c r="H2437">
        <v>1</v>
      </c>
      <c r="I2437">
        <v>21</v>
      </c>
    </row>
    <row r="2438" spans="1:9" x14ac:dyDescent="0.3">
      <c r="A2438">
        <v>2437</v>
      </c>
      <c r="B2438" s="1" t="s">
        <v>166</v>
      </c>
      <c r="C2438" s="2">
        <v>0.33333333333333331</v>
      </c>
      <c r="D2438" s="1" t="s">
        <v>89</v>
      </c>
      <c r="G2438">
        <v>1</v>
      </c>
      <c r="H2438">
        <v>0</v>
      </c>
      <c r="I2438">
        <v>1</v>
      </c>
    </row>
    <row r="2439" spans="1:9" x14ac:dyDescent="0.3">
      <c r="A2439">
        <v>2438</v>
      </c>
      <c r="B2439" s="1" t="s">
        <v>166</v>
      </c>
      <c r="C2439" s="2">
        <v>0.33333333333333331</v>
      </c>
      <c r="D2439" s="1" t="s">
        <v>116</v>
      </c>
      <c r="G2439">
        <v>0</v>
      </c>
      <c r="H2439">
        <v>0</v>
      </c>
      <c r="I2439">
        <v>18</v>
      </c>
    </row>
    <row r="2440" spans="1:9" x14ac:dyDescent="0.3">
      <c r="A2440">
        <v>2439</v>
      </c>
      <c r="B2440" s="1" t="s">
        <v>166</v>
      </c>
      <c r="C2440" s="2">
        <v>0.33333333333333331</v>
      </c>
      <c r="D2440" s="1" t="s">
        <v>70</v>
      </c>
      <c r="G2440">
        <v>887</v>
      </c>
      <c r="H2440">
        <v>7</v>
      </c>
      <c r="I2440">
        <v>1660</v>
      </c>
    </row>
    <row r="2441" spans="1:9" x14ac:dyDescent="0.3">
      <c r="A2441">
        <v>2440</v>
      </c>
      <c r="B2441" s="1" t="s">
        <v>166</v>
      </c>
      <c r="C2441" s="2">
        <v>0.33333333333333331</v>
      </c>
      <c r="D2441" s="1" t="s">
        <v>73</v>
      </c>
      <c r="G2441">
        <v>14</v>
      </c>
      <c r="H2441">
        <v>0</v>
      </c>
      <c r="I2441">
        <v>51</v>
      </c>
    </row>
    <row r="2442" spans="1:9" x14ac:dyDescent="0.3">
      <c r="A2442">
        <v>2441</v>
      </c>
      <c r="B2442" s="1" t="s">
        <v>166</v>
      </c>
      <c r="C2442" s="2">
        <v>0.33333333333333331</v>
      </c>
      <c r="D2442" s="1" t="s">
        <v>59</v>
      </c>
      <c r="G2442">
        <v>1946</v>
      </c>
      <c r="H2442">
        <v>40</v>
      </c>
      <c r="I2442">
        <v>2158</v>
      </c>
    </row>
    <row r="2443" spans="1:9" x14ac:dyDescent="0.3">
      <c r="A2443">
        <v>2442</v>
      </c>
      <c r="B2443" s="1" t="s">
        <v>166</v>
      </c>
      <c r="C2443" s="2">
        <v>0.33333333333333331</v>
      </c>
      <c r="D2443" s="1" t="s">
        <v>46</v>
      </c>
      <c r="G2443">
        <v>4817</v>
      </c>
      <c r="H2443">
        <v>180</v>
      </c>
      <c r="I2443">
        <v>8067</v>
      </c>
    </row>
    <row r="2444" spans="1:9" x14ac:dyDescent="0.3">
      <c r="A2444">
        <v>2443</v>
      </c>
      <c r="B2444" s="1" t="s">
        <v>166</v>
      </c>
      <c r="C2444" s="2">
        <v>0.33333333333333331</v>
      </c>
      <c r="D2444" s="1" t="s">
        <v>161</v>
      </c>
      <c r="G2444">
        <v>0</v>
      </c>
      <c r="H2444">
        <v>0</v>
      </c>
      <c r="I2444">
        <v>1</v>
      </c>
    </row>
    <row r="2445" spans="1:9" x14ac:dyDescent="0.3">
      <c r="A2445">
        <v>2444</v>
      </c>
      <c r="B2445" s="1" t="s">
        <v>166</v>
      </c>
      <c r="C2445" s="2">
        <v>0.33333333333333331</v>
      </c>
      <c r="D2445" s="1" t="s">
        <v>54</v>
      </c>
      <c r="G2445">
        <v>10548</v>
      </c>
      <c r="H2445">
        <v>145</v>
      </c>
      <c r="I2445">
        <v>19372</v>
      </c>
    </row>
    <row r="2446" spans="1:9" x14ac:dyDescent="0.3">
      <c r="A2446">
        <v>2445</v>
      </c>
      <c r="B2446" s="1" t="s">
        <v>166</v>
      </c>
      <c r="C2446" s="2">
        <v>0.33333333333333331</v>
      </c>
      <c r="D2446" s="1" t="s">
        <v>43</v>
      </c>
      <c r="G2446">
        <v>1345</v>
      </c>
      <c r="H2446">
        <v>67</v>
      </c>
      <c r="I2446">
        <v>2256</v>
      </c>
    </row>
    <row r="2447" spans="1:9" x14ac:dyDescent="0.3">
      <c r="A2447">
        <v>2446</v>
      </c>
      <c r="B2447" s="1" t="s">
        <v>166</v>
      </c>
      <c r="C2447" s="2">
        <v>0.33333333333333331</v>
      </c>
      <c r="D2447" s="1" t="s">
        <v>109</v>
      </c>
      <c r="G2447">
        <v>167</v>
      </c>
      <c r="H2447">
        <v>0</v>
      </c>
      <c r="I2447">
        <v>242</v>
      </c>
    </row>
    <row r="2448" spans="1:9" x14ac:dyDescent="0.3">
      <c r="A2448">
        <v>2447</v>
      </c>
      <c r="B2448" s="1" t="s">
        <v>166</v>
      </c>
      <c r="C2448" s="2">
        <v>0.33333333333333331</v>
      </c>
      <c r="D2448" s="1" t="s">
        <v>68</v>
      </c>
      <c r="G2448">
        <v>79</v>
      </c>
      <c r="H2448">
        <v>4</v>
      </c>
      <c r="I2448">
        <v>500</v>
      </c>
    </row>
    <row r="2449" spans="1:9" x14ac:dyDescent="0.3">
      <c r="A2449">
        <v>2448</v>
      </c>
      <c r="B2449" s="1" t="s">
        <v>166</v>
      </c>
      <c r="C2449" s="2">
        <v>0.33333333333333331</v>
      </c>
      <c r="D2449" s="1" t="s">
        <v>48</v>
      </c>
      <c r="G2449">
        <v>4215</v>
      </c>
      <c r="H2449">
        <v>197</v>
      </c>
      <c r="I2449">
        <v>7170</v>
      </c>
    </row>
    <row r="2450" spans="1:9" x14ac:dyDescent="0.3">
      <c r="A2450">
        <v>2449</v>
      </c>
      <c r="B2450" s="1" t="s">
        <v>166</v>
      </c>
      <c r="C2450" s="2">
        <v>0.33333333333333331</v>
      </c>
      <c r="D2450" s="1" t="s">
        <v>74</v>
      </c>
      <c r="G2450">
        <v>1668</v>
      </c>
      <c r="H2450">
        <v>295</v>
      </c>
      <c r="I2450">
        <v>4536</v>
      </c>
    </row>
    <row r="2451" spans="1:9" x14ac:dyDescent="0.3">
      <c r="A2451">
        <v>2450</v>
      </c>
      <c r="B2451" s="1" t="s">
        <v>166</v>
      </c>
      <c r="C2451" s="2">
        <v>0.33333333333333331</v>
      </c>
      <c r="D2451" s="1" t="s">
        <v>156</v>
      </c>
      <c r="G2451">
        <v>0</v>
      </c>
      <c r="H2451">
        <v>0</v>
      </c>
      <c r="I2451">
        <v>4673</v>
      </c>
    </row>
    <row r="2452" spans="1:9" x14ac:dyDescent="0.3">
      <c r="A2452">
        <v>2451</v>
      </c>
      <c r="B2452" s="1" t="s">
        <v>167</v>
      </c>
      <c r="C2452" s="2">
        <v>0.33333333333333331</v>
      </c>
      <c r="D2452" s="1" t="s">
        <v>91</v>
      </c>
      <c r="G2452">
        <v>33</v>
      </c>
      <c r="H2452">
        <v>0</v>
      </c>
      <c r="I2452">
        <v>33</v>
      </c>
    </row>
    <row r="2453" spans="1:9" x14ac:dyDescent="0.3">
      <c r="A2453">
        <v>2452</v>
      </c>
      <c r="B2453" s="1" t="s">
        <v>167</v>
      </c>
      <c r="C2453" s="2">
        <v>0.33333333333333331</v>
      </c>
      <c r="D2453" s="1" t="s">
        <v>64</v>
      </c>
      <c r="G2453">
        <v>2226</v>
      </c>
      <c r="H2453">
        <v>60</v>
      </c>
      <c r="I2453">
        <v>3436</v>
      </c>
    </row>
    <row r="2454" spans="1:9" x14ac:dyDescent="0.3">
      <c r="A2454">
        <v>2453</v>
      </c>
      <c r="B2454" s="1" t="s">
        <v>167</v>
      </c>
      <c r="C2454" s="2">
        <v>0.33333333333333331</v>
      </c>
      <c r="D2454" s="1" t="s">
        <v>104</v>
      </c>
      <c r="G2454">
        <v>1</v>
      </c>
      <c r="H2454">
        <v>0</v>
      </c>
      <c r="I2454">
        <v>3</v>
      </c>
    </row>
    <row r="2455" spans="1:9" x14ac:dyDescent="0.3">
      <c r="A2455">
        <v>2454</v>
      </c>
      <c r="B2455" s="1" t="s">
        <v>167</v>
      </c>
      <c r="C2455" s="2">
        <v>0.33333333333333331</v>
      </c>
      <c r="D2455" s="1" t="s">
        <v>100</v>
      </c>
      <c r="G2455">
        <v>125</v>
      </c>
      <c r="H2455">
        <v>4</v>
      </c>
      <c r="I2455">
        <v>1024</v>
      </c>
    </row>
    <row r="2456" spans="1:9" x14ac:dyDescent="0.3">
      <c r="A2456">
        <v>2455</v>
      </c>
      <c r="B2456" s="1" t="s">
        <v>167</v>
      </c>
      <c r="C2456" s="2">
        <v>0.33333333333333331</v>
      </c>
      <c r="D2456" s="1" t="s">
        <v>84</v>
      </c>
      <c r="G2456">
        <v>1211</v>
      </c>
      <c r="H2456">
        <v>15</v>
      </c>
      <c r="I2456">
        <v>3376</v>
      </c>
    </row>
    <row r="2457" spans="1:9" x14ac:dyDescent="0.3">
      <c r="A2457">
        <v>2456</v>
      </c>
      <c r="B2457" s="1" t="s">
        <v>167</v>
      </c>
      <c r="C2457" s="2">
        <v>0.33333333333333331</v>
      </c>
      <c r="D2457" s="1" t="s">
        <v>77</v>
      </c>
      <c r="G2457">
        <v>189</v>
      </c>
      <c r="H2457">
        <v>4</v>
      </c>
      <c r="I2457">
        <v>289</v>
      </c>
    </row>
    <row r="2458" spans="1:9" x14ac:dyDescent="0.3">
      <c r="A2458">
        <v>2457</v>
      </c>
      <c r="B2458" s="1" t="s">
        <v>167</v>
      </c>
      <c r="C2458" s="2">
        <v>0.33333333333333331</v>
      </c>
      <c r="D2458" s="1" t="s">
        <v>76</v>
      </c>
      <c r="G2458">
        <v>100</v>
      </c>
      <c r="H2458">
        <v>1</v>
      </c>
      <c r="I2458">
        <v>415</v>
      </c>
    </row>
    <row r="2459" spans="1:9" x14ac:dyDescent="0.3">
      <c r="A2459">
        <v>2458</v>
      </c>
      <c r="B2459" s="1" t="s">
        <v>167</v>
      </c>
      <c r="C2459" s="2">
        <v>0.33333333333333331</v>
      </c>
      <c r="D2459" s="1" t="s">
        <v>141</v>
      </c>
      <c r="G2459">
        <v>0</v>
      </c>
      <c r="H2459">
        <v>0</v>
      </c>
      <c r="I2459">
        <v>2</v>
      </c>
    </row>
    <row r="2460" spans="1:9" x14ac:dyDescent="0.3">
      <c r="A2460">
        <v>2459</v>
      </c>
      <c r="B2460" s="1" t="s">
        <v>167</v>
      </c>
      <c r="C2460" s="2">
        <v>0.33333333333333331</v>
      </c>
      <c r="D2460" s="1" t="s">
        <v>44</v>
      </c>
      <c r="G2460">
        <v>7846</v>
      </c>
      <c r="H2460">
        <v>398</v>
      </c>
      <c r="I2460">
        <v>17386</v>
      </c>
    </row>
    <row r="2461" spans="1:9" x14ac:dyDescent="0.3">
      <c r="A2461">
        <v>2460</v>
      </c>
      <c r="B2461" s="1" t="s">
        <v>167</v>
      </c>
      <c r="C2461" s="2">
        <v>0.33333333333333331</v>
      </c>
      <c r="D2461" s="1" t="s">
        <v>92</v>
      </c>
      <c r="G2461">
        <v>41</v>
      </c>
      <c r="H2461">
        <v>0</v>
      </c>
      <c r="I2461">
        <v>69</v>
      </c>
    </row>
    <row r="2462" spans="1:9" x14ac:dyDescent="0.3">
      <c r="A2462">
        <v>2461</v>
      </c>
      <c r="B2462" s="1" t="s">
        <v>167</v>
      </c>
      <c r="C2462" s="2">
        <v>0.33333333333333331</v>
      </c>
      <c r="D2462" s="1" t="s">
        <v>79</v>
      </c>
      <c r="G2462">
        <v>8611</v>
      </c>
      <c r="H2462">
        <v>980</v>
      </c>
      <c r="I2462">
        <v>15934</v>
      </c>
    </row>
    <row r="2463" spans="1:9" x14ac:dyDescent="0.3">
      <c r="A2463">
        <v>2462</v>
      </c>
      <c r="B2463" s="1" t="s">
        <v>167</v>
      </c>
      <c r="C2463" s="2">
        <v>0.33333333333333331</v>
      </c>
      <c r="D2463" s="1" t="s">
        <v>49</v>
      </c>
      <c r="G2463">
        <v>940</v>
      </c>
      <c r="H2463">
        <v>19</v>
      </c>
      <c r="I2463">
        <v>1721</v>
      </c>
    </row>
    <row r="2464" spans="1:9" x14ac:dyDescent="0.3">
      <c r="A2464">
        <v>2463</v>
      </c>
      <c r="B2464" s="1" t="s">
        <v>167</v>
      </c>
      <c r="C2464" s="2">
        <v>0.33333333333333331</v>
      </c>
      <c r="D2464" s="1" t="s">
        <v>81</v>
      </c>
      <c r="G2464">
        <v>87</v>
      </c>
      <c r="H2464">
        <v>5</v>
      </c>
      <c r="I2464">
        <v>295</v>
      </c>
    </row>
    <row r="2465" spans="1:9" x14ac:dyDescent="0.3">
      <c r="A2465">
        <v>2464</v>
      </c>
      <c r="B2465" s="1" t="s">
        <v>167</v>
      </c>
      <c r="C2465" s="2">
        <v>0.33333333333333331</v>
      </c>
      <c r="D2465" s="1" t="s">
        <v>60</v>
      </c>
      <c r="G2465">
        <v>875</v>
      </c>
      <c r="H2465">
        <v>28</v>
      </c>
      <c r="I2465">
        <v>2164</v>
      </c>
    </row>
    <row r="2466" spans="1:9" x14ac:dyDescent="0.3">
      <c r="A2466">
        <v>2465</v>
      </c>
      <c r="B2466" s="1" t="s">
        <v>167</v>
      </c>
      <c r="C2466" s="2">
        <v>0.33333333333333331</v>
      </c>
      <c r="D2466" s="1" t="s">
        <v>101</v>
      </c>
      <c r="G2466">
        <v>216</v>
      </c>
      <c r="H2466">
        <v>5</v>
      </c>
      <c r="I2466">
        <v>511</v>
      </c>
    </row>
    <row r="2467" spans="1:9" x14ac:dyDescent="0.3">
      <c r="A2467">
        <v>2466</v>
      </c>
      <c r="B2467" s="1" t="s">
        <v>167</v>
      </c>
      <c r="C2467" s="2">
        <v>0.33333333333333331</v>
      </c>
      <c r="D2467" s="1" t="s">
        <v>57</v>
      </c>
      <c r="G2467">
        <v>894</v>
      </c>
      <c r="H2467">
        <v>48</v>
      </c>
      <c r="I2467">
        <v>2781</v>
      </c>
    </row>
    <row r="2468" spans="1:9" x14ac:dyDescent="0.3">
      <c r="A2468">
        <v>2467</v>
      </c>
      <c r="B2468" s="1" t="s">
        <v>167</v>
      </c>
      <c r="C2468" s="2">
        <v>0.33333333333333331</v>
      </c>
      <c r="D2468" s="1" t="s">
        <v>10</v>
      </c>
      <c r="G2468">
        <v>565</v>
      </c>
      <c r="H2468">
        <v>8</v>
      </c>
      <c r="I2468">
        <v>1150</v>
      </c>
    </row>
    <row r="2469" spans="1:9" x14ac:dyDescent="0.3">
      <c r="A2469">
        <v>2468</v>
      </c>
      <c r="B2469" s="1" t="s">
        <v>167</v>
      </c>
      <c r="C2469" s="2">
        <v>0.33333333333333331</v>
      </c>
      <c r="D2469" s="1" t="s">
        <v>53</v>
      </c>
      <c r="G2469">
        <v>43</v>
      </c>
      <c r="H2469">
        <v>0</v>
      </c>
      <c r="I2469">
        <v>74</v>
      </c>
    </row>
    <row r="2470" spans="1:9" x14ac:dyDescent="0.3">
      <c r="A2470">
        <v>2469</v>
      </c>
      <c r="B2470" s="1" t="s">
        <v>167</v>
      </c>
      <c r="C2470" s="2">
        <v>0.33333333333333331</v>
      </c>
      <c r="D2470" s="1" t="s">
        <v>82</v>
      </c>
      <c r="G2470">
        <v>4269</v>
      </c>
      <c r="H2470">
        <v>334</v>
      </c>
      <c r="I2470">
        <v>7645</v>
      </c>
    </row>
    <row r="2471" spans="1:9" x14ac:dyDescent="0.3">
      <c r="A2471">
        <v>2470</v>
      </c>
      <c r="B2471" s="1" t="s">
        <v>167</v>
      </c>
      <c r="C2471" s="2">
        <v>0.33333333333333331</v>
      </c>
      <c r="D2471" s="1" t="s">
        <v>58</v>
      </c>
      <c r="G2471">
        <v>26997</v>
      </c>
      <c r="H2471">
        <v>2098</v>
      </c>
      <c r="I2471">
        <v>62228</v>
      </c>
    </row>
    <row r="2472" spans="1:9" x14ac:dyDescent="0.3">
      <c r="A2472">
        <v>2471</v>
      </c>
      <c r="B2472" s="1" t="s">
        <v>167</v>
      </c>
      <c r="C2472" s="2">
        <v>0.33333333333333331</v>
      </c>
      <c r="D2472" s="1" t="s">
        <v>87</v>
      </c>
      <c r="G2472">
        <v>8</v>
      </c>
      <c r="H2472">
        <v>0</v>
      </c>
      <c r="I2472">
        <v>59</v>
      </c>
    </row>
    <row r="2473" spans="1:9" x14ac:dyDescent="0.3">
      <c r="A2473">
        <v>2472</v>
      </c>
      <c r="B2473" s="1" t="s">
        <v>167</v>
      </c>
      <c r="C2473" s="2">
        <v>0.33333333333333331</v>
      </c>
      <c r="D2473" s="1" t="s">
        <v>118</v>
      </c>
      <c r="G2473">
        <v>12</v>
      </c>
      <c r="H2473">
        <v>1</v>
      </c>
      <c r="I2473">
        <v>27</v>
      </c>
    </row>
    <row r="2474" spans="1:9" x14ac:dyDescent="0.3">
      <c r="A2474">
        <v>2473</v>
      </c>
      <c r="B2474" s="1" t="s">
        <v>167</v>
      </c>
      <c r="C2474" s="2">
        <v>0.33333333333333331</v>
      </c>
      <c r="D2474" s="1" t="s">
        <v>89</v>
      </c>
      <c r="G2474">
        <v>1</v>
      </c>
      <c r="H2474">
        <v>0</v>
      </c>
      <c r="I2474">
        <v>1</v>
      </c>
    </row>
    <row r="2475" spans="1:9" x14ac:dyDescent="0.3">
      <c r="A2475">
        <v>2474</v>
      </c>
      <c r="B2475" s="1" t="s">
        <v>167</v>
      </c>
      <c r="C2475" s="2">
        <v>0.33333333333333331</v>
      </c>
      <c r="D2475" s="1" t="s">
        <v>116</v>
      </c>
      <c r="G2475">
        <v>0</v>
      </c>
      <c r="H2475">
        <v>0</v>
      </c>
      <c r="I2475">
        <v>25</v>
      </c>
    </row>
    <row r="2476" spans="1:9" x14ac:dyDescent="0.3">
      <c r="A2476">
        <v>2475</v>
      </c>
      <c r="B2476" s="1" t="s">
        <v>167</v>
      </c>
      <c r="C2476" s="2">
        <v>0.33333333333333331</v>
      </c>
      <c r="D2476" s="1" t="s">
        <v>70</v>
      </c>
      <c r="G2476">
        <v>887</v>
      </c>
      <c r="H2476">
        <v>7</v>
      </c>
      <c r="I2476">
        <v>1723</v>
      </c>
    </row>
    <row r="2477" spans="1:9" x14ac:dyDescent="0.3">
      <c r="A2477">
        <v>2476</v>
      </c>
      <c r="B2477" s="1" t="s">
        <v>167</v>
      </c>
      <c r="C2477" s="2">
        <v>0.33333333333333331</v>
      </c>
      <c r="D2477" s="1" t="s">
        <v>73</v>
      </c>
      <c r="G2477">
        <v>14</v>
      </c>
      <c r="H2477">
        <v>0</v>
      </c>
      <c r="I2477">
        <v>51</v>
      </c>
    </row>
    <row r="2478" spans="1:9" x14ac:dyDescent="0.3">
      <c r="A2478">
        <v>2477</v>
      </c>
      <c r="B2478" s="1" t="s">
        <v>167</v>
      </c>
      <c r="C2478" s="2">
        <v>0.33333333333333331</v>
      </c>
      <c r="D2478" s="1" t="s">
        <v>59</v>
      </c>
      <c r="G2478">
        <v>1949</v>
      </c>
      <c r="H2478">
        <v>42</v>
      </c>
      <c r="I2478">
        <v>2197</v>
      </c>
    </row>
    <row r="2479" spans="1:9" x14ac:dyDescent="0.3">
      <c r="A2479">
        <v>2478</v>
      </c>
      <c r="B2479" s="1" t="s">
        <v>167</v>
      </c>
      <c r="C2479" s="2">
        <v>0.33333333333333331</v>
      </c>
      <c r="D2479" s="1" t="s">
        <v>46</v>
      </c>
      <c r="G2479">
        <v>5244</v>
      </c>
      <c r="H2479">
        <v>184</v>
      </c>
      <c r="I2479">
        <v>8365</v>
      </c>
    </row>
    <row r="2480" spans="1:9" x14ac:dyDescent="0.3">
      <c r="A2480">
        <v>2479</v>
      </c>
      <c r="B2480" s="1" t="s">
        <v>167</v>
      </c>
      <c r="C2480" s="2">
        <v>0.33333333333333331</v>
      </c>
      <c r="D2480" s="1" t="s">
        <v>161</v>
      </c>
      <c r="G2480">
        <v>0</v>
      </c>
      <c r="H2480">
        <v>0</v>
      </c>
      <c r="I2480">
        <v>1</v>
      </c>
    </row>
    <row r="2481" spans="1:9" x14ac:dyDescent="0.3">
      <c r="A2481">
        <v>2480</v>
      </c>
      <c r="B2481" s="1" t="s">
        <v>167</v>
      </c>
      <c r="C2481" s="2">
        <v>0.33333333333333331</v>
      </c>
      <c r="D2481" s="1" t="s">
        <v>54</v>
      </c>
      <c r="G2481">
        <v>11313</v>
      </c>
      <c r="H2481">
        <v>154</v>
      </c>
      <c r="I2481">
        <v>20246</v>
      </c>
    </row>
    <row r="2482" spans="1:9" x14ac:dyDescent="0.3">
      <c r="A2482">
        <v>2481</v>
      </c>
      <c r="B2482" s="1" t="s">
        <v>167</v>
      </c>
      <c r="C2482" s="2">
        <v>0.33333333333333331</v>
      </c>
      <c r="D2482" s="1" t="s">
        <v>43</v>
      </c>
      <c r="G2482">
        <v>1381</v>
      </c>
      <c r="H2482">
        <v>71</v>
      </c>
      <c r="I2482">
        <v>2425</v>
      </c>
    </row>
    <row r="2483" spans="1:9" x14ac:dyDescent="0.3">
      <c r="A2483">
        <v>2482</v>
      </c>
      <c r="B2483" s="1" t="s">
        <v>167</v>
      </c>
      <c r="C2483" s="2">
        <v>0.33333333333333331</v>
      </c>
      <c r="D2483" s="1" t="s">
        <v>109</v>
      </c>
      <c r="G2483">
        <v>171</v>
      </c>
      <c r="H2483">
        <v>0</v>
      </c>
      <c r="I2483">
        <v>251</v>
      </c>
    </row>
    <row r="2484" spans="1:9" x14ac:dyDescent="0.3">
      <c r="A2484">
        <v>2483</v>
      </c>
      <c r="B2484" s="1" t="s">
        <v>167</v>
      </c>
      <c r="C2484" s="2">
        <v>0.33333333333333331</v>
      </c>
      <c r="D2484" s="1" t="s">
        <v>68</v>
      </c>
      <c r="G2484">
        <v>102</v>
      </c>
      <c r="H2484">
        <v>5</v>
      </c>
      <c r="I2484">
        <v>716</v>
      </c>
    </row>
    <row r="2485" spans="1:9" x14ac:dyDescent="0.3">
      <c r="A2485">
        <v>2484</v>
      </c>
      <c r="B2485" s="1" t="s">
        <v>167</v>
      </c>
      <c r="C2485" s="2">
        <v>0.33333333333333331</v>
      </c>
      <c r="D2485" s="1" t="s">
        <v>48</v>
      </c>
      <c r="G2485">
        <v>4244</v>
      </c>
      <c r="H2485">
        <v>198</v>
      </c>
      <c r="I2485">
        <v>7284</v>
      </c>
    </row>
    <row r="2486" spans="1:9" x14ac:dyDescent="0.3">
      <c r="A2486">
        <v>2485</v>
      </c>
      <c r="B2486" s="1" t="s">
        <v>167</v>
      </c>
      <c r="C2486" s="2">
        <v>0.33333333333333331</v>
      </c>
      <c r="D2486" s="1" t="s">
        <v>74</v>
      </c>
      <c r="G2486">
        <v>1775</v>
      </c>
      <c r="H2486">
        <v>302</v>
      </c>
      <c r="I2486">
        <v>4813</v>
      </c>
    </row>
    <row r="2487" spans="1:9" x14ac:dyDescent="0.3">
      <c r="A2487">
        <v>2486</v>
      </c>
      <c r="B2487" s="1" t="s">
        <v>167</v>
      </c>
      <c r="C2487" s="2">
        <v>0.33333333333333331</v>
      </c>
      <c r="D2487" s="1" t="s">
        <v>156</v>
      </c>
      <c r="G2487">
        <v>0</v>
      </c>
      <c r="H2487">
        <v>0</v>
      </c>
      <c r="I2487">
        <v>5043</v>
      </c>
    </row>
    <row r="2488" spans="1:9" x14ac:dyDescent="0.3">
      <c r="A2488">
        <v>2487</v>
      </c>
      <c r="B2488" s="1" t="s">
        <v>168</v>
      </c>
      <c r="C2488" s="2">
        <v>0.33333333333333331</v>
      </c>
      <c r="D2488" s="1" t="s">
        <v>91</v>
      </c>
      <c r="G2488">
        <v>33</v>
      </c>
      <c r="H2488">
        <v>0</v>
      </c>
      <c r="I2488">
        <v>33</v>
      </c>
    </row>
    <row r="2489" spans="1:9" x14ac:dyDescent="0.3">
      <c r="A2489">
        <v>2488</v>
      </c>
      <c r="B2489" s="1" t="s">
        <v>168</v>
      </c>
      <c r="C2489" s="2">
        <v>0.33333333333333331</v>
      </c>
      <c r="D2489" s="1" t="s">
        <v>64</v>
      </c>
      <c r="G2489">
        <v>2289</v>
      </c>
      <c r="H2489">
        <v>60</v>
      </c>
      <c r="I2489">
        <v>3569</v>
      </c>
    </row>
    <row r="2490" spans="1:9" x14ac:dyDescent="0.3">
      <c r="A2490">
        <v>2489</v>
      </c>
      <c r="B2490" s="1" t="s">
        <v>168</v>
      </c>
      <c r="C2490" s="2">
        <v>0.33333333333333331</v>
      </c>
      <c r="D2490" s="1" t="s">
        <v>104</v>
      </c>
      <c r="G2490">
        <v>1</v>
      </c>
      <c r="H2490">
        <v>0</v>
      </c>
      <c r="I2490">
        <v>4</v>
      </c>
    </row>
    <row r="2491" spans="1:9" x14ac:dyDescent="0.3">
      <c r="A2491">
        <v>2490</v>
      </c>
      <c r="B2491" s="1" t="s">
        <v>168</v>
      </c>
      <c r="C2491" s="2">
        <v>0.33333333333333331</v>
      </c>
      <c r="D2491" s="1" t="s">
        <v>100</v>
      </c>
      <c r="G2491">
        <v>163</v>
      </c>
      <c r="H2491">
        <v>4</v>
      </c>
      <c r="I2491">
        <v>1185</v>
      </c>
    </row>
    <row r="2492" spans="1:9" x14ac:dyDescent="0.3">
      <c r="A2492">
        <v>2491</v>
      </c>
      <c r="B2492" s="1" t="s">
        <v>168</v>
      </c>
      <c r="C2492" s="2">
        <v>0.33333333333333331</v>
      </c>
      <c r="D2492" s="1" t="s">
        <v>84</v>
      </c>
      <c r="G2492">
        <v>1618</v>
      </c>
      <c r="H2492">
        <v>20</v>
      </c>
      <c r="I2492">
        <v>3636</v>
      </c>
    </row>
    <row r="2493" spans="1:9" x14ac:dyDescent="0.3">
      <c r="A2493">
        <v>2492</v>
      </c>
      <c r="B2493" s="1" t="s">
        <v>168</v>
      </c>
      <c r="C2493" s="2">
        <v>0.33333333333333331</v>
      </c>
      <c r="D2493" s="1" t="s">
        <v>77</v>
      </c>
      <c r="G2493">
        <v>189</v>
      </c>
      <c r="H2493">
        <v>4</v>
      </c>
      <c r="I2493">
        <v>289</v>
      </c>
    </row>
    <row r="2494" spans="1:9" x14ac:dyDescent="0.3">
      <c r="A2494">
        <v>2493</v>
      </c>
      <c r="B2494" s="1" t="s">
        <v>168</v>
      </c>
      <c r="C2494" s="2">
        <v>0.33333333333333331</v>
      </c>
      <c r="D2494" s="1" t="s">
        <v>76</v>
      </c>
      <c r="G2494">
        <v>102</v>
      </c>
      <c r="H2494">
        <v>1</v>
      </c>
      <c r="I2494">
        <v>447</v>
      </c>
    </row>
    <row r="2495" spans="1:9" x14ac:dyDescent="0.3">
      <c r="A2495">
        <v>2494</v>
      </c>
      <c r="B2495" s="1" t="s">
        <v>168</v>
      </c>
      <c r="C2495" s="2">
        <v>0.33333333333333331</v>
      </c>
      <c r="D2495" s="1" t="s">
        <v>141</v>
      </c>
      <c r="G2495">
        <v>0</v>
      </c>
      <c r="H2495">
        <v>0</v>
      </c>
      <c r="I2495">
        <v>2</v>
      </c>
    </row>
    <row r="2496" spans="1:9" x14ac:dyDescent="0.3">
      <c r="A2496">
        <v>2495</v>
      </c>
      <c r="B2496" s="1" t="s">
        <v>168</v>
      </c>
      <c r="C2496" s="2">
        <v>0.33333333333333331</v>
      </c>
      <c r="D2496" s="1" t="s">
        <v>44</v>
      </c>
      <c r="G2496">
        <v>8075</v>
      </c>
      <c r="H2496">
        <v>416</v>
      </c>
      <c r="I2496">
        <v>18549</v>
      </c>
    </row>
    <row r="2497" spans="1:9" x14ac:dyDescent="0.3">
      <c r="A2497">
        <v>2496</v>
      </c>
      <c r="B2497" s="1" t="s">
        <v>168</v>
      </c>
      <c r="C2497" s="2">
        <v>0.33333333333333331</v>
      </c>
      <c r="D2497" s="1" t="s">
        <v>92</v>
      </c>
      <c r="G2497">
        <v>41</v>
      </c>
      <c r="H2497">
        <v>0</v>
      </c>
      <c r="I2497">
        <v>70</v>
      </c>
    </row>
    <row r="2498" spans="1:9" x14ac:dyDescent="0.3">
      <c r="A2498">
        <v>2497</v>
      </c>
      <c r="B2498" s="1" t="s">
        <v>168</v>
      </c>
      <c r="C2498" s="2">
        <v>0.33333333333333331</v>
      </c>
      <c r="D2498" s="1" t="s">
        <v>79</v>
      </c>
      <c r="G2498">
        <v>9230</v>
      </c>
      <c r="H2498">
        <v>1007</v>
      </c>
      <c r="I2498">
        <v>16343</v>
      </c>
    </row>
    <row r="2499" spans="1:9" x14ac:dyDescent="0.3">
      <c r="A2499">
        <v>2498</v>
      </c>
      <c r="B2499" s="1" t="s">
        <v>168</v>
      </c>
      <c r="C2499" s="2">
        <v>0.33333333333333331</v>
      </c>
      <c r="D2499" s="1" t="s">
        <v>49</v>
      </c>
      <c r="G2499">
        <v>971</v>
      </c>
      <c r="H2499">
        <v>20</v>
      </c>
      <c r="I2499">
        <v>1923</v>
      </c>
    </row>
    <row r="2500" spans="1:9" x14ac:dyDescent="0.3">
      <c r="A2500">
        <v>2499</v>
      </c>
      <c r="B2500" s="1" t="s">
        <v>168</v>
      </c>
      <c r="C2500" s="2">
        <v>0.33333333333333331</v>
      </c>
      <c r="D2500" s="1" t="s">
        <v>81</v>
      </c>
      <c r="G2500">
        <v>111</v>
      </c>
      <c r="H2500">
        <v>5</v>
      </c>
      <c r="I2500">
        <v>313</v>
      </c>
    </row>
    <row r="2501" spans="1:9" x14ac:dyDescent="0.3">
      <c r="A2501">
        <v>2500</v>
      </c>
      <c r="B2501" s="1" t="s">
        <v>168</v>
      </c>
      <c r="C2501" s="2">
        <v>0.33333333333333331</v>
      </c>
      <c r="D2501" s="1" t="s">
        <v>60</v>
      </c>
      <c r="G2501">
        <v>908</v>
      </c>
      <c r="H2501">
        <v>28</v>
      </c>
      <c r="I2501">
        <v>2341</v>
      </c>
    </row>
    <row r="2502" spans="1:9" x14ac:dyDescent="0.3">
      <c r="A2502">
        <v>2501</v>
      </c>
      <c r="B2502" s="1" t="s">
        <v>168</v>
      </c>
      <c r="C2502" s="2">
        <v>0.33333333333333331</v>
      </c>
      <c r="D2502" s="1" t="s">
        <v>101</v>
      </c>
      <c r="G2502">
        <v>256</v>
      </c>
      <c r="H2502">
        <v>5</v>
      </c>
      <c r="I2502">
        <v>563</v>
      </c>
    </row>
    <row r="2503" spans="1:9" x14ac:dyDescent="0.3">
      <c r="A2503">
        <v>2502</v>
      </c>
      <c r="B2503" s="1" t="s">
        <v>168</v>
      </c>
      <c r="C2503" s="2">
        <v>0.33333333333333331</v>
      </c>
      <c r="D2503" s="1" t="s">
        <v>57</v>
      </c>
      <c r="G2503">
        <v>997</v>
      </c>
      <c r="H2503">
        <v>48</v>
      </c>
      <c r="I2503">
        <v>2922</v>
      </c>
    </row>
    <row r="2504" spans="1:9" x14ac:dyDescent="0.3">
      <c r="A2504">
        <v>2503</v>
      </c>
      <c r="B2504" s="1" t="s">
        <v>168</v>
      </c>
      <c r="C2504" s="2">
        <v>0.33333333333333331</v>
      </c>
      <c r="D2504" s="1" t="s">
        <v>10</v>
      </c>
      <c r="G2504">
        <v>575</v>
      </c>
      <c r="H2504">
        <v>9</v>
      </c>
      <c r="I2504">
        <v>1208</v>
      </c>
    </row>
    <row r="2505" spans="1:9" x14ac:dyDescent="0.3">
      <c r="A2505">
        <v>2504</v>
      </c>
      <c r="B2505" s="1" t="s">
        <v>168</v>
      </c>
      <c r="C2505" s="2">
        <v>0.33333333333333331</v>
      </c>
      <c r="D2505" s="1" t="s">
        <v>53</v>
      </c>
      <c r="G2505">
        <v>43</v>
      </c>
      <c r="H2505">
        <v>0</v>
      </c>
      <c r="I2505">
        <v>74</v>
      </c>
    </row>
    <row r="2506" spans="1:9" x14ac:dyDescent="0.3">
      <c r="A2506">
        <v>2505</v>
      </c>
      <c r="B2506" s="1" t="s">
        <v>168</v>
      </c>
      <c r="C2506" s="2">
        <v>0.33333333333333331</v>
      </c>
      <c r="D2506" s="1" t="s">
        <v>82</v>
      </c>
      <c r="G2506">
        <v>4444</v>
      </c>
      <c r="H2506">
        <v>343</v>
      </c>
      <c r="I2506">
        <v>7891</v>
      </c>
    </row>
    <row r="2507" spans="1:9" x14ac:dyDescent="0.3">
      <c r="A2507">
        <v>2506</v>
      </c>
      <c r="B2507" s="1" t="s">
        <v>168</v>
      </c>
      <c r="C2507" s="2">
        <v>0.33333333333333331</v>
      </c>
      <c r="D2507" s="1" t="s">
        <v>58</v>
      </c>
      <c r="G2507">
        <v>28081</v>
      </c>
      <c r="H2507">
        <v>2197</v>
      </c>
      <c r="I2507">
        <v>65168</v>
      </c>
    </row>
    <row r="2508" spans="1:9" x14ac:dyDescent="0.3">
      <c r="A2508">
        <v>2507</v>
      </c>
      <c r="B2508" s="1" t="s">
        <v>168</v>
      </c>
      <c r="C2508" s="2">
        <v>0.33333333333333331</v>
      </c>
      <c r="D2508" s="1" t="s">
        <v>87</v>
      </c>
      <c r="G2508">
        <v>8</v>
      </c>
      <c r="H2508">
        <v>0</v>
      </c>
      <c r="I2508">
        <v>62</v>
      </c>
    </row>
    <row r="2509" spans="1:9" x14ac:dyDescent="0.3">
      <c r="A2509">
        <v>2508</v>
      </c>
      <c r="B2509" s="1" t="s">
        <v>168</v>
      </c>
      <c r="C2509" s="2">
        <v>0.33333333333333331</v>
      </c>
      <c r="D2509" s="1" t="s">
        <v>118</v>
      </c>
      <c r="G2509">
        <v>12</v>
      </c>
      <c r="H2509">
        <v>1</v>
      </c>
      <c r="I2509">
        <v>27</v>
      </c>
    </row>
    <row r="2510" spans="1:9" x14ac:dyDescent="0.3">
      <c r="A2510">
        <v>2509</v>
      </c>
      <c r="B2510" s="1" t="s">
        <v>168</v>
      </c>
      <c r="C2510" s="2">
        <v>0.33333333333333331</v>
      </c>
      <c r="D2510" s="1" t="s">
        <v>89</v>
      </c>
      <c r="G2510">
        <v>1</v>
      </c>
      <c r="H2510">
        <v>0</v>
      </c>
      <c r="I2510">
        <v>1</v>
      </c>
    </row>
    <row r="2511" spans="1:9" x14ac:dyDescent="0.3">
      <c r="A2511">
        <v>2510</v>
      </c>
      <c r="B2511" s="1" t="s">
        <v>168</v>
      </c>
      <c r="C2511" s="2">
        <v>0.33333333333333331</v>
      </c>
      <c r="D2511" s="1" t="s">
        <v>116</v>
      </c>
      <c r="G2511">
        <v>0</v>
      </c>
      <c r="H2511">
        <v>0</v>
      </c>
      <c r="I2511">
        <v>36</v>
      </c>
    </row>
    <row r="2512" spans="1:9" x14ac:dyDescent="0.3">
      <c r="A2512">
        <v>2511</v>
      </c>
      <c r="B2512" s="1" t="s">
        <v>168</v>
      </c>
      <c r="C2512" s="2">
        <v>0.33333333333333331</v>
      </c>
      <c r="D2512" s="1" t="s">
        <v>70</v>
      </c>
      <c r="G2512">
        <v>1050</v>
      </c>
      <c r="H2512">
        <v>7</v>
      </c>
      <c r="I2512">
        <v>1819</v>
      </c>
    </row>
    <row r="2513" spans="1:9" x14ac:dyDescent="0.3">
      <c r="A2513">
        <v>2512</v>
      </c>
      <c r="B2513" s="1" t="s">
        <v>168</v>
      </c>
      <c r="C2513" s="2">
        <v>0.33333333333333331</v>
      </c>
      <c r="D2513" s="1" t="s">
        <v>73</v>
      </c>
      <c r="G2513">
        <v>14</v>
      </c>
      <c r="H2513">
        <v>0</v>
      </c>
      <c r="I2513">
        <v>51</v>
      </c>
    </row>
    <row r="2514" spans="1:9" x14ac:dyDescent="0.3">
      <c r="A2514">
        <v>2513</v>
      </c>
      <c r="B2514" s="1" t="s">
        <v>168</v>
      </c>
      <c r="C2514" s="2">
        <v>0.33333333333333331</v>
      </c>
      <c r="D2514" s="1" t="s">
        <v>59</v>
      </c>
      <c r="G2514">
        <v>1967</v>
      </c>
      <c r="H2514">
        <v>44</v>
      </c>
      <c r="I2514">
        <v>2233</v>
      </c>
    </row>
    <row r="2515" spans="1:9" x14ac:dyDescent="0.3">
      <c r="A2515">
        <v>2514</v>
      </c>
      <c r="B2515" s="1" t="s">
        <v>168</v>
      </c>
      <c r="C2515" s="2">
        <v>0.33333333333333331</v>
      </c>
      <c r="D2515" s="1" t="s">
        <v>46</v>
      </c>
      <c r="G2515">
        <v>5739</v>
      </c>
      <c r="H2515">
        <v>193</v>
      </c>
      <c r="I2515">
        <v>8617</v>
      </c>
    </row>
    <row r="2516" spans="1:9" x14ac:dyDescent="0.3">
      <c r="A2516">
        <v>2515</v>
      </c>
      <c r="B2516" s="1" t="s">
        <v>168</v>
      </c>
      <c r="C2516" s="2">
        <v>0.33333333333333331</v>
      </c>
      <c r="D2516" s="1" t="s">
        <v>161</v>
      </c>
      <c r="G2516">
        <v>0</v>
      </c>
      <c r="H2516">
        <v>0</v>
      </c>
      <c r="I2516">
        <v>1</v>
      </c>
    </row>
    <row r="2517" spans="1:9" x14ac:dyDescent="0.3">
      <c r="A2517">
        <v>2516</v>
      </c>
      <c r="B2517" s="1" t="s">
        <v>168</v>
      </c>
      <c r="C2517" s="2">
        <v>0.33333333333333331</v>
      </c>
      <c r="D2517" s="1" t="s">
        <v>54</v>
      </c>
      <c r="G2517">
        <v>12000</v>
      </c>
      <c r="H2517">
        <v>160</v>
      </c>
      <c r="I2517">
        <v>21184</v>
      </c>
    </row>
    <row r="2518" spans="1:9" x14ac:dyDescent="0.3">
      <c r="A2518">
        <v>2517</v>
      </c>
      <c r="B2518" s="1" t="s">
        <v>168</v>
      </c>
      <c r="C2518" s="2">
        <v>0.33333333333333331</v>
      </c>
      <c r="D2518" s="1" t="s">
        <v>43</v>
      </c>
      <c r="G2518">
        <v>1412</v>
      </c>
      <c r="H2518">
        <v>77</v>
      </c>
      <c r="I2518">
        <v>2499</v>
      </c>
    </row>
    <row r="2519" spans="1:9" x14ac:dyDescent="0.3">
      <c r="A2519">
        <v>2518</v>
      </c>
      <c r="B2519" s="1" t="s">
        <v>168</v>
      </c>
      <c r="C2519" s="2">
        <v>0.33333333333333331</v>
      </c>
      <c r="D2519" s="1" t="s">
        <v>109</v>
      </c>
      <c r="G2519">
        <v>172</v>
      </c>
      <c r="H2519">
        <v>0</v>
      </c>
      <c r="I2519">
        <v>268</v>
      </c>
    </row>
    <row r="2520" spans="1:9" x14ac:dyDescent="0.3">
      <c r="A2520">
        <v>2519</v>
      </c>
      <c r="B2520" s="1" t="s">
        <v>168</v>
      </c>
      <c r="C2520" s="2">
        <v>0.33333333333333331</v>
      </c>
      <c r="D2520" s="1" t="s">
        <v>68</v>
      </c>
      <c r="G2520">
        <v>102</v>
      </c>
      <c r="H2520">
        <v>5</v>
      </c>
      <c r="I2520">
        <v>749</v>
      </c>
    </row>
    <row r="2521" spans="1:9" x14ac:dyDescent="0.3">
      <c r="A2521">
        <v>2520</v>
      </c>
      <c r="B2521" s="1" t="s">
        <v>168</v>
      </c>
      <c r="C2521" s="2">
        <v>0.33333333333333331</v>
      </c>
      <c r="D2521" s="1" t="s">
        <v>48</v>
      </c>
      <c r="G2521">
        <v>4410</v>
      </c>
      <c r="H2521">
        <v>201</v>
      </c>
      <c r="I2521">
        <v>7445</v>
      </c>
    </row>
    <row r="2522" spans="1:9" x14ac:dyDescent="0.3">
      <c r="A2522">
        <v>2521</v>
      </c>
      <c r="B2522" s="1" t="s">
        <v>168</v>
      </c>
      <c r="C2522" s="2">
        <v>0.33333333333333331</v>
      </c>
      <c r="D2522" s="1" t="s">
        <v>74</v>
      </c>
      <c r="G2522">
        <v>1970</v>
      </c>
      <c r="H2522">
        <v>309</v>
      </c>
      <c r="I2522">
        <v>5130</v>
      </c>
    </row>
    <row r="2523" spans="1:9" x14ac:dyDescent="0.3">
      <c r="A2523">
        <v>2522</v>
      </c>
      <c r="B2523" s="1" t="s">
        <v>168</v>
      </c>
      <c r="C2523" s="2">
        <v>0.33333333333333331</v>
      </c>
      <c r="D2523" s="1" t="s">
        <v>156</v>
      </c>
      <c r="G2523">
        <v>0</v>
      </c>
      <c r="H2523">
        <v>0</v>
      </c>
      <c r="I2523">
        <v>5491</v>
      </c>
    </row>
    <row r="2524" spans="1:9" x14ac:dyDescent="0.3">
      <c r="A2524">
        <v>2523</v>
      </c>
      <c r="B2524" s="1" t="s">
        <v>169</v>
      </c>
      <c r="C2524" s="2">
        <v>0.33333333333333331</v>
      </c>
      <c r="D2524" s="1" t="s">
        <v>91</v>
      </c>
      <c r="G2524">
        <v>33</v>
      </c>
      <c r="H2524">
        <v>0</v>
      </c>
      <c r="I2524">
        <v>33</v>
      </c>
    </row>
    <row r="2525" spans="1:9" x14ac:dyDescent="0.3">
      <c r="A2525">
        <v>2524</v>
      </c>
      <c r="B2525" s="1" t="s">
        <v>169</v>
      </c>
      <c r="C2525" s="2">
        <v>0.33333333333333331</v>
      </c>
      <c r="D2525" s="1" t="s">
        <v>64</v>
      </c>
      <c r="G2525">
        <v>2349</v>
      </c>
      <c r="H2525">
        <v>62</v>
      </c>
      <c r="I2525">
        <v>3679</v>
      </c>
    </row>
    <row r="2526" spans="1:9" x14ac:dyDescent="0.3">
      <c r="A2526">
        <v>2525</v>
      </c>
      <c r="B2526" s="1" t="s">
        <v>169</v>
      </c>
      <c r="C2526" s="2">
        <v>0.33333333333333331</v>
      </c>
      <c r="D2526" s="1" t="s">
        <v>104</v>
      </c>
      <c r="G2526">
        <v>1</v>
      </c>
      <c r="H2526">
        <v>0</v>
      </c>
      <c r="I2526">
        <v>4</v>
      </c>
    </row>
    <row r="2527" spans="1:9" x14ac:dyDescent="0.3">
      <c r="A2527">
        <v>2526</v>
      </c>
      <c r="B2527" s="1" t="s">
        <v>169</v>
      </c>
      <c r="C2527" s="2">
        <v>0.33333333333333331</v>
      </c>
      <c r="D2527" s="1" t="s">
        <v>100</v>
      </c>
      <c r="G2527">
        <v>185</v>
      </c>
      <c r="H2527">
        <v>4</v>
      </c>
      <c r="I2527">
        <v>1272</v>
      </c>
    </row>
    <row r="2528" spans="1:9" x14ac:dyDescent="0.3">
      <c r="A2528">
        <v>2527</v>
      </c>
      <c r="B2528" s="1" t="s">
        <v>169</v>
      </c>
      <c r="C2528" s="2">
        <v>0.33333333333333331</v>
      </c>
      <c r="D2528" s="1" t="s">
        <v>84</v>
      </c>
      <c r="G2528">
        <v>1710</v>
      </c>
      <c r="H2528">
        <v>21</v>
      </c>
      <c r="I2528">
        <v>3815</v>
      </c>
    </row>
    <row r="2529" spans="1:9" x14ac:dyDescent="0.3">
      <c r="A2529">
        <v>2528</v>
      </c>
      <c r="B2529" s="1" t="s">
        <v>169</v>
      </c>
      <c r="C2529" s="2">
        <v>0.33333333333333331</v>
      </c>
      <c r="D2529" s="1" t="s">
        <v>77</v>
      </c>
      <c r="G2529">
        <v>199</v>
      </c>
      <c r="H2529">
        <v>4</v>
      </c>
      <c r="I2529">
        <v>293</v>
      </c>
    </row>
    <row r="2530" spans="1:9" x14ac:dyDescent="0.3">
      <c r="A2530">
        <v>2529</v>
      </c>
      <c r="B2530" s="1" t="s">
        <v>169</v>
      </c>
      <c r="C2530" s="2">
        <v>0.33333333333333331</v>
      </c>
      <c r="D2530" s="1" t="s">
        <v>76</v>
      </c>
      <c r="G2530">
        <v>115</v>
      </c>
      <c r="H2530">
        <v>1</v>
      </c>
      <c r="I2530">
        <v>498</v>
      </c>
    </row>
    <row r="2531" spans="1:9" x14ac:dyDescent="0.3">
      <c r="A2531">
        <v>2530</v>
      </c>
      <c r="B2531" s="1" t="s">
        <v>169</v>
      </c>
      <c r="C2531" s="2">
        <v>0.33333333333333331</v>
      </c>
      <c r="D2531" s="1" t="s">
        <v>141</v>
      </c>
      <c r="G2531">
        <v>0</v>
      </c>
      <c r="H2531">
        <v>0</v>
      </c>
      <c r="I2531">
        <v>2</v>
      </c>
    </row>
    <row r="2532" spans="1:9" x14ac:dyDescent="0.3">
      <c r="A2532">
        <v>2531</v>
      </c>
      <c r="B2532" s="1" t="s">
        <v>169</v>
      </c>
      <c r="C2532" s="2">
        <v>0.33333333333333331</v>
      </c>
      <c r="D2532" s="1" t="s">
        <v>44</v>
      </c>
      <c r="G2532">
        <v>8478</v>
      </c>
      <c r="H2532">
        <v>473</v>
      </c>
      <c r="I2532">
        <v>19844</v>
      </c>
    </row>
    <row r="2533" spans="1:9" x14ac:dyDescent="0.3">
      <c r="A2533">
        <v>2532</v>
      </c>
      <c r="B2533" s="1" t="s">
        <v>169</v>
      </c>
      <c r="C2533" s="2">
        <v>0.33333333333333331</v>
      </c>
      <c r="D2533" s="1" t="s">
        <v>92</v>
      </c>
      <c r="G2533">
        <v>42</v>
      </c>
      <c r="H2533">
        <v>0</v>
      </c>
      <c r="I2533">
        <v>70</v>
      </c>
    </row>
    <row r="2534" spans="1:9" x14ac:dyDescent="0.3">
      <c r="A2534">
        <v>2533</v>
      </c>
      <c r="B2534" s="1" t="s">
        <v>169</v>
      </c>
      <c r="C2534" s="2">
        <v>0.33333333333333331</v>
      </c>
      <c r="D2534" s="1" t="s">
        <v>79</v>
      </c>
      <c r="G2534">
        <v>9919</v>
      </c>
      <c r="H2534">
        <v>1038</v>
      </c>
      <c r="I2534">
        <v>16779</v>
      </c>
    </row>
    <row r="2535" spans="1:9" x14ac:dyDescent="0.3">
      <c r="A2535">
        <v>2534</v>
      </c>
      <c r="B2535" s="1" t="s">
        <v>169</v>
      </c>
      <c r="C2535" s="2">
        <v>0.33333333333333331</v>
      </c>
      <c r="D2535" s="1" t="s">
        <v>49</v>
      </c>
      <c r="G2535">
        <v>1048</v>
      </c>
      <c r="H2535">
        <v>20</v>
      </c>
      <c r="I2535">
        <v>2091</v>
      </c>
    </row>
    <row r="2536" spans="1:9" x14ac:dyDescent="0.3">
      <c r="A2536">
        <v>2535</v>
      </c>
      <c r="B2536" s="1" t="s">
        <v>169</v>
      </c>
      <c r="C2536" s="2">
        <v>0.33333333333333331</v>
      </c>
      <c r="D2536" s="1" t="s">
        <v>81</v>
      </c>
      <c r="G2536">
        <v>120</v>
      </c>
      <c r="H2536">
        <v>5</v>
      </c>
      <c r="I2536">
        <v>331</v>
      </c>
    </row>
    <row r="2537" spans="1:9" x14ac:dyDescent="0.3">
      <c r="A2537">
        <v>2536</v>
      </c>
      <c r="B2537" s="1" t="s">
        <v>169</v>
      </c>
      <c r="C2537" s="2">
        <v>0.33333333333333331</v>
      </c>
      <c r="D2537" s="1" t="s">
        <v>60</v>
      </c>
      <c r="G2537">
        <v>927</v>
      </c>
      <c r="H2537">
        <v>28</v>
      </c>
      <c r="I2537">
        <v>2446</v>
      </c>
    </row>
    <row r="2538" spans="1:9" x14ac:dyDescent="0.3">
      <c r="A2538">
        <v>2537</v>
      </c>
      <c r="B2538" s="1" t="s">
        <v>169</v>
      </c>
      <c r="C2538" s="2">
        <v>0.33333333333333331</v>
      </c>
      <c r="D2538" s="1" t="s">
        <v>101</v>
      </c>
      <c r="G2538">
        <v>256</v>
      </c>
      <c r="H2538">
        <v>5</v>
      </c>
      <c r="I2538">
        <v>610</v>
      </c>
    </row>
    <row r="2539" spans="1:9" x14ac:dyDescent="0.3">
      <c r="A2539">
        <v>2538</v>
      </c>
      <c r="B2539" s="1" t="s">
        <v>169</v>
      </c>
      <c r="C2539" s="2">
        <v>0.33333333333333331</v>
      </c>
      <c r="D2539" s="1" t="s">
        <v>57</v>
      </c>
      <c r="G2539">
        <v>1218</v>
      </c>
      <c r="H2539">
        <v>51</v>
      </c>
      <c r="I2539">
        <v>3221</v>
      </c>
    </row>
    <row r="2540" spans="1:9" x14ac:dyDescent="0.3">
      <c r="A2540">
        <v>2539</v>
      </c>
      <c r="B2540" s="1" t="s">
        <v>169</v>
      </c>
      <c r="C2540" s="2">
        <v>0.33333333333333331</v>
      </c>
      <c r="D2540" s="1" t="s">
        <v>10</v>
      </c>
      <c r="G2540">
        <v>590</v>
      </c>
      <c r="H2540">
        <v>9</v>
      </c>
      <c r="I2540">
        <v>1269</v>
      </c>
    </row>
    <row r="2541" spans="1:9" x14ac:dyDescent="0.3">
      <c r="A2541">
        <v>2540</v>
      </c>
      <c r="B2541" s="1" t="s">
        <v>169</v>
      </c>
      <c r="C2541" s="2">
        <v>0.33333333333333331</v>
      </c>
      <c r="D2541" s="1" t="s">
        <v>53</v>
      </c>
      <c r="G2541">
        <v>43</v>
      </c>
      <c r="H2541">
        <v>0</v>
      </c>
      <c r="I2541">
        <v>74</v>
      </c>
    </row>
    <row r="2542" spans="1:9" x14ac:dyDescent="0.3">
      <c r="A2542">
        <v>2541</v>
      </c>
      <c r="B2542" s="1" t="s">
        <v>169</v>
      </c>
      <c r="C2542" s="2">
        <v>0.33333333333333331</v>
      </c>
      <c r="D2542" s="1" t="s">
        <v>82</v>
      </c>
      <c r="G2542">
        <v>4842</v>
      </c>
      <c r="H2542">
        <v>350</v>
      </c>
      <c r="I2542">
        <v>8089</v>
      </c>
    </row>
    <row r="2543" spans="1:9" x14ac:dyDescent="0.3">
      <c r="A2543">
        <v>2542</v>
      </c>
      <c r="B2543" s="1" t="s">
        <v>169</v>
      </c>
      <c r="C2543" s="2">
        <v>0.33333333333333331</v>
      </c>
      <c r="D2543" s="1" t="s">
        <v>58</v>
      </c>
      <c r="G2543">
        <v>29329</v>
      </c>
      <c r="H2543">
        <v>2286</v>
      </c>
      <c r="I2543">
        <v>67655</v>
      </c>
    </row>
    <row r="2544" spans="1:9" x14ac:dyDescent="0.3">
      <c r="A2544">
        <v>2543</v>
      </c>
      <c r="B2544" s="1" t="s">
        <v>169</v>
      </c>
      <c r="C2544" s="2">
        <v>0.33333333333333331</v>
      </c>
      <c r="D2544" s="1" t="s">
        <v>87</v>
      </c>
      <c r="G2544">
        <v>11</v>
      </c>
      <c r="H2544">
        <v>0</v>
      </c>
      <c r="I2544">
        <v>71</v>
      </c>
    </row>
    <row r="2545" spans="1:9" x14ac:dyDescent="0.3">
      <c r="A2545">
        <v>2544</v>
      </c>
      <c r="B2545" s="1" t="s">
        <v>169</v>
      </c>
      <c r="C2545" s="2">
        <v>0.33333333333333331</v>
      </c>
      <c r="D2545" s="1" t="s">
        <v>118</v>
      </c>
      <c r="G2545">
        <v>12</v>
      </c>
      <c r="H2545">
        <v>1</v>
      </c>
      <c r="I2545">
        <v>27</v>
      </c>
    </row>
    <row r="2546" spans="1:9" x14ac:dyDescent="0.3">
      <c r="A2546">
        <v>2545</v>
      </c>
      <c r="B2546" s="1" t="s">
        <v>169</v>
      </c>
      <c r="C2546" s="2">
        <v>0.33333333333333331</v>
      </c>
      <c r="D2546" s="1" t="s">
        <v>89</v>
      </c>
      <c r="G2546">
        <v>1</v>
      </c>
      <c r="H2546">
        <v>0</v>
      </c>
      <c r="I2546">
        <v>1</v>
      </c>
    </row>
    <row r="2547" spans="1:9" x14ac:dyDescent="0.3">
      <c r="A2547">
        <v>2546</v>
      </c>
      <c r="B2547" s="1" t="s">
        <v>169</v>
      </c>
      <c r="C2547" s="2">
        <v>0.33333333333333331</v>
      </c>
      <c r="D2547" s="1" t="s">
        <v>116</v>
      </c>
      <c r="G2547">
        <v>0</v>
      </c>
      <c r="H2547">
        <v>0</v>
      </c>
      <c r="I2547">
        <v>43</v>
      </c>
    </row>
    <row r="2548" spans="1:9" x14ac:dyDescent="0.3">
      <c r="A2548">
        <v>2547</v>
      </c>
      <c r="B2548" s="1" t="s">
        <v>169</v>
      </c>
      <c r="C2548" s="2">
        <v>0.33333333333333331</v>
      </c>
      <c r="D2548" s="1" t="s">
        <v>70</v>
      </c>
      <c r="G2548">
        <v>1126</v>
      </c>
      <c r="H2548">
        <v>7</v>
      </c>
      <c r="I2548">
        <v>1948</v>
      </c>
    </row>
    <row r="2549" spans="1:9" x14ac:dyDescent="0.3">
      <c r="A2549">
        <v>2548</v>
      </c>
      <c r="B2549" s="1" t="s">
        <v>169</v>
      </c>
      <c r="C2549" s="2">
        <v>0.33333333333333331</v>
      </c>
      <c r="D2549" s="1" t="s">
        <v>73</v>
      </c>
      <c r="G2549">
        <v>25</v>
      </c>
      <c r="H2549">
        <v>0</v>
      </c>
      <c r="I2549">
        <v>70</v>
      </c>
    </row>
    <row r="2550" spans="1:9" x14ac:dyDescent="0.3">
      <c r="A2550">
        <v>2549</v>
      </c>
      <c r="B2550" s="1" t="s">
        <v>169</v>
      </c>
      <c r="C2550" s="2">
        <v>0.33333333333333331</v>
      </c>
      <c r="D2550" s="1" t="s">
        <v>59</v>
      </c>
      <c r="G2550">
        <v>1987</v>
      </c>
      <c r="H2550">
        <v>45</v>
      </c>
      <c r="I2550">
        <v>2263</v>
      </c>
    </row>
    <row r="2551" spans="1:9" x14ac:dyDescent="0.3">
      <c r="A2551">
        <v>2550</v>
      </c>
      <c r="B2551" s="1" t="s">
        <v>169</v>
      </c>
      <c r="C2551" s="2">
        <v>0.33333333333333331</v>
      </c>
      <c r="D2551" s="1" t="s">
        <v>46</v>
      </c>
      <c r="G2551">
        <v>5927</v>
      </c>
      <c r="H2551">
        <v>194</v>
      </c>
      <c r="I2551">
        <v>8831</v>
      </c>
    </row>
    <row r="2552" spans="1:9" x14ac:dyDescent="0.3">
      <c r="A2552">
        <v>2551</v>
      </c>
      <c r="B2552" s="1" t="s">
        <v>169</v>
      </c>
      <c r="C2552" s="2">
        <v>0.33333333333333331</v>
      </c>
      <c r="D2552" s="1" t="s">
        <v>161</v>
      </c>
      <c r="G2552">
        <v>0</v>
      </c>
      <c r="H2552">
        <v>0</v>
      </c>
      <c r="I2552">
        <v>1</v>
      </c>
    </row>
    <row r="2553" spans="1:9" x14ac:dyDescent="0.3">
      <c r="A2553">
        <v>2552</v>
      </c>
      <c r="B2553" s="1" t="s">
        <v>169</v>
      </c>
      <c r="C2553" s="2">
        <v>0.33333333333333331</v>
      </c>
      <c r="D2553" s="1" t="s">
        <v>54</v>
      </c>
      <c r="G2553">
        <v>12757</v>
      </c>
      <c r="H2553">
        <v>173</v>
      </c>
      <c r="I2553">
        <v>22333</v>
      </c>
    </row>
    <row r="2554" spans="1:9" x14ac:dyDescent="0.3">
      <c r="A2554">
        <v>2553</v>
      </c>
      <c r="B2554" s="1" t="s">
        <v>169</v>
      </c>
      <c r="C2554" s="2">
        <v>0.33333333333333331</v>
      </c>
      <c r="D2554" s="1" t="s">
        <v>43</v>
      </c>
      <c r="G2554">
        <v>1428</v>
      </c>
      <c r="H2554">
        <v>82</v>
      </c>
      <c r="I2554">
        <v>2698</v>
      </c>
    </row>
    <row r="2555" spans="1:9" x14ac:dyDescent="0.3">
      <c r="A2555">
        <v>2554</v>
      </c>
      <c r="B2555" s="1" t="s">
        <v>169</v>
      </c>
      <c r="C2555" s="2">
        <v>0.33333333333333331</v>
      </c>
      <c r="D2555" s="1" t="s">
        <v>109</v>
      </c>
      <c r="G2555">
        <v>173</v>
      </c>
      <c r="H2555">
        <v>0</v>
      </c>
      <c r="I2555">
        <v>313</v>
      </c>
    </row>
    <row r="2556" spans="1:9" x14ac:dyDescent="0.3">
      <c r="A2556">
        <v>2555</v>
      </c>
      <c r="B2556" s="1" t="s">
        <v>169</v>
      </c>
      <c r="C2556" s="2">
        <v>0.33333333333333331</v>
      </c>
      <c r="D2556" s="1" t="s">
        <v>68</v>
      </c>
      <c r="G2556">
        <v>102</v>
      </c>
      <c r="H2556">
        <v>5</v>
      </c>
      <c r="I2556">
        <v>907</v>
      </c>
    </row>
    <row r="2557" spans="1:9" x14ac:dyDescent="0.3">
      <c r="A2557">
        <v>2556</v>
      </c>
      <c r="B2557" s="1" t="s">
        <v>169</v>
      </c>
      <c r="C2557" s="2">
        <v>0.33333333333333331</v>
      </c>
      <c r="D2557" s="1" t="s">
        <v>48</v>
      </c>
      <c r="G2557">
        <v>4709</v>
      </c>
      <c r="H2557">
        <v>213</v>
      </c>
      <c r="I2557">
        <v>7823</v>
      </c>
    </row>
    <row r="2558" spans="1:9" x14ac:dyDescent="0.3">
      <c r="A2558">
        <v>2557</v>
      </c>
      <c r="B2558" s="1" t="s">
        <v>169</v>
      </c>
      <c r="C2558" s="2">
        <v>0.33333333333333331</v>
      </c>
      <c r="D2558" s="1" t="s">
        <v>74</v>
      </c>
      <c r="G2558">
        <v>2157</v>
      </c>
      <c r="H2558">
        <v>317</v>
      </c>
      <c r="I2558">
        <v>5501</v>
      </c>
    </row>
    <row r="2559" spans="1:9" x14ac:dyDescent="0.3">
      <c r="A2559">
        <v>2558</v>
      </c>
      <c r="B2559" s="1" t="s">
        <v>169</v>
      </c>
      <c r="C2559" s="2">
        <v>0.33333333333333331</v>
      </c>
      <c r="D2559" s="1" t="s">
        <v>156</v>
      </c>
      <c r="G2559">
        <v>0</v>
      </c>
      <c r="H2559">
        <v>0</v>
      </c>
      <c r="I2559">
        <v>5630</v>
      </c>
    </row>
    <row r="2560" spans="1:9" x14ac:dyDescent="0.3">
      <c r="A2560">
        <v>2559</v>
      </c>
      <c r="B2560" s="1" t="s">
        <v>170</v>
      </c>
      <c r="C2560" s="2">
        <v>0.33333333333333331</v>
      </c>
      <c r="D2560" s="1" t="s">
        <v>91</v>
      </c>
      <c r="G2560">
        <v>33</v>
      </c>
      <c r="H2560">
        <v>0</v>
      </c>
      <c r="I2560">
        <v>33</v>
      </c>
    </row>
    <row r="2561" spans="1:9" x14ac:dyDescent="0.3">
      <c r="A2561">
        <v>2560</v>
      </c>
      <c r="B2561" s="1" t="s">
        <v>170</v>
      </c>
      <c r="C2561" s="2">
        <v>0.33333333333333331</v>
      </c>
      <c r="D2561" s="1" t="s">
        <v>64</v>
      </c>
      <c r="G2561">
        <v>2378</v>
      </c>
      <c r="H2561">
        <v>64</v>
      </c>
      <c r="I2561">
        <v>3783</v>
      </c>
    </row>
    <row r="2562" spans="1:9" x14ac:dyDescent="0.3">
      <c r="A2562">
        <v>2561</v>
      </c>
      <c r="B2562" s="1" t="s">
        <v>170</v>
      </c>
      <c r="C2562" s="2">
        <v>0.33333333333333331</v>
      </c>
      <c r="D2562" s="1" t="s">
        <v>104</v>
      </c>
      <c r="G2562">
        <v>1</v>
      </c>
      <c r="H2562">
        <v>0</v>
      </c>
      <c r="I2562">
        <v>22</v>
      </c>
    </row>
    <row r="2563" spans="1:9" x14ac:dyDescent="0.3">
      <c r="A2563">
        <v>2562</v>
      </c>
      <c r="B2563" s="1" t="s">
        <v>170</v>
      </c>
      <c r="C2563" s="2">
        <v>0.33333333333333331</v>
      </c>
      <c r="D2563" s="1" t="s">
        <v>100</v>
      </c>
      <c r="G2563">
        <v>277</v>
      </c>
      <c r="H2563">
        <v>4</v>
      </c>
      <c r="I2563">
        <v>1390</v>
      </c>
    </row>
    <row r="2564" spans="1:9" x14ac:dyDescent="0.3">
      <c r="A2564">
        <v>2563</v>
      </c>
      <c r="B2564" s="1" t="s">
        <v>170</v>
      </c>
      <c r="C2564" s="2">
        <v>0.33333333333333331</v>
      </c>
      <c r="D2564" s="1" t="s">
        <v>84</v>
      </c>
      <c r="G2564">
        <v>1900</v>
      </c>
      <c r="H2564">
        <v>24</v>
      </c>
      <c r="I2564">
        <v>3926</v>
      </c>
    </row>
    <row r="2565" spans="1:9" x14ac:dyDescent="0.3">
      <c r="A2565">
        <v>2564</v>
      </c>
      <c r="B2565" s="1" t="s">
        <v>170</v>
      </c>
      <c r="C2565" s="2">
        <v>0.33333333333333331</v>
      </c>
      <c r="D2565" s="1" t="s">
        <v>77</v>
      </c>
      <c r="G2565">
        <v>199</v>
      </c>
      <c r="H2565">
        <v>4</v>
      </c>
      <c r="I2565">
        <v>294</v>
      </c>
    </row>
    <row r="2566" spans="1:9" x14ac:dyDescent="0.3">
      <c r="A2566">
        <v>2565</v>
      </c>
      <c r="B2566" s="1" t="s">
        <v>170</v>
      </c>
      <c r="C2566" s="2">
        <v>0.33333333333333331</v>
      </c>
      <c r="D2566" s="1" t="s">
        <v>76</v>
      </c>
      <c r="G2566">
        <v>122</v>
      </c>
      <c r="H2566">
        <v>1</v>
      </c>
      <c r="I2566">
        <v>547</v>
      </c>
    </row>
    <row r="2567" spans="1:9" x14ac:dyDescent="0.3">
      <c r="A2567">
        <v>2566</v>
      </c>
      <c r="B2567" s="1" t="s">
        <v>170</v>
      </c>
      <c r="C2567" s="2">
        <v>0.33333333333333331</v>
      </c>
      <c r="D2567" s="1" t="s">
        <v>141</v>
      </c>
      <c r="G2567">
        <v>1</v>
      </c>
      <c r="H2567">
        <v>0</v>
      </c>
      <c r="I2567">
        <v>3</v>
      </c>
    </row>
    <row r="2568" spans="1:9" x14ac:dyDescent="0.3">
      <c r="A2568">
        <v>2567</v>
      </c>
      <c r="B2568" s="1" t="s">
        <v>170</v>
      </c>
      <c r="C2568" s="2">
        <v>0.33333333333333331</v>
      </c>
      <c r="D2568" s="1" t="s">
        <v>44</v>
      </c>
      <c r="G2568">
        <v>8746</v>
      </c>
      <c r="H2568">
        <v>523</v>
      </c>
      <c r="I2568">
        <v>20834</v>
      </c>
    </row>
    <row r="2569" spans="1:9" x14ac:dyDescent="0.3">
      <c r="A2569">
        <v>2568</v>
      </c>
      <c r="B2569" s="1" t="s">
        <v>170</v>
      </c>
      <c r="C2569" s="2">
        <v>0.33333333333333331</v>
      </c>
      <c r="D2569" s="1" t="s">
        <v>92</v>
      </c>
      <c r="G2569">
        <v>42</v>
      </c>
      <c r="H2569">
        <v>0</v>
      </c>
      <c r="I2569">
        <v>71</v>
      </c>
    </row>
    <row r="2570" spans="1:9" x14ac:dyDescent="0.3">
      <c r="A2570">
        <v>2569</v>
      </c>
      <c r="B2570" s="1" t="s">
        <v>170</v>
      </c>
      <c r="C2570" s="2">
        <v>0.33333333333333331</v>
      </c>
      <c r="D2570" s="1" t="s">
        <v>79</v>
      </c>
      <c r="G2570">
        <v>10780</v>
      </c>
      <c r="H2570">
        <v>1063</v>
      </c>
      <c r="I2570">
        <v>17200</v>
      </c>
    </row>
    <row r="2571" spans="1:9" x14ac:dyDescent="0.3">
      <c r="A2571">
        <v>2570</v>
      </c>
      <c r="B2571" s="1" t="s">
        <v>170</v>
      </c>
      <c r="C2571" s="2">
        <v>0.33333333333333331</v>
      </c>
      <c r="D2571" s="1" t="s">
        <v>49</v>
      </c>
      <c r="G2571">
        <v>1055</v>
      </c>
      <c r="H2571">
        <v>21</v>
      </c>
      <c r="I2571">
        <v>2356</v>
      </c>
    </row>
    <row r="2572" spans="1:9" x14ac:dyDescent="0.3">
      <c r="A2572">
        <v>2571</v>
      </c>
      <c r="B2572" s="1" t="s">
        <v>170</v>
      </c>
      <c r="C2572" s="2">
        <v>0.33333333333333331</v>
      </c>
      <c r="D2572" s="1" t="s">
        <v>81</v>
      </c>
      <c r="G2572">
        <v>122</v>
      </c>
      <c r="H2572">
        <v>5</v>
      </c>
      <c r="I2572">
        <v>340</v>
      </c>
    </row>
    <row r="2573" spans="1:9" x14ac:dyDescent="0.3">
      <c r="A2573">
        <v>2572</v>
      </c>
      <c r="B2573" s="1" t="s">
        <v>170</v>
      </c>
      <c r="C2573" s="2">
        <v>0.33333333333333331</v>
      </c>
      <c r="D2573" s="1" t="s">
        <v>60</v>
      </c>
      <c r="G2573">
        <v>946</v>
      </c>
      <c r="H2573">
        <v>31</v>
      </c>
      <c r="I2573">
        <v>2601</v>
      </c>
    </row>
    <row r="2574" spans="1:9" x14ac:dyDescent="0.3">
      <c r="A2574">
        <v>2573</v>
      </c>
      <c r="B2574" s="1" t="s">
        <v>170</v>
      </c>
      <c r="C2574" s="2">
        <v>0.33333333333333331</v>
      </c>
      <c r="D2574" s="1" t="s">
        <v>101</v>
      </c>
      <c r="G2574">
        <v>296</v>
      </c>
      <c r="H2574">
        <v>5</v>
      </c>
      <c r="I2574">
        <v>659</v>
      </c>
    </row>
    <row r="2575" spans="1:9" x14ac:dyDescent="0.3">
      <c r="A2575">
        <v>2574</v>
      </c>
      <c r="B2575" s="1" t="s">
        <v>170</v>
      </c>
      <c r="C2575" s="2">
        <v>0.33333333333333331</v>
      </c>
      <c r="D2575" s="1" t="s">
        <v>57</v>
      </c>
      <c r="G2575">
        <v>1328</v>
      </c>
      <c r="H2575">
        <v>52</v>
      </c>
      <c r="I2575">
        <v>3408</v>
      </c>
    </row>
    <row r="2576" spans="1:9" x14ac:dyDescent="0.3">
      <c r="A2576">
        <v>2575</v>
      </c>
      <c r="B2576" s="1" t="s">
        <v>170</v>
      </c>
      <c r="C2576" s="2">
        <v>0.33333333333333331</v>
      </c>
      <c r="D2576" s="1" t="s">
        <v>10</v>
      </c>
      <c r="G2576">
        <v>608</v>
      </c>
      <c r="H2576">
        <v>10</v>
      </c>
      <c r="I2576">
        <v>1326</v>
      </c>
    </row>
    <row r="2577" spans="1:9" x14ac:dyDescent="0.3">
      <c r="A2577">
        <v>2576</v>
      </c>
      <c r="B2577" s="1" t="s">
        <v>170</v>
      </c>
      <c r="C2577" s="2">
        <v>0.33333333333333331</v>
      </c>
      <c r="D2577" s="1" t="s">
        <v>53</v>
      </c>
      <c r="G2577">
        <v>43</v>
      </c>
      <c r="H2577">
        <v>0</v>
      </c>
      <c r="I2577">
        <v>77</v>
      </c>
    </row>
    <row r="2578" spans="1:9" x14ac:dyDescent="0.3">
      <c r="A2578">
        <v>2577</v>
      </c>
      <c r="B2578" s="1" t="s">
        <v>170</v>
      </c>
      <c r="C2578" s="2">
        <v>0.33333333333333331</v>
      </c>
      <c r="D2578" s="1" t="s">
        <v>82</v>
      </c>
      <c r="G2578">
        <v>5003</v>
      </c>
      <c r="H2578">
        <v>358</v>
      </c>
      <c r="I2578">
        <v>8283</v>
      </c>
    </row>
    <row r="2579" spans="1:9" x14ac:dyDescent="0.3">
      <c r="A2579">
        <v>2578</v>
      </c>
      <c r="B2579" s="1" t="s">
        <v>170</v>
      </c>
      <c r="C2579" s="2">
        <v>0.33333333333333331</v>
      </c>
      <c r="D2579" s="1" t="s">
        <v>58</v>
      </c>
      <c r="G2579">
        <v>30108</v>
      </c>
      <c r="H2579">
        <v>2362</v>
      </c>
      <c r="I2579">
        <v>70013</v>
      </c>
    </row>
    <row r="2580" spans="1:9" x14ac:dyDescent="0.3">
      <c r="A2580">
        <v>2579</v>
      </c>
      <c r="B2580" s="1" t="s">
        <v>170</v>
      </c>
      <c r="C2580" s="2">
        <v>0.33333333333333331</v>
      </c>
      <c r="D2580" s="1" t="s">
        <v>87</v>
      </c>
      <c r="G2580">
        <v>11</v>
      </c>
      <c r="H2580">
        <v>0</v>
      </c>
      <c r="I2580">
        <v>83</v>
      </c>
    </row>
    <row r="2581" spans="1:9" x14ac:dyDescent="0.3">
      <c r="A2581">
        <v>2580</v>
      </c>
      <c r="B2581" s="1" t="s">
        <v>170</v>
      </c>
      <c r="C2581" s="2">
        <v>0.33333333333333331</v>
      </c>
      <c r="D2581" s="1" t="s">
        <v>118</v>
      </c>
      <c r="G2581">
        <v>12</v>
      </c>
      <c r="H2581">
        <v>1</v>
      </c>
      <c r="I2581">
        <v>27</v>
      </c>
    </row>
    <row r="2582" spans="1:9" x14ac:dyDescent="0.3">
      <c r="A2582">
        <v>2581</v>
      </c>
      <c r="B2582" s="1" t="s">
        <v>170</v>
      </c>
      <c r="C2582" s="2">
        <v>0.33333333333333331</v>
      </c>
      <c r="D2582" s="1" t="s">
        <v>89</v>
      </c>
      <c r="G2582">
        <v>1</v>
      </c>
      <c r="H2582">
        <v>0</v>
      </c>
      <c r="I2582">
        <v>1</v>
      </c>
    </row>
    <row r="2583" spans="1:9" x14ac:dyDescent="0.3">
      <c r="A2583">
        <v>2582</v>
      </c>
      <c r="B2583" s="1" t="s">
        <v>170</v>
      </c>
      <c r="C2583" s="2">
        <v>0.33333333333333331</v>
      </c>
      <c r="D2583" s="1" t="s">
        <v>116</v>
      </c>
      <c r="G2583">
        <v>0</v>
      </c>
      <c r="H2583">
        <v>0</v>
      </c>
      <c r="I2583">
        <v>43</v>
      </c>
    </row>
    <row r="2584" spans="1:9" x14ac:dyDescent="0.3">
      <c r="A2584">
        <v>2583</v>
      </c>
      <c r="B2584" s="1" t="s">
        <v>170</v>
      </c>
      <c r="C2584" s="2">
        <v>0.33333333333333331</v>
      </c>
      <c r="D2584" s="1" t="s">
        <v>70</v>
      </c>
      <c r="G2584">
        <v>1245</v>
      </c>
      <c r="H2584">
        <v>7</v>
      </c>
      <c r="I2584">
        <v>2104</v>
      </c>
    </row>
    <row r="2585" spans="1:9" x14ac:dyDescent="0.3">
      <c r="A2585">
        <v>2584</v>
      </c>
      <c r="B2585" s="1" t="s">
        <v>170</v>
      </c>
      <c r="C2585" s="2">
        <v>0.33333333333333331</v>
      </c>
      <c r="D2585" s="1" t="s">
        <v>73</v>
      </c>
      <c r="G2585">
        <v>25</v>
      </c>
      <c r="H2585">
        <v>0</v>
      </c>
      <c r="I2585">
        <v>74</v>
      </c>
    </row>
    <row r="2586" spans="1:9" x14ac:dyDescent="0.3">
      <c r="A2586">
        <v>2585</v>
      </c>
      <c r="B2586" s="1" t="s">
        <v>170</v>
      </c>
      <c r="C2586" s="2">
        <v>0.33333333333333331</v>
      </c>
      <c r="D2586" s="1" t="s">
        <v>59</v>
      </c>
      <c r="G2586">
        <v>2000</v>
      </c>
      <c r="H2586">
        <v>45</v>
      </c>
      <c r="I2586">
        <v>2301</v>
      </c>
    </row>
    <row r="2587" spans="1:9" x14ac:dyDescent="0.3">
      <c r="A2587">
        <v>2586</v>
      </c>
      <c r="B2587" s="1" t="s">
        <v>170</v>
      </c>
      <c r="C2587" s="2">
        <v>0.33333333333333331</v>
      </c>
      <c r="D2587" s="1" t="s">
        <v>46</v>
      </c>
      <c r="G2587">
        <v>6040</v>
      </c>
      <c r="H2587">
        <v>198</v>
      </c>
      <c r="I2587">
        <v>8980</v>
      </c>
    </row>
    <row r="2588" spans="1:9" x14ac:dyDescent="0.3">
      <c r="A2588">
        <v>2587</v>
      </c>
      <c r="B2588" s="1" t="s">
        <v>170</v>
      </c>
      <c r="C2588" s="2">
        <v>0.33333333333333331</v>
      </c>
      <c r="D2588" s="1" t="s">
        <v>161</v>
      </c>
      <c r="G2588">
        <v>0</v>
      </c>
      <c r="H2588">
        <v>0</v>
      </c>
      <c r="I2588">
        <v>1</v>
      </c>
    </row>
    <row r="2589" spans="1:9" x14ac:dyDescent="0.3">
      <c r="A2589">
        <v>2588</v>
      </c>
      <c r="B2589" s="1" t="s">
        <v>170</v>
      </c>
      <c r="C2589" s="2">
        <v>0.33333333333333331</v>
      </c>
      <c r="D2589" s="1" t="s">
        <v>54</v>
      </c>
      <c r="G2589">
        <v>13170</v>
      </c>
      <c r="H2589">
        <v>184</v>
      </c>
      <c r="I2589">
        <v>23495</v>
      </c>
    </row>
    <row r="2590" spans="1:9" x14ac:dyDescent="0.3">
      <c r="A2590">
        <v>2589</v>
      </c>
      <c r="B2590" s="1" t="s">
        <v>170</v>
      </c>
      <c r="C2590" s="2">
        <v>0.33333333333333331</v>
      </c>
      <c r="D2590" s="1" t="s">
        <v>43</v>
      </c>
      <c r="G2590">
        <v>1491</v>
      </c>
      <c r="H2590">
        <v>88</v>
      </c>
      <c r="I2590">
        <v>2792</v>
      </c>
    </row>
    <row r="2591" spans="1:9" x14ac:dyDescent="0.3">
      <c r="A2591">
        <v>2590</v>
      </c>
      <c r="B2591" s="1" t="s">
        <v>170</v>
      </c>
      <c r="C2591" s="2">
        <v>0.33333333333333331</v>
      </c>
      <c r="D2591" s="1" t="s">
        <v>109</v>
      </c>
      <c r="G2591">
        <v>173</v>
      </c>
      <c r="H2591">
        <v>0</v>
      </c>
      <c r="I2591">
        <v>420</v>
      </c>
    </row>
    <row r="2592" spans="1:9" x14ac:dyDescent="0.3">
      <c r="A2592">
        <v>2591</v>
      </c>
      <c r="B2592" s="1" t="s">
        <v>170</v>
      </c>
      <c r="C2592" s="2">
        <v>0.33333333333333331</v>
      </c>
      <c r="D2592" s="1" t="s">
        <v>68</v>
      </c>
      <c r="G2592">
        <v>222</v>
      </c>
      <c r="H2592">
        <v>6</v>
      </c>
      <c r="I2592">
        <v>958</v>
      </c>
    </row>
    <row r="2593" spans="1:9" x14ac:dyDescent="0.3">
      <c r="A2593">
        <v>2592</v>
      </c>
      <c r="B2593" s="1" t="s">
        <v>170</v>
      </c>
      <c r="C2593" s="2">
        <v>0.33333333333333331</v>
      </c>
      <c r="D2593" s="1" t="s">
        <v>48</v>
      </c>
      <c r="G2593">
        <v>4843</v>
      </c>
      <c r="H2593">
        <v>217</v>
      </c>
      <c r="I2593">
        <v>8075</v>
      </c>
    </row>
    <row r="2594" spans="1:9" x14ac:dyDescent="0.3">
      <c r="A2594">
        <v>2593</v>
      </c>
      <c r="B2594" s="1" t="s">
        <v>170</v>
      </c>
      <c r="C2594" s="2">
        <v>0.33333333333333331</v>
      </c>
      <c r="D2594" s="1" t="s">
        <v>74</v>
      </c>
      <c r="G2594">
        <v>2306</v>
      </c>
      <c r="H2594">
        <v>325</v>
      </c>
      <c r="I2594">
        <v>5772</v>
      </c>
    </row>
    <row r="2595" spans="1:9" x14ac:dyDescent="0.3">
      <c r="A2595">
        <v>2594</v>
      </c>
      <c r="B2595" s="1" t="s">
        <v>170</v>
      </c>
      <c r="C2595" s="2">
        <v>0.33333333333333331</v>
      </c>
      <c r="D2595" s="1" t="s">
        <v>156</v>
      </c>
      <c r="G2595">
        <v>0</v>
      </c>
      <c r="H2595">
        <v>0</v>
      </c>
      <c r="I2595">
        <v>6414</v>
      </c>
    </row>
    <row r="2596" spans="1:9" x14ac:dyDescent="0.3">
      <c r="A2596">
        <v>2595</v>
      </c>
      <c r="B2596" s="1" t="s">
        <v>171</v>
      </c>
      <c r="C2596" s="2">
        <v>0.33333333333333331</v>
      </c>
      <c r="D2596" s="1" t="s">
        <v>91</v>
      </c>
      <c r="G2596">
        <v>33</v>
      </c>
      <c r="H2596">
        <v>0</v>
      </c>
      <c r="I2596">
        <v>33</v>
      </c>
    </row>
    <row r="2597" spans="1:9" x14ac:dyDescent="0.3">
      <c r="A2597">
        <v>2596</v>
      </c>
      <c r="B2597" s="1" t="s">
        <v>171</v>
      </c>
      <c r="C2597" s="2">
        <v>0.33333333333333331</v>
      </c>
      <c r="D2597" s="1" t="s">
        <v>64</v>
      </c>
      <c r="G2597">
        <v>2421</v>
      </c>
      <c r="H2597">
        <v>64</v>
      </c>
      <c r="I2597">
        <v>3898</v>
      </c>
    </row>
    <row r="2598" spans="1:9" x14ac:dyDescent="0.3">
      <c r="A2598">
        <v>2597</v>
      </c>
      <c r="B2598" s="1" t="s">
        <v>171</v>
      </c>
      <c r="C2598" s="2">
        <v>0.33333333333333331</v>
      </c>
      <c r="D2598" s="1" t="s">
        <v>104</v>
      </c>
      <c r="G2598">
        <v>1</v>
      </c>
      <c r="H2598">
        <v>0</v>
      </c>
      <c r="I2598">
        <v>22</v>
      </c>
    </row>
    <row r="2599" spans="1:9" x14ac:dyDescent="0.3">
      <c r="A2599">
        <v>2598</v>
      </c>
      <c r="B2599" s="1" t="s">
        <v>171</v>
      </c>
      <c r="C2599" s="2">
        <v>0.33333333333333331</v>
      </c>
      <c r="D2599" s="1" t="s">
        <v>100</v>
      </c>
      <c r="G2599">
        <v>324</v>
      </c>
      <c r="H2599">
        <v>4</v>
      </c>
      <c r="I2599">
        <v>1513</v>
      </c>
    </row>
    <row r="2600" spans="1:9" x14ac:dyDescent="0.3">
      <c r="A2600">
        <v>2599</v>
      </c>
      <c r="B2600" s="1" t="s">
        <v>171</v>
      </c>
      <c r="C2600" s="2">
        <v>0.33333333333333331</v>
      </c>
      <c r="D2600" s="1" t="s">
        <v>84</v>
      </c>
      <c r="G2600">
        <v>1946</v>
      </c>
      <c r="H2600">
        <v>24</v>
      </c>
      <c r="I2600">
        <v>4155</v>
      </c>
    </row>
    <row r="2601" spans="1:9" x14ac:dyDescent="0.3">
      <c r="A2601">
        <v>2600</v>
      </c>
      <c r="B2601" s="1" t="s">
        <v>171</v>
      </c>
      <c r="C2601" s="2">
        <v>0.33333333333333331</v>
      </c>
      <c r="D2601" s="1" t="s">
        <v>77</v>
      </c>
      <c r="G2601">
        <v>214</v>
      </c>
      <c r="H2601">
        <v>5</v>
      </c>
      <c r="I2601">
        <v>301</v>
      </c>
    </row>
    <row r="2602" spans="1:9" x14ac:dyDescent="0.3">
      <c r="A2602">
        <v>2601</v>
      </c>
      <c r="B2602" s="1" t="s">
        <v>171</v>
      </c>
      <c r="C2602" s="2">
        <v>0.33333333333333331</v>
      </c>
      <c r="D2602" s="1" t="s">
        <v>76</v>
      </c>
      <c r="G2602">
        <v>130</v>
      </c>
      <c r="H2602">
        <v>1</v>
      </c>
      <c r="I2602">
        <v>564</v>
      </c>
    </row>
    <row r="2603" spans="1:9" x14ac:dyDescent="0.3">
      <c r="A2603">
        <v>2602</v>
      </c>
      <c r="B2603" s="1" t="s">
        <v>171</v>
      </c>
      <c r="C2603" s="2">
        <v>0.33333333333333331</v>
      </c>
      <c r="D2603" s="1" t="s">
        <v>141</v>
      </c>
      <c r="G2603">
        <v>1</v>
      </c>
      <c r="H2603">
        <v>0</v>
      </c>
      <c r="I2603">
        <v>4</v>
      </c>
    </row>
    <row r="2604" spans="1:9" x14ac:dyDescent="0.3">
      <c r="A2604">
        <v>2603</v>
      </c>
      <c r="B2604" s="1" t="s">
        <v>171</v>
      </c>
      <c r="C2604" s="2">
        <v>0.33333333333333331</v>
      </c>
      <c r="D2604" s="1" t="s">
        <v>44</v>
      </c>
      <c r="G2604">
        <v>9243</v>
      </c>
      <c r="H2604">
        <v>556</v>
      </c>
      <c r="I2604">
        <v>22132</v>
      </c>
    </row>
    <row r="2605" spans="1:9" x14ac:dyDescent="0.3">
      <c r="A2605">
        <v>2604</v>
      </c>
      <c r="B2605" s="1" t="s">
        <v>171</v>
      </c>
      <c r="C2605" s="2">
        <v>0.33333333333333331</v>
      </c>
      <c r="D2605" s="1" t="s">
        <v>92</v>
      </c>
      <c r="G2605">
        <v>57</v>
      </c>
      <c r="H2605">
        <v>0</v>
      </c>
      <c r="I2605">
        <v>79</v>
      </c>
    </row>
    <row r="2606" spans="1:9" x14ac:dyDescent="0.3">
      <c r="A2606">
        <v>2605</v>
      </c>
      <c r="B2606" s="1" t="s">
        <v>171</v>
      </c>
      <c r="C2606" s="2">
        <v>0.33333333333333331</v>
      </c>
      <c r="D2606" s="1" t="s">
        <v>79</v>
      </c>
      <c r="G2606">
        <v>11894</v>
      </c>
      <c r="H2606">
        <v>1092</v>
      </c>
      <c r="I2606">
        <v>17617</v>
      </c>
    </row>
    <row r="2607" spans="1:9" x14ac:dyDescent="0.3">
      <c r="A2607">
        <v>2606</v>
      </c>
      <c r="B2607" s="1" t="s">
        <v>171</v>
      </c>
      <c r="C2607" s="2">
        <v>0.33333333333333331</v>
      </c>
      <c r="D2607" s="1" t="s">
        <v>49</v>
      </c>
      <c r="G2607">
        <v>1069</v>
      </c>
      <c r="H2607">
        <v>23</v>
      </c>
      <c r="I2607">
        <v>2652</v>
      </c>
    </row>
    <row r="2608" spans="1:9" x14ac:dyDescent="0.3">
      <c r="A2608">
        <v>2607</v>
      </c>
      <c r="B2608" s="1" t="s">
        <v>171</v>
      </c>
      <c r="C2608" s="2">
        <v>0.33333333333333331</v>
      </c>
      <c r="D2608" s="1" t="s">
        <v>81</v>
      </c>
      <c r="G2608">
        <v>140</v>
      </c>
      <c r="H2608">
        <v>5</v>
      </c>
      <c r="I2608">
        <v>345</v>
      </c>
    </row>
    <row r="2609" spans="1:9" x14ac:dyDescent="0.3">
      <c r="A2609">
        <v>2608</v>
      </c>
      <c r="B2609" s="1" t="s">
        <v>171</v>
      </c>
      <c r="C2609" s="2">
        <v>0.33333333333333331</v>
      </c>
      <c r="D2609" s="1" t="s">
        <v>60</v>
      </c>
      <c r="G2609">
        <v>953</v>
      </c>
      <c r="H2609">
        <v>33</v>
      </c>
      <c r="I2609">
        <v>2718</v>
      </c>
    </row>
    <row r="2610" spans="1:9" x14ac:dyDescent="0.3">
      <c r="A2610">
        <v>2609</v>
      </c>
      <c r="B2610" s="1" t="s">
        <v>171</v>
      </c>
      <c r="C2610" s="2">
        <v>0.33333333333333331</v>
      </c>
      <c r="D2610" s="1" t="s">
        <v>101</v>
      </c>
      <c r="G2610">
        <v>320</v>
      </c>
      <c r="H2610">
        <v>5</v>
      </c>
      <c r="I2610">
        <v>712</v>
      </c>
    </row>
    <row r="2611" spans="1:9" x14ac:dyDescent="0.3">
      <c r="A2611">
        <v>2610</v>
      </c>
      <c r="B2611" s="1" t="s">
        <v>171</v>
      </c>
      <c r="C2611" s="2">
        <v>0.33333333333333331</v>
      </c>
      <c r="D2611" s="1" t="s">
        <v>57</v>
      </c>
      <c r="G2611">
        <v>1403</v>
      </c>
      <c r="H2611">
        <v>52</v>
      </c>
      <c r="I2611">
        <v>3796</v>
      </c>
    </row>
    <row r="2612" spans="1:9" x14ac:dyDescent="0.3">
      <c r="A2612">
        <v>2611</v>
      </c>
      <c r="B2612" s="1" t="s">
        <v>171</v>
      </c>
      <c r="C2612" s="2">
        <v>0.33333333333333331</v>
      </c>
      <c r="D2612" s="1" t="s">
        <v>10</v>
      </c>
      <c r="G2612">
        <v>627</v>
      </c>
      <c r="H2612">
        <v>11</v>
      </c>
      <c r="I2612">
        <v>1412</v>
      </c>
    </row>
    <row r="2613" spans="1:9" x14ac:dyDescent="0.3">
      <c r="A2613">
        <v>2612</v>
      </c>
      <c r="B2613" s="1" t="s">
        <v>171</v>
      </c>
      <c r="C2613" s="2">
        <v>0.33333333333333331</v>
      </c>
      <c r="D2613" s="1" t="s">
        <v>53</v>
      </c>
      <c r="G2613">
        <v>47</v>
      </c>
      <c r="H2613">
        <v>1</v>
      </c>
      <c r="I2613">
        <v>81</v>
      </c>
    </row>
    <row r="2614" spans="1:9" x14ac:dyDescent="0.3">
      <c r="A2614">
        <v>2613</v>
      </c>
      <c r="B2614" s="1" t="s">
        <v>171</v>
      </c>
      <c r="C2614" s="2">
        <v>0.33333333333333331</v>
      </c>
      <c r="D2614" s="1" t="s">
        <v>82</v>
      </c>
      <c r="G2614">
        <v>5221</v>
      </c>
      <c r="H2614">
        <v>364</v>
      </c>
      <c r="I2614">
        <v>8420</v>
      </c>
    </row>
    <row r="2615" spans="1:9" x14ac:dyDescent="0.3">
      <c r="A2615">
        <v>2614</v>
      </c>
      <c r="B2615" s="1" t="s">
        <v>171</v>
      </c>
      <c r="C2615" s="2">
        <v>0.33333333333333331</v>
      </c>
      <c r="D2615" s="1" t="s">
        <v>58</v>
      </c>
      <c r="G2615">
        <v>31333</v>
      </c>
      <c r="H2615">
        <v>2465</v>
      </c>
      <c r="I2615">
        <v>72300</v>
      </c>
    </row>
    <row r="2616" spans="1:9" x14ac:dyDescent="0.3">
      <c r="A2616">
        <v>2615</v>
      </c>
      <c r="B2616" s="1" t="s">
        <v>171</v>
      </c>
      <c r="C2616" s="2">
        <v>0.33333333333333331</v>
      </c>
      <c r="D2616" s="1" t="s">
        <v>87</v>
      </c>
      <c r="G2616">
        <v>14</v>
      </c>
      <c r="H2616">
        <v>0</v>
      </c>
      <c r="I2616">
        <v>89</v>
      </c>
    </row>
    <row r="2617" spans="1:9" x14ac:dyDescent="0.3">
      <c r="A2617">
        <v>2616</v>
      </c>
      <c r="B2617" s="1" t="s">
        <v>171</v>
      </c>
      <c r="C2617" s="2">
        <v>0.33333333333333331</v>
      </c>
      <c r="D2617" s="1" t="s">
        <v>118</v>
      </c>
      <c r="G2617">
        <v>12</v>
      </c>
      <c r="H2617">
        <v>1</v>
      </c>
      <c r="I2617">
        <v>27</v>
      </c>
    </row>
    <row r="2618" spans="1:9" x14ac:dyDescent="0.3">
      <c r="A2618">
        <v>2617</v>
      </c>
      <c r="B2618" s="1" t="s">
        <v>171</v>
      </c>
      <c r="C2618" s="2">
        <v>0.33333333333333331</v>
      </c>
      <c r="D2618" s="1" t="s">
        <v>89</v>
      </c>
      <c r="G2618">
        <v>1</v>
      </c>
      <c r="H2618">
        <v>0</v>
      </c>
      <c r="I2618">
        <v>13</v>
      </c>
    </row>
    <row r="2619" spans="1:9" x14ac:dyDescent="0.3">
      <c r="A2619">
        <v>2618</v>
      </c>
      <c r="B2619" s="1" t="s">
        <v>171</v>
      </c>
      <c r="C2619" s="2">
        <v>0.33333333333333331</v>
      </c>
      <c r="D2619" s="1" t="s">
        <v>116</v>
      </c>
      <c r="G2619">
        <v>0</v>
      </c>
      <c r="H2619">
        <v>0</v>
      </c>
      <c r="I2619">
        <v>49</v>
      </c>
    </row>
    <row r="2620" spans="1:9" x14ac:dyDescent="0.3">
      <c r="A2620">
        <v>2619</v>
      </c>
      <c r="B2620" s="1" t="s">
        <v>171</v>
      </c>
      <c r="C2620" s="2">
        <v>0.33333333333333331</v>
      </c>
      <c r="D2620" s="1" t="s">
        <v>70</v>
      </c>
      <c r="G2620">
        <v>1325</v>
      </c>
      <c r="H2620">
        <v>7</v>
      </c>
      <c r="I2620">
        <v>2245</v>
      </c>
    </row>
    <row r="2621" spans="1:9" x14ac:dyDescent="0.3">
      <c r="A2621">
        <v>2620</v>
      </c>
      <c r="B2621" s="1" t="s">
        <v>171</v>
      </c>
      <c r="C2621" s="2">
        <v>0.33333333333333331</v>
      </c>
      <c r="D2621" s="1" t="s">
        <v>73</v>
      </c>
      <c r="G2621">
        <v>25</v>
      </c>
      <c r="H2621">
        <v>0</v>
      </c>
      <c r="I2621">
        <v>82</v>
      </c>
    </row>
    <row r="2622" spans="1:9" x14ac:dyDescent="0.3">
      <c r="A2622">
        <v>2621</v>
      </c>
      <c r="B2622" s="1" t="s">
        <v>171</v>
      </c>
      <c r="C2622" s="2">
        <v>0.33333333333333331</v>
      </c>
      <c r="D2622" s="1" t="s">
        <v>59</v>
      </c>
      <c r="G2622">
        <v>2017</v>
      </c>
      <c r="H2622">
        <v>46</v>
      </c>
      <c r="I2622">
        <v>2342</v>
      </c>
    </row>
    <row r="2623" spans="1:9" x14ac:dyDescent="0.3">
      <c r="A2623">
        <v>2622</v>
      </c>
      <c r="B2623" s="1" t="s">
        <v>171</v>
      </c>
      <c r="C2623" s="2">
        <v>0.33333333333333331</v>
      </c>
      <c r="D2623" s="1" t="s">
        <v>46</v>
      </c>
      <c r="G2623">
        <v>6435</v>
      </c>
      <c r="H2623">
        <v>203</v>
      </c>
      <c r="I2623">
        <v>9373</v>
      </c>
    </row>
    <row r="2624" spans="1:9" x14ac:dyDescent="0.3">
      <c r="A2624">
        <v>2623</v>
      </c>
      <c r="B2624" s="1" t="s">
        <v>171</v>
      </c>
      <c r="C2624" s="2">
        <v>0.33333333333333331</v>
      </c>
      <c r="D2624" s="1" t="s">
        <v>161</v>
      </c>
      <c r="G2624">
        <v>0</v>
      </c>
      <c r="H2624">
        <v>0</v>
      </c>
      <c r="I2624">
        <v>1</v>
      </c>
    </row>
    <row r="2625" spans="1:9" x14ac:dyDescent="0.3">
      <c r="A2625">
        <v>2624</v>
      </c>
      <c r="B2625" s="1" t="s">
        <v>171</v>
      </c>
      <c r="C2625" s="2">
        <v>0.33333333333333331</v>
      </c>
      <c r="D2625" s="1" t="s">
        <v>54</v>
      </c>
      <c r="G2625">
        <v>13706</v>
      </c>
      <c r="H2625">
        <v>197</v>
      </c>
      <c r="I2625">
        <v>24586</v>
      </c>
    </row>
    <row r="2626" spans="1:9" x14ac:dyDescent="0.3">
      <c r="A2626">
        <v>2625</v>
      </c>
      <c r="B2626" s="1" t="s">
        <v>171</v>
      </c>
      <c r="C2626" s="2">
        <v>0.33333333333333331</v>
      </c>
      <c r="D2626" s="1" t="s">
        <v>43</v>
      </c>
      <c r="G2626">
        <v>1526</v>
      </c>
      <c r="H2626">
        <v>92</v>
      </c>
      <c r="I2626">
        <v>2891</v>
      </c>
    </row>
    <row r="2627" spans="1:9" x14ac:dyDescent="0.3">
      <c r="A2627">
        <v>2626</v>
      </c>
      <c r="B2627" s="1" t="s">
        <v>171</v>
      </c>
      <c r="C2627" s="2">
        <v>0.33333333333333331</v>
      </c>
      <c r="D2627" s="1" t="s">
        <v>109</v>
      </c>
      <c r="G2627">
        <v>173</v>
      </c>
      <c r="H2627">
        <v>0</v>
      </c>
      <c r="I2627">
        <v>468</v>
      </c>
    </row>
    <row r="2628" spans="1:9" x14ac:dyDescent="0.3">
      <c r="A2628">
        <v>2627</v>
      </c>
      <c r="B2628" s="1" t="s">
        <v>171</v>
      </c>
      <c r="C2628" s="2">
        <v>0.33333333333333331</v>
      </c>
      <c r="D2628" s="1" t="s">
        <v>68</v>
      </c>
      <c r="G2628">
        <v>252</v>
      </c>
      <c r="H2628">
        <v>7</v>
      </c>
      <c r="I2628">
        <v>1043</v>
      </c>
    </row>
    <row r="2629" spans="1:9" x14ac:dyDescent="0.3">
      <c r="A2629">
        <v>2628</v>
      </c>
      <c r="B2629" s="1" t="s">
        <v>171</v>
      </c>
      <c r="C2629" s="2">
        <v>0.33333333333333331</v>
      </c>
      <c r="D2629" s="1" t="s">
        <v>48</v>
      </c>
      <c r="G2629">
        <v>5030</v>
      </c>
      <c r="H2629">
        <v>222</v>
      </c>
      <c r="I2629">
        <v>8361</v>
      </c>
    </row>
    <row r="2630" spans="1:9" x14ac:dyDescent="0.3">
      <c r="A2630">
        <v>2629</v>
      </c>
      <c r="B2630" s="1" t="s">
        <v>171</v>
      </c>
      <c r="C2630" s="2">
        <v>0.33333333333333331</v>
      </c>
      <c r="D2630" s="1" t="s">
        <v>74</v>
      </c>
      <c r="G2630">
        <v>2410</v>
      </c>
      <c r="H2630">
        <v>335</v>
      </c>
      <c r="I2630">
        <v>6168</v>
      </c>
    </row>
    <row r="2631" spans="1:9" x14ac:dyDescent="0.3">
      <c r="A2631">
        <v>2630</v>
      </c>
      <c r="B2631" s="1" t="s">
        <v>171</v>
      </c>
      <c r="C2631" s="2">
        <v>0.33333333333333331</v>
      </c>
      <c r="D2631" s="1" t="s">
        <v>156</v>
      </c>
      <c r="G2631">
        <v>0</v>
      </c>
      <c r="H2631">
        <v>0</v>
      </c>
      <c r="I2631">
        <v>7123</v>
      </c>
    </row>
    <row r="2632" spans="1:9" x14ac:dyDescent="0.3">
      <c r="A2632">
        <v>2631</v>
      </c>
      <c r="B2632" s="1" t="s">
        <v>172</v>
      </c>
      <c r="C2632" s="2">
        <v>0.33333333333333331</v>
      </c>
      <c r="D2632" s="1" t="s">
        <v>91</v>
      </c>
      <c r="G2632">
        <v>33</v>
      </c>
      <c r="H2632">
        <v>0</v>
      </c>
      <c r="I2632">
        <v>33</v>
      </c>
    </row>
    <row r="2633" spans="1:9" x14ac:dyDescent="0.3">
      <c r="A2633">
        <v>2632</v>
      </c>
      <c r="B2633" s="1" t="s">
        <v>172</v>
      </c>
      <c r="C2633" s="2">
        <v>0.33333333333333331</v>
      </c>
      <c r="D2633" s="1" t="s">
        <v>64</v>
      </c>
      <c r="G2633">
        <v>2466</v>
      </c>
      <c r="H2633">
        <v>68</v>
      </c>
      <c r="I2633">
        <v>4080</v>
      </c>
    </row>
    <row r="2634" spans="1:9" x14ac:dyDescent="0.3">
      <c r="A2634">
        <v>2633</v>
      </c>
      <c r="B2634" s="1" t="s">
        <v>172</v>
      </c>
      <c r="C2634" s="2">
        <v>0.33333333333333331</v>
      </c>
      <c r="D2634" s="1" t="s">
        <v>104</v>
      </c>
      <c r="G2634">
        <v>1</v>
      </c>
      <c r="H2634">
        <v>0</v>
      </c>
      <c r="I2634">
        <v>38</v>
      </c>
    </row>
    <row r="2635" spans="1:9" x14ac:dyDescent="0.3">
      <c r="A2635">
        <v>2634</v>
      </c>
      <c r="B2635" s="1" t="s">
        <v>172</v>
      </c>
      <c r="C2635" s="2">
        <v>0.33333333333333331</v>
      </c>
      <c r="D2635" s="1" t="s">
        <v>100</v>
      </c>
      <c r="G2635">
        <v>413</v>
      </c>
      <c r="H2635">
        <v>4</v>
      </c>
      <c r="I2635">
        <v>1672</v>
      </c>
    </row>
    <row r="2636" spans="1:9" x14ac:dyDescent="0.3">
      <c r="A2636">
        <v>2635</v>
      </c>
      <c r="B2636" s="1" t="s">
        <v>172</v>
      </c>
      <c r="C2636" s="2">
        <v>0.33333333333333331</v>
      </c>
      <c r="D2636" s="1" t="s">
        <v>84</v>
      </c>
      <c r="G2636">
        <v>2077</v>
      </c>
      <c r="H2636">
        <v>25</v>
      </c>
      <c r="I2636">
        <v>4390</v>
      </c>
    </row>
    <row r="2637" spans="1:9" x14ac:dyDescent="0.3">
      <c r="A2637">
        <v>2636</v>
      </c>
      <c r="B2637" s="1" t="s">
        <v>172</v>
      </c>
      <c r="C2637" s="2">
        <v>0.33333333333333331</v>
      </c>
      <c r="D2637" s="1" t="s">
        <v>77</v>
      </c>
      <c r="G2637">
        <v>214</v>
      </c>
      <c r="H2637">
        <v>5</v>
      </c>
      <c r="I2637">
        <v>301</v>
      </c>
    </row>
    <row r="2638" spans="1:9" x14ac:dyDescent="0.3">
      <c r="A2638">
        <v>2637</v>
      </c>
      <c r="B2638" s="1" t="s">
        <v>172</v>
      </c>
      <c r="C2638" s="2">
        <v>0.33333333333333331</v>
      </c>
      <c r="D2638" s="1" t="s">
        <v>76</v>
      </c>
      <c r="G2638">
        <v>188</v>
      </c>
      <c r="H2638">
        <v>2</v>
      </c>
      <c r="I2638">
        <v>668</v>
      </c>
    </row>
    <row r="2639" spans="1:9" x14ac:dyDescent="0.3">
      <c r="A2639">
        <v>2638</v>
      </c>
      <c r="B2639" s="1" t="s">
        <v>172</v>
      </c>
      <c r="C2639" s="2">
        <v>0.33333333333333331</v>
      </c>
      <c r="D2639" s="1" t="s">
        <v>141</v>
      </c>
      <c r="G2639">
        <v>1</v>
      </c>
      <c r="H2639">
        <v>0</v>
      </c>
      <c r="I2639">
        <v>8</v>
      </c>
    </row>
    <row r="2640" spans="1:9" x14ac:dyDescent="0.3">
      <c r="A2640">
        <v>2639</v>
      </c>
      <c r="B2640" s="1" t="s">
        <v>172</v>
      </c>
      <c r="C2640" s="2">
        <v>0.33333333333333331</v>
      </c>
      <c r="D2640" s="1" t="s">
        <v>44</v>
      </c>
      <c r="G2640">
        <v>9542</v>
      </c>
      <c r="H2640">
        <v>606</v>
      </c>
      <c r="I2640">
        <v>23645</v>
      </c>
    </row>
    <row r="2641" spans="1:9" x14ac:dyDescent="0.3">
      <c r="A2641">
        <v>2640</v>
      </c>
      <c r="B2641" s="1" t="s">
        <v>172</v>
      </c>
      <c r="C2641" s="2">
        <v>0.33333333333333331</v>
      </c>
      <c r="D2641" s="1" t="s">
        <v>92</v>
      </c>
      <c r="G2641">
        <v>57</v>
      </c>
      <c r="H2641">
        <v>0</v>
      </c>
      <c r="I2641">
        <v>79</v>
      </c>
    </row>
    <row r="2642" spans="1:9" x14ac:dyDescent="0.3">
      <c r="A2642">
        <v>2641</v>
      </c>
      <c r="B2642" s="1" t="s">
        <v>172</v>
      </c>
      <c r="C2642" s="2">
        <v>0.33333333333333331</v>
      </c>
      <c r="D2642" s="1" t="s">
        <v>79</v>
      </c>
      <c r="G2642">
        <v>12212</v>
      </c>
      <c r="H2642">
        <v>1122</v>
      </c>
      <c r="I2642">
        <v>18100</v>
      </c>
    </row>
    <row r="2643" spans="1:9" x14ac:dyDescent="0.3">
      <c r="A2643">
        <v>2642</v>
      </c>
      <c r="B2643" s="1" t="s">
        <v>172</v>
      </c>
      <c r="C2643" s="2">
        <v>0.33333333333333331</v>
      </c>
      <c r="D2643" s="1" t="s">
        <v>49</v>
      </c>
      <c r="G2643">
        <v>1089</v>
      </c>
      <c r="H2643">
        <v>23</v>
      </c>
      <c r="I2643">
        <v>2954</v>
      </c>
    </row>
    <row r="2644" spans="1:9" x14ac:dyDescent="0.3">
      <c r="A2644">
        <v>2643</v>
      </c>
      <c r="B2644" s="1" t="s">
        <v>172</v>
      </c>
      <c r="C2644" s="2">
        <v>0.33333333333333331</v>
      </c>
      <c r="D2644" s="1" t="s">
        <v>81</v>
      </c>
      <c r="G2644">
        <v>150</v>
      </c>
      <c r="H2644">
        <v>5</v>
      </c>
      <c r="I2644">
        <v>359</v>
      </c>
    </row>
    <row r="2645" spans="1:9" x14ac:dyDescent="0.3">
      <c r="A2645">
        <v>2644</v>
      </c>
      <c r="B2645" s="1" t="s">
        <v>172</v>
      </c>
      <c r="C2645" s="2">
        <v>0.33333333333333331</v>
      </c>
      <c r="D2645" s="1" t="s">
        <v>60</v>
      </c>
      <c r="G2645">
        <v>1007</v>
      </c>
      <c r="H2645">
        <v>34</v>
      </c>
      <c r="I2645">
        <v>2857</v>
      </c>
    </row>
    <row r="2646" spans="1:9" x14ac:dyDescent="0.3">
      <c r="A2646">
        <v>2645</v>
      </c>
      <c r="B2646" s="1" t="s">
        <v>172</v>
      </c>
      <c r="C2646" s="2">
        <v>0.33333333333333331</v>
      </c>
      <c r="D2646" s="1" t="s">
        <v>101</v>
      </c>
      <c r="G2646">
        <v>321</v>
      </c>
      <c r="H2646">
        <v>5</v>
      </c>
      <c r="I2646">
        <v>752</v>
      </c>
    </row>
    <row r="2647" spans="1:9" x14ac:dyDescent="0.3">
      <c r="A2647">
        <v>2646</v>
      </c>
      <c r="B2647" s="1" t="s">
        <v>172</v>
      </c>
      <c r="C2647" s="2">
        <v>0.33333333333333331</v>
      </c>
      <c r="D2647" s="1" t="s">
        <v>57</v>
      </c>
      <c r="G2647">
        <v>1514</v>
      </c>
      <c r="H2647">
        <v>53</v>
      </c>
      <c r="I2647">
        <v>4063</v>
      </c>
    </row>
    <row r="2648" spans="1:9" x14ac:dyDescent="0.3">
      <c r="A2648">
        <v>2647</v>
      </c>
      <c r="B2648" s="1" t="s">
        <v>172</v>
      </c>
      <c r="C2648" s="2">
        <v>0.33333333333333331</v>
      </c>
      <c r="D2648" s="1" t="s">
        <v>10</v>
      </c>
      <c r="G2648">
        <v>651</v>
      </c>
      <c r="H2648">
        <v>11</v>
      </c>
      <c r="I2648">
        <v>1494</v>
      </c>
    </row>
    <row r="2649" spans="1:9" x14ac:dyDescent="0.3">
      <c r="A2649">
        <v>2648</v>
      </c>
      <c r="B2649" s="1" t="s">
        <v>172</v>
      </c>
      <c r="C2649" s="2">
        <v>0.33333333333333331</v>
      </c>
      <c r="D2649" s="1" t="s">
        <v>53</v>
      </c>
      <c r="G2649">
        <v>48</v>
      </c>
      <c r="H2649">
        <v>1</v>
      </c>
      <c r="I2649">
        <v>90</v>
      </c>
    </row>
    <row r="2650" spans="1:9" x14ac:dyDescent="0.3">
      <c r="A2650">
        <v>2649</v>
      </c>
      <c r="B2650" s="1" t="s">
        <v>172</v>
      </c>
      <c r="C2650" s="2">
        <v>0.33333333333333331</v>
      </c>
      <c r="D2650" s="1" t="s">
        <v>82</v>
      </c>
      <c r="G2650">
        <v>5445</v>
      </c>
      <c r="H2650">
        <v>371</v>
      </c>
      <c r="I2650">
        <v>8588</v>
      </c>
    </row>
    <row r="2651" spans="1:9" x14ac:dyDescent="0.3">
      <c r="A2651">
        <v>2650</v>
      </c>
      <c r="B2651" s="1" t="s">
        <v>172</v>
      </c>
      <c r="C2651" s="2">
        <v>0.33333333333333331</v>
      </c>
      <c r="D2651" s="1" t="s">
        <v>58</v>
      </c>
      <c r="G2651">
        <v>32329</v>
      </c>
      <c r="H2651">
        <v>2587</v>
      </c>
      <c r="I2651">
        <v>74860</v>
      </c>
    </row>
    <row r="2652" spans="1:9" x14ac:dyDescent="0.3">
      <c r="A2652">
        <v>2651</v>
      </c>
      <c r="B2652" s="1" t="s">
        <v>172</v>
      </c>
      <c r="C2652" s="2">
        <v>0.33333333333333331</v>
      </c>
      <c r="D2652" s="1" t="s">
        <v>87</v>
      </c>
      <c r="G2652">
        <v>38</v>
      </c>
      <c r="H2652">
        <v>0</v>
      </c>
      <c r="I2652">
        <v>118</v>
      </c>
    </row>
    <row r="2653" spans="1:9" x14ac:dyDescent="0.3">
      <c r="A2653">
        <v>2652</v>
      </c>
      <c r="B2653" s="1" t="s">
        <v>172</v>
      </c>
      <c r="C2653" s="2">
        <v>0.33333333333333331</v>
      </c>
      <c r="D2653" s="1" t="s">
        <v>118</v>
      </c>
      <c r="G2653">
        <v>13</v>
      </c>
      <c r="H2653">
        <v>1</v>
      </c>
      <c r="I2653">
        <v>33</v>
      </c>
    </row>
    <row r="2654" spans="1:9" x14ac:dyDescent="0.3">
      <c r="A2654">
        <v>2653</v>
      </c>
      <c r="B2654" s="1" t="s">
        <v>172</v>
      </c>
      <c r="C2654" s="2">
        <v>0.33333333333333331</v>
      </c>
      <c r="D2654" s="1" t="s">
        <v>89</v>
      </c>
      <c r="G2654">
        <v>1</v>
      </c>
      <c r="H2654">
        <v>0</v>
      </c>
      <c r="I2654">
        <v>14</v>
      </c>
    </row>
    <row r="2655" spans="1:9" x14ac:dyDescent="0.3">
      <c r="A2655">
        <v>2654</v>
      </c>
      <c r="B2655" s="1" t="s">
        <v>172</v>
      </c>
      <c r="C2655" s="2">
        <v>0.33333333333333331</v>
      </c>
      <c r="D2655" s="1" t="s">
        <v>116</v>
      </c>
      <c r="G2655">
        <v>0</v>
      </c>
      <c r="H2655">
        <v>0</v>
      </c>
      <c r="I2655">
        <v>58</v>
      </c>
    </row>
    <row r="2656" spans="1:9" x14ac:dyDescent="0.3">
      <c r="A2656">
        <v>2655</v>
      </c>
      <c r="B2656" s="1" t="s">
        <v>172</v>
      </c>
      <c r="C2656" s="2">
        <v>0.33333333333333331</v>
      </c>
      <c r="D2656" s="1" t="s">
        <v>70</v>
      </c>
      <c r="G2656">
        <v>1416</v>
      </c>
      <c r="H2656">
        <v>7</v>
      </c>
      <c r="I2656">
        <v>2388</v>
      </c>
    </row>
    <row r="2657" spans="1:9" x14ac:dyDescent="0.3">
      <c r="A2657">
        <v>2656</v>
      </c>
      <c r="B2657" s="1" t="s">
        <v>172</v>
      </c>
      <c r="C2657" s="2">
        <v>0.33333333333333331</v>
      </c>
      <c r="D2657" s="1" t="s">
        <v>73</v>
      </c>
      <c r="G2657">
        <v>25</v>
      </c>
      <c r="H2657">
        <v>0</v>
      </c>
      <c r="I2657">
        <v>82</v>
      </c>
    </row>
    <row r="2658" spans="1:9" x14ac:dyDescent="0.3">
      <c r="A2658">
        <v>2657</v>
      </c>
      <c r="B2658" s="1" t="s">
        <v>172</v>
      </c>
      <c r="C2658" s="2">
        <v>0.33333333333333331</v>
      </c>
      <c r="D2658" s="1" t="s">
        <v>59</v>
      </c>
      <c r="G2658">
        <v>2029</v>
      </c>
      <c r="H2658">
        <v>47</v>
      </c>
      <c r="I2658">
        <v>2376</v>
      </c>
    </row>
    <row r="2659" spans="1:9" x14ac:dyDescent="0.3">
      <c r="A2659">
        <v>2658</v>
      </c>
      <c r="B2659" s="1" t="s">
        <v>172</v>
      </c>
      <c r="C2659" s="2">
        <v>0.33333333333333331</v>
      </c>
      <c r="D2659" s="1" t="s">
        <v>46</v>
      </c>
      <c r="G2659">
        <v>6744</v>
      </c>
      <c r="H2659">
        <v>209</v>
      </c>
      <c r="I2659">
        <v>9652</v>
      </c>
    </row>
    <row r="2660" spans="1:9" x14ac:dyDescent="0.3">
      <c r="A2660">
        <v>2659</v>
      </c>
      <c r="B2660" s="1" t="s">
        <v>172</v>
      </c>
      <c r="C2660" s="2">
        <v>0.33333333333333331</v>
      </c>
      <c r="D2660" s="1" t="s">
        <v>161</v>
      </c>
      <c r="G2660">
        <v>0</v>
      </c>
      <c r="H2660">
        <v>0</v>
      </c>
      <c r="I2660">
        <v>2</v>
      </c>
    </row>
    <row r="2661" spans="1:9" x14ac:dyDescent="0.3">
      <c r="A2661">
        <v>2660</v>
      </c>
      <c r="B2661" s="1" t="s">
        <v>172</v>
      </c>
      <c r="C2661" s="2">
        <v>0.33333333333333331</v>
      </c>
      <c r="D2661" s="1" t="s">
        <v>54</v>
      </c>
      <c r="G2661">
        <v>14316</v>
      </c>
      <c r="H2661">
        <v>208</v>
      </c>
      <c r="I2661">
        <v>25872</v>
      </c>
    </row>
    <row r="2662" spans="1:9" x14ac:dyDescent="0.3">
      <c r="A2662">
        <v>2661</v>
      </c>
      <c r="B2662" s="1" t="s">
        <v>172</v>
      </c>
      <c r="C2662" s="2">
        <v>0.33333333333333331</v>
      </c>
      <c r="D2662" s="1" t="s">
        <v>43</v>
      </c>
      <c r="G2662">
        <v>1556</v>
      </c>
      <c r="H2662">
        <v>99</v>
      </c>
      <c r="I2662">
        <v>3020</v>
      </c>
    </row>
    <row r="2663" spans="1:9" x14ac:dyDescent="0.3">
      <c r="A2663">
        <v>2662</v>
      </c>
      <c r="B2663" s="1" t="s">
        <v>172</v>
      </c>
      <c r="C2663" s="2">
        <v>0.33333333333333331</v>
      </c>
      <c r="D2663" s="1" t="s">
        <v>109</v>
      </c>
      <c r="G2663">
        <v>173</v>
      </c>
      <c r="H2663">
        <v>0</v>
      </c>
      <c r="I2663">
        <v>468</v>
      </c>
    </row>
    <row r="2664" spans="1:9" x14ac:dyDescent="0.3">
      <c r="A2664">
        <v>2663</v>
      </c>
      <c r="B2664" s="1" t="s">
        <v>172</v>
      </c>
      <c r="C2664" s="2">
        <v>0.33333333333333331</v>
      </c>
      <c r="D2664" s="1" t="s">
        <v>68</v>
      </c>
      <c r="G2664">
        <v>282</v>
      </c>
      <c r="H2664">
        <v>8</v>
      </c>
      <c r="I2664">
        <v>1085</v>
      </c>
    </row>
    <row r="2665" spans="1:9" x14ac:dyDescent="0.3">
      <c r="A2665">
        <v>2664</v>
      </c>
      <c r="B2665" s="1" t="s">
        <v>172</v>
      </c>
      <c r="C2665" s="2">
        <v>0.33333333333333331</v>
      </c>
      <c r="D2665" s="1" t="s">
        <v>48</v>
      </c>
      <c r="G2665">
        <v>5176</v>
      </c>
      <c r="H2665">
        <v>229</v>
      </c>
      <c r="I2665">
        <v>8729</v>
      </c>
    </row>
    <row r="2666" spans="1:9" x14ac:dyDescent="0.3">
      <c r="A2666">
        <v>2665</v>
      </c>
      <c r="B2666" s="1" t="s">
        <v>172</v>
      </c>
      <c r="C2666" s="2">
        <v>0.33333333333333331</v>
      </c>
      <c r="D2666" s="1" t="s">
        <v>74</v>
      </c>
      <c r="G2666">
        <v>2580</v>
      </c>
      <c r="H2666">
        <v>345</v>
      </c>
      <c r="I2666">
        <v>6508</v>
      </c>
    </row>
    <row r="2667" spans="1:9" x14ac:dyDescent="0.3">
      <c r="A2667">
        <v>2666</v>
      </c>
      <c r="B2667" s="1" t="s">
        <v>172</v>
      </c>
      <c r="C2667" s="2">
        <v>0.33333333333333331</v>
      </c>
      <c r="D2667" s="1" t="s">
        <v>156</v>
      </c>
      <c r="G2667">
        <v>0</v>
      </c>
      <c r="H2667">
        <v>0</v>
      </c>
      <c r="I2667">
        <v>7483</v>
      </c>
    </row>
    <row r="2668" spans="1:9" x14ac:dyDescent="0.3">
      <c r="A2668">
        <v>2667</v>
      </c>
      <c r="B2668" s="1" t="s">
        <v>173</v>
      </c>
      <c r="C2668" s="2">
        <v>0.33333333333333331</v>
      </c>
      <c r="D2668" s="1" t="s">
        <v>91</v>
      </c>
      <c r="G2668">
        <v>33</v>
      </c>
      <c r="H2668">
        <v>0</v>
      </c>
      <c r="I2668">
        <v>33</v>
      </c>
    </row>
    <row r="2669" spans="1:9" x14ac:dyDescent="0.3">
      <c r="A2669">
        <v>2668</v>
      </c>
      <c r="B2669" s="1" t="s">
        <v>173</v>
      </c>
      <c r="C2669" s="2">
        <v>0.33333333333333331</v>
      </c>
      <c r="D2669" s="1" t="s">
        <v>64</v>
      </c>
      <c r="G2669">
        <v>2539</v>
      </c>
      <c r="H2669">
        <v>71</v>
      </c>
      <c r="I2669">
        <v>4223</v>
      </c>
    </row>
    <row r="2670" spans="1:9" x14ac:dyDescent="0.3">
      <c r="A2670">
        <v>2669</v>
      </c>
      <c r="B2670" s="1" t="s">
        <v>173</v>
      </c>
      <c r="C2670" s="2">
        <v>0.33333333333333331</v>
      </c>
      <c r="D2670" s="1" t="s">
        <v>104</v>
      </c>
      <c r="G2670">
        <v>1</v>
      </c>
      <c r="H2670">
        <v>0</v>
      </c>
      <c r="I2670">
        <v>42</v>
      </c>
    </row>
    <row r="2671" spans="1:9" x14ac:dyDescent="0.3">
      <c r="A2671">
        <v>2670</v>
      </c>
      <c r="B2671" s="1" t="s">
        <v>173</v>
      </c>
      <c r="C2671" s="2">
        <v>0.33333333333333331</v>
      </c>
      <c r="D2671" s="1" t="s">
        <v>100</v>
      </c>
      <c r="G2671">
        <v>442</v>
      </c>
      <c r="H2671">
        <v>4</v>
      </c>
      <c r="I2671">
        <v>1988</v>
      </c>
    </row>
    <row r="2672" spans="1:9" x14ac:dyDescent="0.3">
      <c r="A2672">
        <v>2671</v>
      </c>
      <c r="B2672" s="1" t="s">
        <v>173</v>
      </c>
      <c r="C2672" s="2">
        <v>0.33333333333333331</v>
      </c>
      <c r="D2672" s="1" t="s">
        <v>84</v>
      </c>
      <c r="G2672">
        <v>2210</v>
      </c>
      <c r="H2672">
        <v>29</v>
      </c>
      <c r="I2672">
        <v>4493</v>
      </c>
    </row>
    <row r="2673" spans="1:9" x14ac:dyDescent="0.3">
      <c r="A2673">
        <v>2672</v>
      </c>
      <c r="B2673" s="1" t="s">
        <v>173</v>
      </c>
      <c r="C2673" s="2">
        <v>0.33333333333333331</v>
      </c>
      <c r="D2673" s="1" t="s">
        <v>77</v>
      </c>
      <c r="G2673">
        <v>214</v>
      </c>
      <c r="H2673">
        <v>5</v>
      </c>
      <c r="I2673">
        <v>301</v>
      </c>
    </row>
    <row r="2674" spans="1:9" x14ac:dyDescent="0.3">
      <c r="A2674">
        <v>2673</v>
      </c>
      <c r="B2674" s="1" t="s">
        <v>173</v>
      </c>
      <c r="C2674" s="2">
        <v>0.33333333333333331</v>
      </c>
      <c r="D2674" s="1" t="s">
        <v>76</v>
      </c>
      <c r="G2674">
        <v>213</v>
      </c>
      <c r="H2674">
        <v>2</v>
      </c>
      <c r="I2674">
        <v>756</v>
      </c>
    </row>
    <row r="2675" spans="1:9" x14ac:dyDescent="0.3">
      <c r="A2675">
        <v>2674</v>
      </c>
      <c r="B2675" s="1" t="s">
        <v>173</v>
      </c>
      <c r="C2675" s="2">
        <v>0.33333333333333331</v>
      </c>
      <c r="D2675" s="1" t="s">
        <v>141</v>
      </c>
      <c r="G2675">
        <v>1</v>
      </c>
      <c r="H2675">
        <v>0</v>
      </c>
      <c r="I2675">
        <v>12</v>
      </c>
    </row>
    <row r="2676" spans="1:9" x14ac:dyDescent="0.3">
      <c r="A2676">
        <v>2675</v>
      </c>
      <c r="B2676" s="1" t="s">
        <v>173</v>
      </c>
      <c r="C2676" s="2">
        <v>0.33333333333333331</v>
      </c>
      <c r="D2676" s="1" t="s">
        <v>44</v>
      </c>
      <c r="G2676">
        <v>9898</v>
      </c>
      <c r="H2676">
        <v>650</v>
      </c>
      <c r="I2676">
        <v>25004</v>
      </c>
    </row>
    <row r="2677" spans="1:9" x14ac:dyDescent="0.3">
      <c r="A2677">
        <v>2676</v>
      </c>
      <c r="B2677" s="1" t="s">
        <v>173</v>
      </c>
      <c r="C2677" s="2">
        <v>0.33333333333333331</v>
      </c>
      <c r="D2677" s="1" t="s">
        <v>92</v>
      </c>
      <c r="G2677">
        <v>57</v>
      </c>
      <c r="H2677">
        <v>0</v>
      </c>
      <c r="I2677">
        <v>166</v>
      </c>
    </row>
    <row r="2678" spans="1:9" x14ac:dyDescent="0.3">
      <c r="A2678">
        <v>2677</v>
      </c>
      <c r="B2678" s="1" t="s">
        <v>173</v>
      </c>
      <c r="C2678" s="2">
        <v>0.33333333333333331</v>
      </c>
      <c r="D2678" s="1" t="s">
        <v>79</v>
      </c>
      <c r="G2678">
        <v>12667</v>
      </c>
      <c r="H2678">
        <v>1155</v>
      </c>
      <c r="I2678">
        <v>18584</v>
      </c>
    </row>
    <row r="2679" spans="1:9" x14ac:dyDescent="0.3">
      <c r="A2679">
        <v>2678</v>
      </c>
      <c r="B2679" s="1" t="s">
        <v>173</v>
      </c>
      <c r="C2679" s="2">
        <v>0.33333333333333331</v>
      </c>
      <c r="D2679" s="1" t="s">
        <v>49</v>
      </c>
      <c r="G2679">
        <v>2134</v>
      </c>
      <c r="H2679">
        <v>24</v>
      </c>
      <c r="I2679">
        <v>3281</v>
      </c>
    </row>
    <row r="2680" spans="1:9" x14ac:dyDescent="0.3">
      <c r="A2680">
        <v>2679</v>
      </c>
      <c r="B2680" s="1" t="s">
        <v>173</v>
      </c>
      <c r="C2680" s="2">
        <v>0.33333333333333331</v>
      </c>
      <c r="D2680" s="1" t="s">
        <v>81</v>
      </c>
      <c r="G2680">
        <v>179</v>
      </c>
      <c r="H2680">
        <v>5</v>
      </c>
      <c r="I2680">
        <v>383</v>
      </c>
    </row>
    <row r="2681" spans="1:9" x14ac:dyDescent="0.3">
      <c r="A2681">
        <v>2680</v>
      </c>
      <c r="B2681" s="1" t="s">
        <v>173</v>
      </c>
      <c r="C2681" s="2">
        <v>0.33333333333333331</v>
      </c>
      <c r="D2681" s="1" t="s">
        <v>60</v>
      </c>
      <c r="G2681">
        <v>1048</v>
      </c>
      <c r="H2681">
        <v>35</v>
      </c>
      <c r="I2681">
        <v>3142</v>
      </c>
    </row>
    <row r="2682" spans="1:9" x14ac:dyDescent="0.3">
      <c r="A2682">
        <v>2681</v>
      </c>
      <c r="B2682" s="1" t="s">
        <v>173</v>
      </c>
      <c r="C2682" s="2">
        <v>0.33333333333333331</v>
      </c>
      <c r="D2682" s="1" t="s">
        <v>101</v>
      </c>
      <c r="G2682">
        <v>354</v>
      </c>
      <c r="H2682">
        <v>6</v>
      </c>
      <c r="I2682">
        <v>793</v>
      </c>
    </row>
    <row r="2683" spans="1:9" x14ac:dyDescent="0.3">
      <c r="A2683">
        <v>2682</v>
      </c>
      <c r="B2683" s="1" t="s">
        <v>173</v>
      </c>
      <c r="C2683" s="2">
        <v>0.33333333333333331</v>
      </c>
      <c r="D2683" s="1" t="s">
        <v>57</v>
      </c>
      <c r="G2683">
        <v>1610</v>
      </c>
      <c r="H2683">
        <v>57</v>
      </c>
      <c r="I2683">
        <v>4320</v>
      </c>
    </row>
    <row r="2684" spans="1:9" x14ac:dyDescent="0.3">
      <c r="A2684">
        <v>2683</v>
      </c>
      <c r="B2684" s="1" t="s">
        <v>173</v>
      </c>
      <c r="C2684" s="2">
        <v>0.33333333333333331</v>
      </c>
      <c r="D2684" s="1" t="s">
        <v>10</v>
      </c>
      <c r="G2684">
        <v>690</v>
      </c>
      <c r="H2684">
        <v>14</v>
      </c>
      <c r="I2684">
        <v>1588</v>
      </c>
    </row>
    <row r="2685" spans="1:9" x14ac:dyDescent="0.3">
      <c r="A2685">
        <v>2684</v>
      </c>
      <c r="B2685" s="1" t="s">
        <v>173</v>
      </c>
      <c r="C2685" s="2">
        <v>0.33333333333333331</v>
      </c>
      <c r="D2685" s="1" t="s">
        <v>53</v>
      </c>
      <c r="G2685">
        <v>48</v>
      </c>
      <c r="H2685">
        <v>1</v>
      </c>
      <c r="I2685">
        <v>90</v>
      </c>
    </row>
    <row r="2686" spans="1:9" x14ac:dyDescent="0.3">
      <c r="A2686">
        <v>2685</v>
      </c>
      <c r="B2686" s="1" t="s">
        <v>173</v>
      </c>
      <c r="C2686" s="2">
        <v>0.33333333333333331</v>
      </c>
      <c r="D2686" s="1" t="s">
        <v>82</v>
      </c>
      <c r="G2686">
        <v>5637</v>
      </c>
      <c r="H2686">
        <v>377</v>
      </c>
      <c r="I2686">
        <v>8762</v>
      </c>
    </row>
    <row r="2687" spans="1:9" x14ac:dyDescent="0.3">
      <c r="A2687">
        <v>2686</v>
      </c>
      <c r="B2687" s="1" t="s">
        <v>173</v>
      </c>
      <c r="C2687" s="2">
        <v>0.33333333333333331</v>
      </c>
      <c r="D2687" s="1" t="s">
        <v>58</v>
      </c>
      <c r="G2687">
        <v>33681</v>
      </c>
      <c r="H2687">
        <v>2710</v>
      </c>
      <c r="I2687">
        <v>77793</v>
      </c>
    </row>
    <row r="2688" spans="1:9" x14ac:dyDescent="0.3">
      <c r="A2688">
        <v>2687</v>
      </c>
      <c r="B2688" s="1" t="s">
        <v>173</v>
      </c>
      <c r="C2688" s="2">
        <v>0.33333333333333331</v>
      </c>
      <c r="D2688" s="1" t="s">
        <v>87</v>
      </c>
      <c r="G2688">
        <v>38</v>
      </c>
      <c r="H2688">
        <v>0</v>
      </c>
      <c r="I2688">
        <v>124</v>
      </c>
    </row>
    <row r="2689" spans="1:9" x14ac:dyDescent="0.3">
      <c r="A2689">
        <v>2688</v>
      </c>
      <c r="B2689" s="1" t="s">
        <v>173</v>
      </c>
      <c r="C2689" s="2">
        <v>0.33333333333333331</v>
      </c>
      <c r="D2689" s="1" t="s">
        <v>118</v>
      </c>
      <c r="G2689">
        <v>13</v>
      </c>
      <c r="H2689">
        <v>1</v>
      </c>
      <c r="I2689">
        <v>33</v>
      </c>
    </row>
    <row r="2690" spans="1:9" x14ac:dyDescent="0.3">
      <c r="A2690">
        <v>2689</v>
      </c>
      <c r="B2690" s="1" t="s">
        <v>173</v>
      </c>
      <c r="C2690" s="2">
        <v>0.33333333333333331</v>
      </c>
      <c r="D2690" s="1" t="s">
        <v>89</v>
      </c>
      <c r="G2690">
        <v>1</v>
      </c>
      <c r="H2690">
        <v>0</v>
      </c>
      <c r="I2690">
        <v>17</v>
      </c>
    </row>
    <row r="2691" spans="1:9" x14ac:dyDescent="0.3">
      <c r="A2691">
        <v>2690</v>
      </c>
      <c r="B2691" s="1" t="s">
        <v>173</v>
      </c>
      <c r="C2691" s="2">
        <v>0.33333333333333331</v>
      </c>
      <c r="D2691" s="1" t="s">
        <v>116</v>
      </c>
      <c r="G2691">
        <v>0</v>
      </c>
      <c r="H2691">
        <v>0</v>
      </c>
      <c r="I2691">
        <v>80</v>
      </c>
    </row>
    <row r="2692" spans="1:9" x14ac:dyDescent="0.3">
      <c r="A2692">
        <v>2691</v>
      </c>
      <c r="B2692" s="1" t="s">
        <v>173</v>
      </c>
      <c r="C2692" s="2">
        <v>0.33333333333333331</v>
      </c>
      <c r="D2692" s="1" t="s">
        <v>70</v>
      </c>
      <c r="G2692">
        <v>1416</v>
      </c>
      <c r="H2692">
        <v>7</v>
      </c>
      <c r="I2692">
        <v>2478</v>
      </c>
    </row>
    <row r="2693" spans="1:9" x14ac:dyDescent="0.3">
      <c r="A2693">
        <v>2692</v>
      </c>
      <c r="B2693" s="1" t="s">
        <v>173</v>
      </c>
      <c r="C2693" s="2">
        <v>0.33333333333333331</v>
      </c>
      <c r="D2693" s="1" t="s">
        <v>73</v>
      </c>
      <c r="G2693">
        <v>25</v>
      </c>
      <c r="H2693">
        <v>0</v>
      </c>
      <c r="I2693">
        <v>82</v>
      </c>
    </row>
    <row r="2694" spans="1:9" x14ac:dyDescent="0.3">
      <c r="A2694">
        <v>2693</v>
      </c>
      <c r="B2694" s="1" t="s">
        <v>173</v>
      </c>
      <c r="C2694" s="2">
        <v>0.33333333333333331</v>
      </c>
      <c r="D2694" s="1" t="s">
        <v>59</v>
      </c>
      <c r="G2694">
        <v>2043</v>
      </c>
      <c r="H2694">
        <v>47</v>
      </c>
      <c r="I2694">
        <v>2415</v>
      </c>
    </row>
    <row r="2695" spans="1:9" x14ac:dyDescent="0.3">
      <c r="A2695">
        <v>2694</v>
      </c>
      <c r="B2695" s="1" t="s">
        <v>173</v>
      </c>
      <c r="C2695" s="2">
        <v>0.33333333333333331</v>
      </c>
      <c r="D2695" s="1" t="s">
        <v>46</v>
      </c>
      <c r="G2695">
        <v>7104</v>
      </c>
      <c r="H2695">
        <v>213</v>
      </c>
      <c r="I2695">
        <v>9862</v>
      </c>
    </row>
    <row r="2696" spans="1:9" x14ac:dyDescent="0.3">
      <c r="A2696">
        <v>2695</v>
      </c>
      <c r="B2696" s="1" t="s">
        <v>173</v>
      </c>
      <c r="C2696" s="2">
        <v>0.33333333333333331</v>
      </c>
      <c r="D2696" s="1" t="s">
        <v>161</v>
      </c>
      <c r="G2696">
        <v>0</v>
      </c>
      <c r="H2696">
        <v>0</v>
      </c>
      <c r="I2696">
        <v>2</v>
      </c>
    </row>
    <row r="2697" spans="1:9" x14ac:dyDescent="0.3">
      <c r="A2697">
        <v>2696</v>
      </c>
      <c r="B2697" s="1" t="s">
        <v>173</v>
      </c>
      <c r="C2697" s="2">
        <v>0.33333333333333331</v>
      </c>
      <c r="D2697" s="1" t="s">
        <v>54</v>
      </c>
      <c r="G2697">
        <v>14902</v>
      </c>
      <c r="H2697">
        <v>220</v>
      </c>
      <c r="I2697">
        <v>27256</v>
      </c>
    </row>
    <row r="2698" spans="1:9" x14ac:dyDescent="0.3">
      <c r="A2698">
        <v>2697</v>
      </c>
      <c r="B2698" s="1" t="s">
        <v>173</v>
      </c>
      <c r="C2698" s="2">
        <v>0.33333333333333331</v>
      </c>
      <c r="D2698" s="1" t="s">
        <v>43</v>
      </c>
      <c r="G2698">
        <v>1587</v>
      </c>
      <c r="H2698">
        <v>105</v>
      </c>
      <c r="I2698">
        <v>3147</v>
      </c>
    </row>
    <row r="2699" spans="1:9" x14ac:dyDescent="0.3">
      <c r="A2699">
        <v>2698</v>
      </c>
      <c r="B2699" s="1" t="s">
        <v>173</v>
      </c>
      <c r="C2699" s="2">
        <v>0.33333333333333331</v>
      </c>
      <c r="D2699" s="1" t="s">
        <v>109</v>
      </c>
      <c r="G2699">
        <v>173</v>
      </c>
      <c r="H2699">
        <v>0</v>
      </c>
      <c r="I2699">
        <v>644</v>
      </c>
    </row>
    <row r="2700" spans="1:9" x14ac:dyDescent="0.3">
      <c r="A2700">
        <v>2699</v>
      </c>
      <c r="B2700" s="1" t="s">
        <v>173</v>
      </c>
      <c r="C2700" s="2">
        <v>0.33333333333333331</v>
      </c>
      <c r="D2700" s="1" t="s">
        <v>68</v>
      </c>
      <c r="G2700">
        <v>297</v>
      </c>
      <c r="H2700">
        <v>10</v>
      </c>
      <c r="I2700">
        <v>1153</v>
      </c>
    </row>
    <row r="2701" spans="1:9" x14ac:dyDescent="0.3">
      <c r="A2701">
        <v>2700</v>
      </c>
      <c r="B2701" s="1" t="s">
        <v>173</v>
      </c>
      <c r="C2701" s="2">
        <v>0.33333333333333331</v>
      </c>
      <c r="D2701" s="1" t="s">
        <v>48</v>
      </c>
      <c r="G2701">
        <v>5439</v>
      </c>
      <c r="H2701">
        <v>245</v>
      </c>
      <c r="I2701">
        <v>9237</v>
      </c>
    </row>
    <row r="2702" spans="1:9" x14ac:dyDescent="0.3">
      <c r="A2702">
        <v>2701</v>
      </c>
      <c r="B2702" s="1" t="s">
        <v>173</v>
      </c>
      <c r="C2702" s="2">
        <v>0.33333333333333331</v>
      </c>
      <c r="D2702" s="1" t="s">
        <v>74</v>
      </c>
      <c r="G2702">
        <v>2768</v>
      </c>
      <c r="H2702">
        <v>355</v>
      </c>
      <c r="I2702">
        <v>6876</v>
      </c>
    </row>
    <row r="2703" spans="1:9" x14ac:dyDescent="0.3">
      <c r="A2703">
        <v>2702</v>
      </c>
      <c r="B2703" s="1" t="s">
        <v>173</v>
      </c>
      <c r="C2703" s="2">
        <v>0.33333333333333331</v>
      </c>
      <c r="D2703" s="1" t="s">
        <v>156</v>
      </c>
      <c r="G2703">
        <v>0</v>
      </c>
      <c r="H2703">
        <v>0</v>
      </c>
      <c r="I2703">
        <v>7610</v>
      </c>
    </row>
    <row r="2704" spans="1:9" x14ac:dyDescent="0.3">
      <c r="A2704">
        <v>2703</v>
      </c>
      <c r="B2704" s="1" t="s">
        <v>174</v>
      </c>
      <c r="C2704" s="2">
        <v>0.33333333333333331</v>
      </c>
      <c r="D2704" s="1" t="s">
        <v>91</v>
      </c>
      <c r="G2704">
        <v>33</v>
      </c>
      <c r="H2704">
        <v>0</v>
      </c>
      <c r="I2704">
        <v>33</v>
      </c>
    </row>
    <row r="2705" spans="1:9" x14ac:dyDescent="0.3">
      <c r="A2705">
        <v>2704</v>
      </c>
      <c r="B2705" s="1" t="s">
        <v>174</v>
      </c>
      <c r="C2705" s="2">
        <v>0.33333333333333331</v>
      </c>
      <c r="D2705" s="1" t="s">
        <v>64</v>
      </c>
      <c r="G2705">
        <v>2576</v>
      </c>
      <c r="H2705">
        <v>73</v>
      </c>
      <c r="I2705">
        <v>4303</v>
      </c>
    </row>
    <row r="2706" spans="1:9" x14ac:dyDescent="0.3">
      <c r="A2706">
        <v>2705</v>
      </c>
      <c r="B2706" s="1" t="s">
        <v>174</v>
      </c>
      <c r="C2706" s="2">
        <v>0.33333333333333331</v>
      </c>
      <c r="D2706" s="1" t="s">
        <v>104</v>
      </c>
      <c r="G2706">
        <v>1</v>
      </c>
      <c r="H2706">
        <v>0</v>
      </c>
      <c r="I2706">
        <v>45</v>
      </c>
    </row>
    <row r="2707" spans="1:9" x14ac:dyDescent="0.3">
      <c r="A2707">
        <v>2706</v>
      </c>
      <c r="B2707" s="1" t="s">
        <v>174</v>
      </c>
      <c r="C2707" s="2">
        <v>0.33333333333333331</v>
      </c>
      <c r="D2707" s="1" t="s">
        <v>100</v>
      </c>
      <c r="G2707">
        <v>498</v>
      </c>
      <c r="H2707">
        <v>4</v>
      </c>
      <c r="I2707">
        <v>2153</v>
      </c>
    </row>
    <row r="2708" spans="1:9" x14ac:dyDescent="0.3">
      <c r="A2708">
        <v>2707</v>
      </c>
      <c r="B2708" s="1" t="s">
        <v>174</v>
      </c>
      <c r="C2708" s="2">
        <v>0.33333333333333331</v>
      </c>
      <c r="D2708" s="1" t="s">
        <v>84</v>
      </c>
      <c r="G2708">
        <v>2225</v>
      </c>
      <c r="H2708">
        <v>29</v>
      </c>
      <c r="I2708">
        <v>4596</v>
      </c>
    </row>
    <row r="2709" spans="1:9" x14ac:dyDescent="0.3">
      <c r="A2709">
        <v>2708</v>
      </c>
      <c r="B2709" s="1" t="s">
        <v>174</v>
      </c>
      <c r="C2709" s="2">
        <v>0.33333333333333331</v>
      </c>
      <c r="D2709" s="1" t="s">
        <v>77</v>
      </c>
      <c r="G2709">
        <v>222</v>
      </c>
      <c r="H2709">
        <v>5</v>
      </c>
      <c r="I2709">
        <v>304</v>
      </c>
    </row>
    <row r="2710" spans="1:9" x14ac:dyDescent="0.3">
      <c r="A2710">
        <v>2709</v>
      </c>
      <c r="B2710" s="1" t="s">
        <v>174</v>
      </c>
      <c r="C2710" s="2">
        <v>0.33333333333333331</v>
      </c>
      <c r="D2710" s="1" t="s">
        <v>76</v>
      </c>
      <c r="G2710">
        <v>244</v>
      </c>
      <c r="H2710">
        <v>2</v>
      </c>
      <c r="I2710">
        <v>879</v>
      </c>
    </row>
    <row r="2711" spans="1:9" x14ac:dyDescent="0.3">
      <c r="A2711">
        <v>2710</v>
      </c>
      <c r="B2711" s="1" t="s">
        <v>174</v>
      </c>
      <c r="C2711" s="2">
        <v>0.33333333333333331</v>
      </c>
      <c r="D2711" s="1" t="s">
        <v>141</v>
      </c>
      <c r="G2711">
        <v>1</v>
      </c>
      <c r="H2711">
        <v>0</v>
      </c>
      <c r="I2711">
        <v>14</v>
      </c>
    </row>
    <row r="2712" spans="1:9" x14ac:dyDescent="0.3">
      <c r="A2712">
        <v>2711</v>
      </c>
      <c r="B2712" s="1" t="s">
        <v>174</v>
      </c>
      <c r="C2712" s="2">
        <v>0.33333333333333331</v>
      </c>
      <c r="D2712" s="1" t="s">
        <v>44</v>
      </c>
      <c r="G2712">
        <v>10315</v>
      </c>
      <c r="H2712">
        <v>708</v>
      </c>
      <c r="I2712">
        <v>26334</v>
      </c>
    </row>
    <row r="2713" spans="1:9" x14ac:dyDescent="0.3">
      <c r="A2713">
        <v>2712</v>
      </c>
      <c r="B2713" s="1" t="s">
        <v>174</v>
      </c>
      <c r="C2713" s="2">
        <v>0.33333333333333331</v>
      </c>
      <c r="D2713" s="1" t="s">
        <v>92</v>
      </c>
      <c r="G2713">
        <v>65</v>
      </c>
      <c r="H2713">
        <v>0</v>
      </c>
      <c r="I2713">
        <v>196</v>
      </c>
    </row>
    <row r="2714" spans="1:9" x14ac:dyDescent="0.3">
      <c r="A2714">
        <v>2713</v>
      </c>
      <c r="B2714" s="1" t="s">
        <v>174</v>
      </c>
      <c r="C2714" s="2">
        <v>0.33333333333333331</v>
      </c>
      <c r="D2714" s="1" t="s">
        <v>79</v>
      </c>
      <c r="G2714">
        <v>13003</v>
      </c>
      <c r="H2714">
        <v>1190</v>
      </c>
      <c r="I2714">
        <v>19094</v>
      </c>
    </row>
    <row r="2715" spans="1:9" x14ac:dyDescent="0.3">
      <c r="A2715">
        <v>2714</v>
      </c>
      <c r="B2715" s="1" t="s">
        <v>174</v>
      </c>
      <c r="C2715" s="2">
        <v>0.33333333333333331</v>
      </c>
      <c r="D2715" s="1" t="s">
        <v>49</v>
      </c>
      <c r="G2715">
        <v>2134</v>
      </c>
      <c r="H2715">
        <v>24</v>
      </c>
      <c r="I2715">
        <v>3597</v>
      </c>
    </row>
    <row r="2716" spans="1:9" x14ac:dyDescent="0.3">
      <c r="A2716">
        <v>2715</v>
      </c>
      <c r="B2716" s="1" t="s">
        <v>174</v>
      </c>
      <c r="C2716" s="2">
        <v>0.33333333333333331</v>
      </c>
      <c r="D2716" s="1" t="s">
        <v>81</v>
      </c>
      <c r="G2716">
        <v>189</v>
      </c>
      <c r="H2716">
        <v>5</v>
      </c>
      <c r="I2716">
        <v>393</v>
      </c>
    </row>
    <row r="2717" spans="1:9" x14ac:dyDescent="0.3">
      <c r="A2717">
        <v>2716</v>
      </c>
      <c r="B2717" s="1" t="s">
        <v>174</v>
      </c>
      <c r="C2717" s="2">
        <v>0.33333333333333331</v>
      </c>
      <c r="D2717" s="1" t="s">
        <v>60</v>
      </c>
      <c r="G2717">
        <v>1086</v>
      </c>
      <c r="H2717">
        <v>36</v>
      </c>
      <c r="I2717">
        <v>3324</v>
      </c>
    </row>
    <row r="2718" spans="1:9" x14ac:dyDescent="0.3">
      <c r="A2718">
        <v>2717</v>
      </c>
      <c r="B2718" s="1" t="s">
        <v>174</v>
      </c>
      <c r="C2718" s="2">
        <v>0.33333333333333331</v>
      </c>
      <c r="D2718" s="1" t="s">
        <v>101</v>
      </c>
      <c r="G2718">
        <v>410</v>
      </c>
      <c r="H2718">
        <v>7</v>
      </c>
      <c r="I2718">
        <v>881</v>
      </c>
    </row>
    <row r="2719" spans="1:9" x14ac:dyDescent="0.3">
      <c r="A2719">
        <v>2718</v>
      </c>
      <c r="B2719" s="1" t="s">
        <v>174</v>
      </c>
      <c r="C2719" s="2">
        <v>0.33333333333333331</v>
      </c>
      <c r="D2719" s="1" t="s">
        <v>57</v>
      </c>
      <c r="G2719">
        <v>1688</v>
      </c>
      <c r="H2719">
        <v>57</v>
      </c>
      <c r="I2719">
        <v>4835</v>
      </c>
    </row>
    <row r="2720" spans="1:9" x14ac:dyDescent="0.3">
      <c r="A2720">
        <v>2719</v>
      </c>
      <c r="B2720" s="1" t="s">
        <v>174</v>
      </c>
      <c r="C2720" s="2">
        <v>0.33333333333333331</v>
      </c>
      <c r="D2720" s="1" t="s">
        <v>10</v>
      </c>
      <c r="G2720">
        <v>712</v>
      </c>
      <c r="H2720">
        <v>14</v>
      </c>
      <c r="I2720">
        <v>1699</v>
      </c>
    </row>
    <row r="2721" spans="1:9" x14ac:dyDescent="0.3">
      <c r="A2721">
        <v>2720</v>
      </c>
      <c r="B2721" s="1" t="s">
        <v>174</v>
      </c>
      <c r="C2721" s="2">
        <v>0.33333333333333331</v>
      </c>
      <c r="D2721" s="1" t="s">
        <v>53</v>
      </c>
      <c r="G2721">
        <v>48</v>
      </c>
      <c r="H2721">
        <v>1</v>
      </c>
      <c r="I2721">
        <v>97</v>
      </c>
    </row>
    <row r="2722" spans="1:9" x14ac:dyDescent="0.3">
      <c r="A2722">
        <v>2721</v>
      </c>
      <c r="B2722" s="1" t="s">
        <v>174</v>
      </c>
      <c r="C2722" s="2">
        <v>0.33333333333333331</v>
      </c>
      <c r="D2722" s="1" t="s">
        <v>82</v>
      </c>
      <c r="G2722">
        <v>5878</v>
      </c>
      <c r="H2722">
        <v>384</v>
      </c>
      <c r="I2722">
        <v>8996</v>
      </c>
    </row>
    <row r="2723" spans="1:9" x14ac:dyDescent="0.3">
      <c r="A2723">
        <v>2722</v>
      </c>
      <c r="B2723" s="1" t="s">
        <v>174</v>
      </c>
      <c r="C2723" s="2">
        <v>0.33333333333333331</v>
      </c>
      <c r="D2723" s="1" t="s">
        <v>58</v>
      </c>
      <c r="G2723">
        <v>35156</v>
      </c>
      <c r="H2723">
        <v>2849</v>
      </c>
      <c r="I2723">
        <v>80229</v>
      </c>
    </row>
    <row r="2724" spans="1:9" x14ac:dyDescent="0.3">
      <c r="A2724">
        <v>2723</v>
      </c>
      <c r="B2724" s="1" t="s">
        <v>174</v>
      </c>
      <c r="C2724" s="2">
        <v>0.33333333333333331</v>
      </c>
      <c r="D2724" s="1" t="s">
        <v>87</v>
      </c>
      <c r="G2724">
        <v>41</v>
      </c>
      <c r="H2724">
        <v>0</v>
      </c>
      <c r="I2724">
        <v>132</v>
      </c>
    </row>
    <row r="2725" spans="1:9" x14ac:dyDescent="0.3">
      <c r="A2725">
        <v>2724</v>
      </c>
      <c r="B2725" s="1" t="s">
        <v>174</v>
      </c>
      <c r="C2725" s="2">
        <v>0.33333333333333331</v>
      </c>
      <c r="D2725" s="1" t="s">
        <v>118</v>
      </c>
      <c r="G2725">
        <v>13</v>
      </c>
      <c r="H2725">
        <v>1</v>
      </c>
      <c r="I2725">
        <v>33</v>
      </c>
    </row>
    <row r="2726" spans="1:9" x14ac:dyDescent="0.3">
      <c r="A2726">
        <v>2725</v>
      </c>
      <c r="B2726" s="1" t="s">
        <v>174</v>
      </c>
      <c r="C2726" s="2">
        <v>0.33333333333333331</v>
      </c>
      <c r="D2726" s="1" t="s">
        <v>89</v>
      </c>
      <c r="G2726">
        <v>1</v>
      </c>
      <c r="H2726">
        <v>0</v>
      </c>
      <c r="I2726">
        <v>22</v>
      </c>
    </row>
    <row r="2727" spans="1:9" x14ac:dyDescent="0.3">
      <c r="A2727">
        <v>2726</v>
      </c>
      <c r="B2727" s="1" t="s">
        <v>174</v>
      </c>
      <c r="C2727" s="2">
        <v>0.33333333333333331</v>
      </c>
      <c r="D2727" s="1" t="s">
        <v>116</v>
      </c>
      <c r="G2727">
        <v>0</v>
      </c>
      <c r="H2727">
        <v>0</v>
      </c>
      <c r="I2727">
        <v>94</v>
      </c>
    </row>
    <row r="2728" spans="1:9" x14ac:dyDescent="0.3">
      <c r="A2728">
        <v>2727</v>
      </c>
      <c r="B2728" s="1" t="s">
        <v>174</v>
      </c>
      <c r="C2728" s="2">
        <v>0.33333333333333331</v>
      </c>
      <c r="D2728" s="1" t="s">
        <v>70</v>
      </c>
      <c r="G2728">
        <v>1604</v>
      </c>
      <c r="H2728">
        <v>8</v>
      </c>
      <c r="I2728">
        <v>2608</v>
      </c>
    </row>
    <row r="2729" spans="1:9" x14ac:dyDescent="0.3">
      <c r="A2729">
        <v>2728</v>
      </c>
      <c r="B2729" s="1" t="s">
        <v>174</v>
      </c>
      <c r="C2729" s="2">
        <v>0.33333333333333331</v>
      </c>
      <c r="D2729" s="1" t="s">
        <v>73</v>
      </c>
      <c r="G2729">
        <v>36</v>
      </c>
      <c r="H2729">
        <v>0</v>
      </c>
      <c r="I2729">
        <v>99</v>
      </c>
    </row>
    <row r="2730" spans="1:9" x14ac:dyDescent="0.3">
      <c r="A2730">
        <v>2729</v>
      </c>
      <c r="B2730" s="1" t="s">
        <v>174</v>
      </c>
      <c r="C2730" s="2">
        <v>0.33333333333333331</v>
      </c>
      <c r="D2730" s="1" t="s">
        <v>59</v>
      </c>
      <c r="G2730">
        <v>2069</v>
      </c>
      <c r="H2730">
        <v>48</v>
      </c>
      <c r="I2730">
        <v>2461</v>
      </c>
    </row>
    <row r="2731" spans="1:9" x14ac:dyDescent="0.3">
      <c r="A2731">
        <v>2730</v>
      </c>
      <c r="B2731" s="1" t="s">
        <v>174</v>
      </c>
      <c r="C2731" s="2">
        <v>0.33333333333333331</v>
      </c>
      <c r="D2731" s="1" t="s">
        <v>46</v>
      </c>
      <c r="G2731">
        <v>7359</v>
      </c>
      <c r="H2731">
        <v>218</v>
      </c>
      <c r="I2731">
        <v>10084</v>
      </c>
    </row>
    <row r="2732" spans="1:9" x14ac:dyDescent="0.3">
      <c r="A2732">
        <v>2731</v>
      </c>
      <c r="B2732" s="1" t="s">
        <v>174</v>
      </c>
      <c r="C2732" s="2">
        <v>0.33333333333333331</v>
      </c>
      <c r="D2732" s="1" t="s">
        <v>161</v>
      </c>
      <c r="G2732">
        <v>0</v>
      </c>
      <c r="H2732">
        <v>0</v>
      </c>
      <c r="I2732">
        <v>3</v>
      </c>
    </row>
    <row r="2733" spans="1:9" x14ac:dyDescent="0.3">
      <c r="A2733">
        <v>2732</v>
      </c>
      <c r="B2733" s="1" t="s">
        <v>174</v>
      </c>
      <c r="C2733" s="2">
        <v>0.33333333333333331</v>
      </c>
      <c r="D2733" s="1" t="s">
        <v>54</v>
      </c>
      <c r="G2733">
        <v>15762</v>
      </c>
      <c r="H2733">
        <v>232</v>
      </c>
      <c r="I2733">
        <v>28694</v>
      </c>
    </row>
    <row r="2734" spans="1:9" x14ac:dyDescent="0.3">
      <c r="A2734">
        <v>2733</v>
      </c>
      <c r="B2734" s="1" t="s">
        <v>174</v>
      </c>
      <c r="C2734" s="2">
        <v>0.33333333333333331</v>
      </c>
      <c r="D2734" s="1" t="s">
        <v>43</v>
      </c>
      <c r="G2734">
        <v>1627</v>
      </c>
      <c r="H2734">
        <v>113</v>
      </c>
      <c r="I2734">
        <v>3290</v>
      </c>
    </row>
    <row r="2735" spans="1:9" x14ac:dyDescent="0.3">
      <c r="A2735">
        <v>2734</v>
      </c>
      <c r="B2735" s="1" t="s">
        <v>174</v>
      </c>
      <c r="C2735" s="2">
        <v>0.33333333333333331</v>
      </c>
      <c r="D2735" s="1" t="s">
        <v>109</v>
      </c>
      <c r="G2735">
        <v>173</v>
      </c>
      <c r="H2735">
        <v>0</v>
      </c>
      <c r="I2735">
        <v>692</v>
      </c>
    </row>
    <row r="2736" spans="1:9" x14ac:dyDescent="0.3">
      <c r="A2736">
        <v>2735</v>
      </c>
      <c r="B2736" s="1" t="s">
        <v>174</v>
      </c>
      <c r="C2736" s="2">
        <v>0.33333333333333331</v>
      </c>
      <c r="D2736" s="1" t="s">
        <v>68</v>
      </c>
      <c r="G2736">
        <v>344</v>
      </c>
      <c r="H2736">
        <v>11</v>
      </c>
      <c r="I2736">
        <v>1215</v>
      </c>
    </row>
    <row r="2737" spans="1:9" x14ac:dyDescent="0.3">
      <c r="A2737">
        <v>2736</v>
      </c>
      <c r="B2737" s="1" t="s">
        <v>174</v>
      </c>
      <c r="C2737" s="2">
        <v>0.33333333333333331</v>
      </c>
      <c r="D2737" s="1" t="s">
        <v>48</v>
      </c>
      <c r="G2737">
        <v>5648</v>
      </c>
      <c r="H2737">
        <v>257</v>
      </c>
      <c r="I2737">
        <v>9733</v>
      </c>
    </row>
    <row r="2738" spans="1:9" x14ac:dyDescent="0.3">
      <c r="A2738">
        <v>2737</v>
      </c>
      <c r="B2738" s="1" t="s">
        <v>174</v>
      </c>
      <c r="C2738" s="2">
        <v>0.33333333333333331</v>
      </c>
      <c r="D2738" s="1" t="s">
        <v>74</v>
      </c>
      <c r="G2738">
        <v>2912</v>
      </c>
      <c r="H2738">
        <v>366</v>
      </c>
      <c r="I2738">
        <v>7303</v>
      </c>
    </row>
    <row r="2739" spans="1:9" x14ac:dyDescent="0.3">
      <c r="A2739">
        <v>2738</v>
      </c>
      <c r="B2739" s="1" t="s">
        <v>174</v>
      </c>
      <c r="C2739" s="2">
        <v>0.33333333333333331</v>
      </c>
      <c r="D2739" s="1" t="s">
        <v>156</v>
      </c>
      <c r="G2739">
        <v>0</v>
      </c>
      <c r="H2739">
        <v>0</v>
      </c>
      <c r="I2739">
        <v>8192</v>
      </c>
    </row>
    <row r="2740" spans="1:9" x14ac:dyDescent="0.3">
      <c r="A2740">
        <v>2739</v>
      </c>
      <c r="B2740" s="1" t="s">
        <v>175</v>
      </c>
      <c r="C2740" s="2">
        <v>0.33333333333333331</v>
      </c>
      <c r="D2740" s="1" t="s">
        <v>91</v>
      </c>
      <c r="G2740">
        <v>33</v>
      </c>
      <c r="H2740">
        <v>0</v>
      </c>
      <c r="I2740">
        <v>33</v>
      </c>
    </row>
    <row r="2741" spans="1:9" x14ac:dyDescent="0.3">
      <c r="A2741">
        <v>2740</v>
      </c>
      <c r="B2741" s="1" t="s">
        <v>175</v>
      </c>
      <c r="C2741" s="2">
        <v>0.33333333333333331</v>
      </c>
      <c r="D2741" s="1" t="s">
        <v>64</v>
      </c>
      <c r="G2741">
        <v>2620</v>
      </c>
      <c r="H2741">
        <v>73</v>
      </c>
      <c r="I2741">
        <v>4510</v>
      </c>
    </row>
    <row r="2742" spans="1:9" x14ac:dyDescent="0.3">
      <c r="A2742">
        <v>2741</v>
      </c>
      <c r="B2742" s="1" t="s">
        <v>175</v>
      </c>
      <c r="C2742" s="2">
        <v>0.33333333333333331</v>
      </c>
      <c r="D2742" s="1" t="s">
        <v>104</v>
      </c>
      <c r="G2742">
        <v>1</v>
      </c>
      <c r="H2742">
        <v>0</v>
      </c>
      <c r="I2742">
        <v>47</v>
      </c>
    </row>
    <row r="2743" spans="1:9" x14ac:dyDescent="0.3">
      <c r="A2743">
        <v>2742</v>
      </c>
      <c r="B2743" s="1" t="s">
        <v>175</v>
      </c>
      <c r="C2743" s="2">
        <v>0.33333333333333331</v>
      </c>
      <c r="D2743" s="1" t="s">
        <v>100</v>
      </c>
      <c r="G2743">
        <v>547</v>
      </c>
      <c r="H2743">
        <v>4</v>
      </c>
      <c r="I2743">
        <v>2397</v>
      </c>
    </row>
    <row r="2744" spans="1:9" x14ac:dyDescent="0.3">
      <c r="A2744">
        <v>2743</v>
      </c>
      <c r="B2744" s="1" t="s">
        <v>175</v>
      </c>
      <c r="C2744" s="2">
        <v>0.33333333333333331</v>
      </c>
      <c r="D2744" s="1" t="s">
        <v>84</v>
      </c>
      <c r="G2744">
        <v>2425</v>
      </c>
      <c r="H2744">
        <v>30</v>
      </c>
      <c r="I2744">
        <v>4915</v>
      </c>
    </row>
    <row r="2745" spans="1:9" x14ac:dyDescent="0.3">
      <c r="A2745">
        <v>2744</v>
      </c>
      <c r="B2745" s="1" t="s">
        <v>175</v>
      </c>
      <c r="C2745" s="2">
        <v>0.33333333333333331</v>
      </c>
      <c r="D2745" s="1" t="s">
        <v>77</v>
      </c>
      <c r="G2745">
        <v>273</v>
      </c>
      <c r="H2745">
        <v>5</v>
      </c>
      <c r="I2745">
        <v>309</v>
      </c>
    </row>
    <row r="2746" spans="1:9" x14ac:dyDescent="0.3">
      <c r="A2746">
        <v>2745</v>
      </c>
      <c r="B2746" s="1" t="s">
        <v>175</v>
      </c>
      <c r="C2746" s="2">
        <v>0.33333333333333331</v>
      </c>
      <c r="D2746" s="1" t="s">
        <v>76</v>
      </c>
      <c r="G2746">
        <v>266</v>
      </c>
      <c r="H2746">
        <v>4</v>
      </c>
      <c r="I2746">
        <v>923</v>
      </c>
    </row>
    <row r="2747" spans="1:9" x14ac:dyDescent="0.3">
      <c r="A2747">
        <v>2746</v>
      </c>
      <c r="B2747" s="1" t="s">
        <v>175</v>
      </c>
      <c r="C2747" s="2">
        <v>0.33333333333333331</v>
      </c>
      <c r="D2747" s="1" t="s">
        <v>141</v>
      </c>
      <c r="G2747">
        <v>1</v>
      </c>
      <c r="H2747">
        <v>0</v>
      </c>
      <c r="I2747">
        <v>19</v>
      </c>
    </row>
    <row r="2748" spans="1:9" x14ac:dyDescent="0.3">
      <c r="A2748">
        <v>2747</v>
      </c>
      <c r="B2748" s="1" t="s">
        <v>175</v>
      </c>
      <c r="C2748" s="2">
        <v>0.33333333333333331</v>
      </c>
      <c r="D2748" s="1" t="s">
        <v>44</v>
      </c>
      <c r="G2748">
        <v>10664</v>
      </c>
      <c r="H2748">
        <v>761</v>
      </c>
      <c r="I2748">
        <v>27654</v>
      </c>
    </row>
    <row r="2749" spans="1:9" x14ac:dyDescent="0.3">
      <c r="A2749">
        <v>2748</v>
      </c>
      <c r="B2749" s="1" t="s">
        <v>175</v>
      </c>
      <c r="C2749" s="2">
        <v>0.33333333333333331</v>
      </c>
      <c r="D2749" s="1" t="s">
        <v>92</v>
      </c>
      <c r="G2749">
        <v>65</v>
      </c>
      <c r="H2749">
        <v>0</v>
      </c>
      <c r="I2749">
        <v>267</v>
      </c>
    </row>
    <row r="2750" spans="1:9" x14ac:dyDescent="0.3">
      <c r="A2750">
        <v>2749</v>
      </c>
      <c r="B2750" s="1" t="s">
        <v>175</v>
      </c>
      <c r="C2750" s="2">
        <v>0.33333333333333331</v>
      </c>
      <c r="D2750" s="1" t="s">
        <v>79</v>
      </c>
      <c r="G2750">
        <v>13316</v>
      </c>
      <c r="H2750">
        <v>1219</v>
      </c>
      <c r="I2750">
        <v>19592</v>
      </c>
    </row>
    <row r="2751" spans="1:9" x14ac:dyDescent="0.3">
      <c r="A2751">
        <v>2750</v>
      </c>
      <c r="B2751" s="1" t="s">
        <v>175</v>
      </c>
      <c r="C2751" s="2">
        <v>0.33333333333333331</v>
      </c>
      <c r="D2751" s="1" t="s">
        <v>49</v>
      </c>
      <c r="G2751">
        <v>2134</v>
      </c>
      <c r="H2751">
        <v>24</v>
      </c>
      <c r="I2751">
        <v>3952</v>
      </c>
    </row>
    <row r="2752" spans="1:9" x14ac:dyDescent="0.3">
      <c r="A2752">
        <v>2751</v>
      </c>
      <c r="B2752" s="1" t="s">
        <v>175</v>
      </c>
      <c r="C2752" s="2">
        <v>0.33333333333333331</v>
      </c>
      <c r="D2752" s="1" t="s">
        <v>81</v>
      </c>
      <c r="G2752">
        <v>194</v>
      </c>
      <c r="H2752">
        <v>5</v>
      </c>
      <c r="I2752">
        <v>400</v>
      </c>
    </row>
    <row r="2753" spans="1:9" x14ac:dyDescent="0.3">
      <c r="A2753">
        <v>2752</v>
      </c>
      <c r="B2753" s="1" t="s">
        <v>175</v>
      </c>
      <c r="C2753" s="2">
        <v>0.33333333333333331</v>
      </c>
      <c r="D2753" s="1" t="s">
        <v>60</v>
      </c>
      <c r="G2753">
        <v>1126</v>
      </c>
      <c r="H2753">
        <v>39</v>
      </c>
      <c r="I2753">
        <v>3467</v>
      </c>
    </row>
    <row r="2754" spans="1:9" x14ac:dyDescent="0.3">
      <c r="A2754">
        <v>2753</v>
      </c>
      <c r="B2754" s="1" t="s">
        <v>175</v>
      </c>
      <c r="C2754" s="2">
        <v>0.33333333333333331</v>
      </c>
      <c r="D2754" s="1" t="s">
        <v>101</v>
      </c>
      <c r="G2754">
        <v>473</v>
      </c>
      <c r="H2754">
        <v>7</v>
      </c>
      <c r="I2754">
        <v>1000</v>
      </c>
    </row>
    <row r="2755" spans="1:9" x14ac:dyDescent="0.3">
      <c r="A2755">
        <v>2754</v>
      </c>
      <c r="B2755" s="1" t="s">
        <v>175</v>
      </c>
      <c r="C2755" s="2">
        <v>0.33333333333333331</v>
      </c>
      <c r="D2755" s="1" t="s">
        <v>57</v>
      </c>
      <c r="G2755">
        <v>1968</v>
      </c>
      <c r="H2755">
        <v>59</v>
      </c>
      <c r="I2755">
        <v>5213</v>
      </c>
    </row>
    <row r="2756" spans="1:9" x14ac:dyDescent="0.3">
      <c r="A2756">
        <v>2755</v>
      </c>
      <c r="B2756" s="1" t="s">
        <v>175</v>
      </c>
      <c r="C2756" s="2">
        <v>0.33333333333333331</v>
      </c>
      <c r="D2756" s="1" t="s">
        <v>10</v>
      </c>
      <c r="G2756">
        <v>762</v>
      </c>
      <c r="H2756">
        <v>15</v>
      </c>
      <c r="I2756">
        <v>1807</v>
      </c>
    </row>
    <row r="2757" spans="1:9" x14ac:dyDescent="0.3">
      <c r="A2757">
        <v>2756</v>
      </c>
      <c r="B2757" s="1" t="s">
        <v>175</v>
      </c>
      <c r="C2757" s="2">
        <v>0.33333333333333331</v>
      </c>
      <c r="D2757" s="1" t="s">
        <v>53</v>
      </c>
      <c r="G2757">
        <v>48</v>
      </c>
      <c r="H2757">
        <v>1</v>
      </c>
      <c r="I2757">
        <v>99</v>
      </c>
    </row>
    <row r="2758" spans="1:9" x14ac:dyDescent="0.3">
      <c r="A2758">
        <v>2757</v>
      </c>
      <c r="B2758" s="1" t="s">
        <v>175</v>
      </c>
      <c r="C2758" s="2">
        <v>0.33333333333333331</v>
      </c>
      <c r="D2758" s="1" t="s">
        <v>82</v>
      </c>
      <c r="G2758">
        <v>6108</v>
      </c>
      <c r="H2758">
        <v>399</v>
      </c>
      <c r="I2758">
        <v>9228</v>
      </c>
    </row>
    <row r="2759" spans="1:9" x14ac:dyDescent="0.3">
      <c r="A2759">
        <v>2758</v>
      </c>
      <c r="B2759" s="1" t="s">
        <v>175</v>
      </c>
      <c r="C2759" s="2">
        <v>0.33333333333333331</v>
      </c>
      <c r="D2759" s="1" t="s">
        <v>58</v>
      </c>
      <c r="G2759">
        <v>37390</v>
      </c>
      <c r="H2759">
        <v>2969</v>
      </c>
      <c r="I2759">
        <v>82968</v>
      </c>
    </row>
    <row r="2760" spans="1:9" x14ac:dyDescent="0.3">
      <c r="A2760">
        <v>2759</v>
      </c>
      <c r="B2760" s="1" t="s">
        <v>175</v>
      </c>
      <c r="C2760" s="2">
        <v>0.33333333333333331</v>
      </c>
      <c r="D2760" s="1" t="s">
        <v>87</v>
      </c>
      <c r="G2760">
        <v>52</v>
      </c>
      <c r="H2760">
        <v>0</v>
      </c>
      <c r="I2760">
        <v>157</v>
      </c>
    </row>
    <row r="2761" spans="1:9" x14ac:dyDescent="0.3">
      <c r="A2761">
        <v>2760</v>
      </c>
      <c r="B2761" s="1" t="s">
        <v>175</v>
      </c>
      <c r="C2761" s="2">
        <v>0.33333333333333331</v>
      </c>
      <c r="D2761" s="1" t="s">
        <v>118</v>
      </c>
      <c r="G2761">
        <v>13</v>
      </c>
      <c r="H2761">
        <v>1</v>
      </c>
      <c r="I2761">
        <v>33</v>
      </c>
    </row>
    <row r="2762" spans="1:9" x14ac:dyDescent="0.3">
      <c r="A2762">
        <v>2761</v>
      </c>
      <c r="B2762" s="1" t="s">
        <v>175</v>
      </c>
      <c r="C2762" s="2">
        <v>0.33333333333333331</v>
      </c>
      <c r="D2762" s="1" t="s">
        <v>89</v>
      </c>
      <c r="G2762">
        <v>1</v>
      </c>
      <c r="H2762">
        <v>0</v>
      </c>
      <c r="I2762">
        <v>24</v>
      </c>
    </row>
    <row r="2763" spans="1:9" x14ac:dyDescent="0.3">
      <c r="A2763">
        <v>2762</v>
      </c>
      <c r="B2763" s="1" t="s">
        <v>175</v>
      </c>
      <c r="C2763" s="2">
        <v>0.33333333333333331</v>
      </c>
      <c r="D2763" s="1" t="s">
        <v>116</v>
      </c>
      <c r="G2763">
        <v>0</v>
      </c>
      <c r="H2763">
        <v>0</v>
      </c>
      <c r="I2763">
        <v>107</v>
      </c>
    </row>
    <row r="2764" spans="1:9" x14ac:dyDescent="0.3">
      <c r="A2764">
        <v>2763</v>
      </c>
      <c r="B2764" s="1" t="s">
        <v>175</v>
      </c>
      <c r="C2764" s="2">
        <v>0.33333333333333331</v>
      </c>
      <c r="D2764" s="1" t="s">
        <v>70</v>
      </c>
      <c r="G2764">
        <v>1716</v>
      </c>
      <c r="H2764">
        <v>8</v>
      </c>
      <c r="I2764">
        <v>2781</v>
      </c>
    </row>
    <row r="2765" spans="1:9" x14ac:dyDescent="0.3">
      <c r="A2765">
        <v>2764</v>
      </c>
      <c r="B2765" s="1" t="s">
        <v>175</v>
      </c>
      <c r="C2765" s="2">
        <v>0.33333333333333331</v>
      </c>
      <c r="D2765" s="1" t="s">
        <v>73</v>
      </c>
      <c r="G2765">
        <v>36</v>
      </c>
      <c r="H2765">
        <v>0</v>
      </c>
      <c r="I2765">
        <v>99</v>
      </c>
    </row>
    <row r="2766" spans="1:9" x14ac:dyDescent="0.3">
      <c r="A2766">
        <v>2765</v>
      </c>
      <c r="B2766" s="1" t="s">
        <v>175</v>
      </c>
      <c r="C2766" s="2">
        <v>0.33333333333333331</v>
      </c>
      <c r="D2766" s="1" t="s">
        <v>59</v>
      </c>
      <c r="G2766">
        <v>2092</v>
      </c>
      <c r="H2766">
        <v>50</v>
      </c>
      <c r="I2766">
        <v>2515</v>
      </c>
    </row>
    <row r="2767" spans="1:9" x14ac:dyDescent="0.3">
      <c r="A2767">
        <v>2766</v>
      </c>
      <c r="B2767" s="1" t="s">
        <v>175</v>
      </c>
      <c r="C2767" s="2">
        <v>0.33333333333333331</v>
      </c>
      <c r="D2767" s="1" t="s">
        <v>46</v>
      </c>
      <c r="G2767">
        <v>7501</v>
      </c>
      <c r="H2767">
        <v>231</v>
      </c>
      <c r="I2767">
        <v>10331</v>
      </c>
    </row>
    <row r="2768" spans="1:9" x14ac:dyDescent="0.3">
      <c r="A2768">
        <v>2767</v>
      </c>
      <c r="B2768" s="1" t="s">
        <v>175</v>
      </c>
      <c r="C2768" s="2">
        <v>0.33333333333333331</v>
      </c>
      <c r="D2768" s="1" t="s">
        <v>161</v>
      </c>
      <c r="G2768">
        <v>0</v>
      </c>
      <c r="H2768">
        <v>0</v>
      </c>
      <c r="I2768">
        <v>7</v>
      </c>
    </row>
    <row r="2769" spans="1:9" x14ac:dyDescent="0.3">
      <c r="A2769">
        <v>2768</v>
      </c>
      <c r="B2769" s="1" t="s">
        <v>175</v>
      </c>
      <c r="C2769" s="2">
        <v>0.33333333333333331</v>
      </c>
      <c r="D2769" s="1" t="s">
        <v>54</v>
      </c>
      <c r="G2769">
        <v>16395</v>
      </c>
      <c r="H2769">
        <v>251</v>
      </c>
      <c r="I2769">
        <v>30152</v>
      </c>
    </row>
    <row r="2770" spans="1:9" x14ac:dyDescent="0.3">
      <c r="A2770">
        <v>2769</v>
      </c>
      <c r="B2770" s="1" t="s">
        <v>175</v>
      </c>
      <c r="C2770" s="2">
        <v>0.33333333333333331</v>
      </c>
      <c r="D2770" s="1" t="s">
        <v>43</v>
      </c>
      <c r="G2770">
        <v>1710</v>
      </c>
      <c r="H2770">
        <v>123</v>
      </c>
      <c r="I2770">
        <v>3496</v>
      </c>
    </row>
    <row r="2771" spans="1:9" x14ac:dyDescent="0.3">
      <c r="A2771">
        <v>2770</v>
      </c>
      <c r="B2771" s="1" t="s">
        <v>175</v>
      </c>
      <c r="C2771" s="2">
        <v>0.33333333333333331</v>
      </c>
      <c r="D2771" s="1" t="s">
        <v>109</v>
      </c>
      <c r="G2771">
        <v>173</v>
      </c>
      <c r="H2771">
        <v>0</v>
      </c>
      <c r="I2771">
        <v>747</v>
      </c>
    </row>
    <row r="2772" spans="1:9" x14ac:dyDescent="0.3">
      <c r="A2772">
        <v>2771</v>
      </c>
      <c r="B2772" s="1" t="s">
        <v>175</v>
      </c>
      <c r="C2772" s="2">
        <v>0.33333333333333331</v>
      </c>
      <c r="D2772" s="1" t="s">
        <v>68</v>
      </c>
      <c r="G2772">
        <v>423</v>
      </c>
      <c r="H2772">
        <v>11</v>
      </c>
      <c r="I2772">
        <v>1303</v>
      </c>
    </row>
    <row r="2773" spans="1:9" x14ac:dyDescent="0.3">
      <c r="A2773">
        <v>2772</v>
      </c>
      <c r="B2773" s="1" t="s">
        <v>175</v>
      </c>
      <c r="C2773" s="2">
        <v>0.33333333333333331</v>
      </c>
      <c r="D2773" s="1" t="s">
        <v>48</v>
      </c>
      <c r="G2773">
        <v>5648</v>
      </c>
      <c r="H2773">
        <v>257</v>
      </c>
      <c r="I2773">
        <v>9733</v>
      </c>
    </row>
    <row r="2774" spans="1:9" x14ac:dyDescent="0.3">
      <c r="A2774">
        <v>2773</v>
      </c>
      <c r="B2774" s="1" t="s">
        <v>175</v>
      </c>
      <c r="C2774" s="2">
        <v>0.33333333333333331</v>
      </c>
      <c r="D2774" s="1" t="s">
        <v>74</v>
      </c>
      <c r="G2774">
        <v>3119</v>
      </c>
      <c r="H2774">
        <v>383</v>
      </c>
      <c r="I2774">
        <v>7738</v>
      </c>
    </row>
    <row r="2775" spans="1:9" x14ac:dyDescent="0.3">
      <c r="A2775">
        <v>2774</v>
      </c>
      <c r="B2775" s="1" t="s">
        <v>175</v>
      </c>
      <c r="C2775" s="2">
        <v>0.33333333333333331</v>
      </c>
      <c r="D2775" s="1" t="s">
        <v>156</v>
      </c>
      <c r="G2775">
        <v>0</v>
      </c>
      <c r="H2775">
        <v>0</v>
      </c>
      <c r="I2775">
        <v>8605</v>
      </c>
    </row>
    <row r="2776" spans="1:9" x14ac:dyDescent="0.3">
      <c r="A2776">
        <v>2775</v>
      </c>
      <c r="B2776" s="1" t="s">
        <v>176</v>
      </c>
      <c r="C2776" s="2">
        <v>0.33333333333333331</v>
      </c>
      <c r="D2776" s="1" t="s">
        <v>91</v>
      </c>
      <c r="G2776">
        <v>33</v>
      </c>
      <c r="H2776">
        <v>0</v>
      </c>
      <c r="I2776">
        <v>33</v>
      </c>
    </row>
    <row r="2777" spans="1:9" x14ac:dyDescent="0.3">
      <c r="A2777">
        <v>2776</v>
      </c>
      <c r="B2777" s="1" t="s">
        <v>176</v>
      </c>
      <c r="C2777" s="2">
        <v>0.33333333333333331</v>
      </c>
      <c r="D2777" s="1" t="s">
        <v>64</v>
      </c>
      <c r="G2777">
        <v>2682</v>
      </c>
      <c r="H2777">
        <v>75</v>
      </c>
      <c r="I2777">
        <v>4708</v>
      </c>
    </row>
    <row r="2778" spans="1:9" x14ac:dyDescent="0.3">
      <c r="A2778">
        <v>2777</v>
      </c>
      <c r="B2778" s="1" t="s">
        <v>176</v>
      </c>
      <c r="C2778" s="2">
        <v>0.33333333333333331</v>
      </c>
      <c r="D2778" s="1" t="s">
        <v>104</v>
      </c>
      <c r="G2778">
        <v>1</v>
      </c>
      <c r="H2778">
        <v>0</v>
      </c>
      <c r="I2778">
        <v>51</v>
      </c>
    </row>
    <row r="2779" spans="1:9" x14ac:dyDescent="0.3">
      <c r="A2779">
        <v>2778</v>
      </c>
      <c r="B2779" s="1" t="s">
        <v>176</v>
      </c>
      <c r="C2779" s="2">
        <v>0.33333333333333331</v>
      </c>
      <c r="D2779" s="1" t="s">
        <v>100</v>
      </c>
      <c r="G2779">
        <v>615</v>
      </c>
      <c r="H2779">
        <v>4</v>
      </c>
      <c r="I2779">
        <v>2565</v>
      </c>
    </row>
    <row r="2780" spans="1:9" x14ac:dyDescent="0.3">
      <c r="A2780">
        <v>2779</v>
      </c>
      <c r="B2780" s="1" t="s">
        <v>176</v>
      </c>
      <c r="C2780" s="2">
        <v>0.33333333333333331</v>
      </c>
      <c r="D2780" s="1" t="s">
        <v>84</v>
      </c>
      <c r="G2780">
        <v>2480</v>
      </c>
      <c r="H2780">
        <v>30</v>
      </c>
      <c r="I2780">
        <v>5088</v>
      </c>
    </row>
    <row r="2781" spans="1:9" x14ac:dyDescent="0.3">
      <c r="A2781">
        <v>2780</v>
      </c>
      <c r="B2781" s="1" t="s">
        <v>176</v>
      </c>
      <c r="C2781" s="2">
        <v>0.33333333333333331</v>
      </c>
      <c r="D2781" s="1" t="s">
        <v>77</v>
      </c>
      <c r="G2781">
        <v>273</v>
      </c>
      <c r="H2781">
        <v>5</v>
      </c>
      <c r="I2781">
        <v>314</v>
      </c>
    </row>
    <row r="2782" spans="1:9" x14ac:dyDescent="0.3">
      <c r="A2782">
        <v>2781</v>
      </c>
      <c r="B2782" s="1" t="s">
        <v>176</v>
      </c>
      <c r="C2782" s="2">
        <v>0.33333333333333331</v>
      </c>
      <c r="D2782" s="1" t="s">
        <v>76</v>
      </c>
      <c r="G2782">
        <v>283</v>
      </c>
      <c r="H2782">
        <v>4</v>
      </c>
      <c r="I2782">
        <v>1073</v>
      </c>
    </row>
    <row r="2783" spans="1:9" x14ac:dyDescent="0.3">
      <c r="A2783">
        <v>2782</v>
      </c>
      <c r="B2783" s="1" t="s">
        <v>176</v>
      </c>
      <c r="C2783" s="2">
        <v>0.33333333333333331</v>
      </c>
      <c r="D2783" s="1" t="s">
        <v>141</v>
      </c>
      <c r="G2783">
        <v>2</v>
      </c>
      <c r="H2783">
        <v>0</v>
      </c>
      <c r="I2783">
        <v>20</v>
      </c>
    </row>
    <row r="2784" spans="1:9" x14ac:dyDescent="0.3">
      <c r="A2784">
        <v>2783</v>
      </c>
      <c r="B2784" s="1" t="s">
        <v>176</v>
      </c>
      <c r="C2784" s="2">
        <v>0.33333333333333331</v>
      </c>
      <c r="D2784" s="1" t="s">
        <v>44</v>
      </c>
      <c r="G2784">
        <v>10664</v>
      </c>
      <c r="H2784">
        <v>761</v>
      </c>
      <c r="I2784">
        <v>27654</v>
      </c>
    </row>
    <row r="2785" spans="1:9" x14ac:dyDescent="0.3">
      <c r="A2785">
        <v>2784</v>
      </c>
      <c r="B2785" s="1" t="s">
        <v>176</v>
      </c>
      <c r="C2785" s="2">
        <v>0.33333333333333331</v>
      </c>
      <c r="D2785" s="1" t="s">
        <v>92</v>
      </c>
      <c r="G2785">
        <v>65</v>
      </c>
      <c r="H2785">
        <v>0</v>
      </c>
      <c r="I2785">
        <v>300</v>
      </c>
    </row>
    <row r="2786" spans="1:9" x14ac:dyDescent="0.3">
      <c r="A2786">
        <v>2785</v>
      </c>
      <c r="B2786" s="1" t="s">
        <v>176</v>
      </c>
      <c r="C2786" s="2">
        <v>0.33333333333333331</v>
      </c>
      <c r="D2786" s="1" t="s">
        <v>79</v>
      </c>
      <c r="G2786">
        <v>13635</v>
      </c>
      <c r="H2786">
        <v>1249</v>
      </c>
      <c r="I2786">
        <v>20070</v>
      </c>
    </row>
    <row r="2787" spans="1:9" x14ac:dyDescent="0.3">
      <c r="A2787">
        <v>2786</v>
      </c>
      <c r="B2787" s="1" t="s">
        <v>176</v>
      </c>
      <c r="C2787" s="2">
        <v>0.33333333333333331</v>
      </c>
      <c r="D2787" s="1" t="s">
        <v>49</v>
      </c>
      <c r="G2787">
        <v>2134</v>
      </c>
      <c r="H2787">
        <v>28</v>
      </c>
      <c r="I2787">
        <v>4448</v>
      </c>
    </row>
    <row r="2788" spans="1:9" x14ac:dyDescent="0.3">
      <c r="A2788">
        <v>2787</v>
      </c>
      <c r="B2788" s="1" t="s">
        <v>176</v>
      </c>
      <c r="C2788" s="2">
        <v>0.33333333333333331</v>
      </c>
      <c r="D2788" s="1" t="s">
        <v>81</v>
      </c>
      <c r="G2788">
        <v>224</v>
      </c>
      <c r="H2788">
        <v>5</v>
      </c>
      <c r="I2788">
        <v>413</v>
      </c>
    </row>
    <row r="2789" spans="1:9" x14ac:dyDescent="0.3">
      <c r="A2789">
        <v>2788</v>
      </c>
      <c r="B2789" s="1" t="s">
        <v>176</v>
      </c>
      <c r="C2789" s="2">
        <v>0.33333333333333331</v>
      </c>
      <c r="D2789" s="1" t="s">
        <v>60</v>
      </c>
      <c r="G2789">
        <v>1216</v>
      </c>
      <c r="H2789">
        <v>41</v>
      </c>
      <c r="I2789">
        <v>4087</v>
      </c>
    </row>
    <row r="2790" spans="1:9" x14ac:dyDescent="0.3">
      <c r="A2790">
        <v>2789</v>
      </c>
      <c r="B2790" s="1" t="s">
        <v>176</v>
      </c>
      <c r="C2790" s="2">
        <v>0.33333333333333331</v>
      </c>
      <c r="D2790" s="1" t="s">
        <v>101</v>
      </c>
      <c r="G2790">
        <v>490</v>
      </c>
      <c r="H2790">
        <v>7</v>
      </c>
      <c r="I2790">
        <v>1099</v>
      </c>
    </row>
    <row r="2791" spans="1:9" x14ac:dyDescent="0.3">
      <c r="A2791">
        <v>2790</v>
      </c>
      <c r="B2791" s="1" t="s">
        <v>176</v>
      </c>
      <c r="C2791" s="2">
        <v>0.33333333333333331</v>
      </c>
      <c r="D2791" s="1" t="s">
        <v>57</v>
      </c>
      <c r="G2791">
        <v>2132</v>
      </c>
      <c r="H2791">
        <v>61</v>
      </c>
      <c r="I2791">
        <v>5452</v>
      </c>
    </row>
    <row r="2792" spans="1:9" x14ac:dyDescent="0.3">
      <c r="A2792">
        <v>2791</v>
      </c>
      <c r="B2792" s="1" t="s">
        <v>176</v>
      </c>
      <c r="C2792" s="2">
        <v>0.33333333333333331</v>
      </c>
      <c r="D2792" s="1" t="s">
        <v>10</v>
      </c>
      <c r="G2792">
        <v>803</v>
      </c>
      <c r="H2792">
        <v>15</v>
      </c>
      <c r="I2792">
        <v>1914</v>
      </c>
    </row>
    <row r="2793" spans="1:9" x14ac:dyDescent="0.3">
      <c r="A2793">
        <v>2792</v>
      </c>
      <c r="B2793" s="1" t="s">
        <v>176</v>
      </c>
      <c r="C2793" s="2">
        <v>0.33333333333333331</v>
      </c>
      <c r="D2793" s="1" t="s">
        <v>53</v>
      </c>
      <c r="G2793">
        <v>50</v>
      </c>
      <c r="H2793">
        <v>1</v>
      </c>
      <c r="I2793">
        <v>103</v>
      </c>
    </row>
    <row r="2794" spans="1:9" x14ac:dyDescent="0.3">
      <c r="A2794">
        <v>2793</v>
      </c>
      <c r="B2794" s="1" t="s">
        <v>176</v>
      </c>
      <c r="C2794" s="2">
        <v>0.33333333333333331</v>
      </c>
      <c r="D2794" s="1" t="s">
        <v>82</v>
      </c>
      <c r="G2794">
        <v>6331</v>
      </c>
      <c r="H2794">
        <v>412</v>
      </c>
      <c r="I2794">
        <v>9401</v>
      </c>
    </row>
    <row r="2795" spans="1:9" x14ac:dyDescent="0.3">
      <c r="A2795">
        <v>2794</v>
      </c>
      <c r="B2795" s="1" t="s">
        <v>176</v>
      </c>
      <c r="C2795" s="2">
        <v>0.33333333333333331</v>
      </c>
      <c r="D2795" s="1" t="s">
        <v>58</v>
      </c>
      <c r="G2795">
        <v>39314</v>
      </c>
      <c r="H2795">
        <v>3060</v>
      </c>
      <c r="I2795">
        <v>85975</v>
      </c>
    </row>
    <row r="2796" spans="1:9" x14ac:dyDescent="0.3">
      <c r="A2796">
        <v>2795</v>
      </c>
      <c r="B2796" s="1" t="s">
        <v>176</v>
      </c>
      <c r="C2796" s="2">
        <v>0.33333333333333331</v>
      </c>
      <c r="D2796" s="1" t="s">
        <v>87</v>
      </c>
      <c r="G2796">
        <v>52</v>
      </c>
      <c r="H2796">
        <v>0</v>
      </c>
      <c r="I2796">
        <v>172</v>
      </c>
    </row>
    <row r="2797" spans="1:9" x14ac:dyDescent="0.3">
      <c r="A2797">
        <v>2796</v>
      </c>
      <c r="B2797" s="1" t="s">
        <v>176</v>
      </c>
      <c r="C2797" s="2">
        <v>0.33333333333333331</v>
      </c>
      <c r="D2797" s="1" t="s">
        <v>118</v>
      </c>
      <c r="G2797">
        <v>13</v>
      </c>
      <c r="H2797">
        <v>1</v>
      </c>
      <c r="I2797">
        <v>36</v>
      </c>
    </row>
    <row r="2798" spans="1:9" x14ac:dyDescent="0.3">
      <c r="A2798">
        <v>2797</v>
      </c>
      <c r="B2798" s="1" t="s">
        <v>176</v>
      </c>
      <c r="C2798" s="2">
        <v>0.33333333333333331</v>
      </c>
      <c r="D2798" s="1" t="s">
        <v>89</v>
      </c>
      <c r="G2798">
        <v>1</v>
      </c>
      <c r="H2798">
        <v>0</v>
      </c>
      <c r="I2798">
        <v>34</v>
      </c>
    </row>
    <row r="2799" spans="1:9" x14ac:dyDescent="0.3">
      <c r="A2799">
        <v>2798</v>
      </c>
      <c r="B2799" s="1" t="s">
        <v>176</v>
      </c>
      <c r="C2799" s="2">
        <v>0.33333333333333331</v>
      </c>
      <c r="D2799" s="1" t="s">
        <v>116</v>
      </c>
      <c r="G2799">
        <v>8</v>
      </c>
      <c r="H2799">
        <v>0</v>
      </c>
      <c r="I2799">
        <v>118</v>
      </c>
    </row>
    <row r="2800" spans="1:9" x14ac:dyDescent="0.3">
      <c r="A2800">
        <v>2799</v>
      </c>
      <c r="B2800" s="1" t="s">
        <v>176</v>
      </c>
      <c r="C2800" s="2">
        <v>0.33333333333333331</v>
      </c>
      <c r="D2800" s="1" t="s">
        <v>70</v>
      </c>
      <c r="G2800">
        <v>1894</v>
      </c>
      <c r="H2800">
        <v>9</v>
      </c>
      <c r="I2800">
        <v>2856</v>
      </c>
    </row>
    <row r="2801" spans="1:9" x14ac:dyDescent="0.3">
      <c r="A2801">
        <v>2800</v>
      </c>
      <c r="B2801" s="1" t="s">
        <v>176</v>
      </c>
      <c r="C2801" s="2">
        <v>0.33333333333333331</v>
      </c>
      <c r="D2801" s="1" t="s">
        <v>73</v>
      </c>
      <c r="G2801">
        <v>36</v>
      </c>
      <c r="H2801">
        <v>0</v>
      </c>
      <c r="I2801">
        <v>99</v>
      </c>
    </row>
    <row r="2802" spans="1:9" x14ac:dyDescent="0.3">
      <c r="A2802">
        <v>2801</v>
      </c>
      <c r="B2802" s="1" t="s">
        <v>176</v>
      </c>
      <c r="C2802" s="2">
        <v>0.33333333333333331</v>
      </c>
      <c r="D2802" s="1" t="s">
        <v>59</v>
      </c>
      <c r="G2802">
        <v>2106</v>
      </c>
      <c r="H2802">
        <v>51</v>
      </c>
      <c r="I2802">
        <v>2608</v>
      </c>
    </row>
    <row r="2803" spans="1:9" x14ac:dyDescent="0.3">
      <c r="A2803">
        <v>2802</v>
      </c>
      <c r="B2803" s="1" t="s">
        <v>176</v>
      </c>
      <c r="C2803" s="2">
        <v>0.33333333333333331</v>
      </c>
      <c r="D2803" s="1" t="s">
        <v>46</v>
      </c>
      <c r="G2803">
        <v>7641</v>
      </c>
      <c r="H2803">
        <v>240</v>
      </c>
      <c r="I2803">
        <v>10599</v>
      </c>
    </row>
    <row r="2804" spans="1:9" x14ac:dyDescent="0.3">
      <c r="A2804">
        <v>2803</v>
      </c>
      <c r="B2804" s="1" t="s">
        <v>176</v>
      </c>
      <c r="C2804" s="2">
        <v>0.33333333333333331</v>
      </c>
      <c r="D2804" s="1" t="s">
        <v>161</v>
      </c>
      <c r="G2804">
        <v>0</v>
      </c>
      <c r="H2804">
        <v>0</v>
      </c>
      <c r="I2804">
        <v>7</v>
      </c>
    </row>
    <row r="2805" spans="1:9" x14ac:dyDescent="0.3">
      <c r="A2805">
        <v>2804</v>
      </c>
      <c r="B2805" s="1" t="s">
        <v>176</v>
      </c>
      <c r="C2805" s="2">
        <v>0.33333333333333331</v>
      </c>
      <c r="D2805" s="1" t="s">
        <v>54</v>
      </c>
      <c r="G2805">
        <v>16999</v>
      </c>
      <c r="H2805">
        <v>269</v>
      </c>
      <c r="I2805">
        <v>31667</v>
      </c>
    </row>
    <row r="2806" spans="1:9" x14ac:dyDescent="0.3">
      <c r="A2806">
        <v>2805</v>
      </c>
      <c r="B2806" s="1" t="s">
        <v>176</v>
      </c>
      <c r="C2806" s="2">
        <v>0.33333333333333331</v>
      </c>
      <c r="D2806" s="1" t="s">
        <v>43</v>
      </c>
      <c r="G2806">
        <v>1710</v>
      </c>
      <c r="H2806">
        <v>123</v>
      </c>
      <c r="I2806">
        <v>3580</v>
      </c>
    </row>
    <row r="2807" spans="1:9" x14ac:dyDescent="0.3">
      <c r="A2807">
        <v>2806</v>
      </c>
      <c r="B2807" s="1" t="s">
        <v>176</v>
      </c>
      <c r="C2807" s="2">
        <v>0.33333333333333331</v>
      </c>
      <c r="D2807" s="1" t="s">
        <v>109</v>
      </c>
      <c r="G2807">
        <v>192</v>
      </c>
      <c r="H2807">
        <v>0</v>
      </c>
      <c r="I2807">
        <v>800</v>
      </c>
    </row>
    <row r="2808" spans="1:9" x14ac:dyDescent="0.3">
      <c r="A2808">
        <v>2807</v>
      </c>
      <c r="B2808" s="1" t="s">
        <v>176</v>
      </c>
      <c r="C2808" s="2">
        <v>0.33333333333333331</v>
      </c>
      <c r="D2808" s="1" t="s">
        <v>68</v>
      </c>
      <c r="G2808">
        <v>528</v>
      </c>
      <c r="H2808">
        <v>13</v>
      </c>
      <c r="I2808">
        <v>1355</v>
      </c>
    </row>
    <row r="2809" spans="1:9" x14ac:dyDescent="0.3">
      <c r="A2809">
        <v>2808</v>
      </c>
      <c r="B2809" s="1" t="s">
        <v>176</v>
      </c>
      <c r="C2809" s="2">
        <v>0.33333333333333331</v>
      </c>
      <c r="D2809" s="1" t="s">
        <v>48</v>
      </c>
      <c r="G2809">
        <v>6185</v>
      </c>
      <c r="H2809">
        <v>275</v>
      </c>
      <c r="I2809">
        <v>10536</v>
      </c>
    </row>
    <row r="2810" spans="1:9" x14ac:dyDescent="0.3">
      <c r="A2810">
        <v>2809</v>
      </c>
      <c r="B2810" s="1" t="s">
        <v>176</v>
      </c>
      <c r="C2810" s="2">
        <v>0.33333333333333331</v>
      </c>
      <c r="D2810" s="1" t="s">
        <v>74</v>
      </c>
      <c r="G2810">
        <v>3303</v>
      </c>
      <c r="H2810">
        <v>396</v>
      </c>
      <c r="I2810">
        <v>8187</v>
      </c>
    </row>
    <row r="2811" spans="1:9" x14ac:dyDescent="0.3">
      <c r="A2811">
        <v>2810</v>
      </c>
      <c r="B2811" s="1" t="s">
        <v>176</v>
      </c>
      <c r="C2811" s="2">
        <v>0.33333333333333331</v>
      </c>
      <c r="D2811" s="1" t="s">
        <v>156</v>
      </c>
      <c r="G2811">
        <v>0</v>
      </c>
      <c r="H2811">
        <v>0</v>
      </c>
      <c r="I2811">
        <v>9189</v>
      </c>
    </row>
    <row r="2812" spans="1:9" x14ac:dyDescent="0.3">
      <c r="A2812">
        <v>2811</v>
      </c>
      <c r="B2812" s="1" t="s">
        <v>177</v>
      </c>
      <c r="C2812" s="2">
        <v>0.33333333333333331</v>
      </c>
      <c r="D2812" s="1" t="s">
        <v>91</v>
      </c>
      <c r="G2812">
        <v>33</v>
      </c>
      <c r="H2812">
        <v>0</v>
      </c>
      <c r="I2812">
        <v>33</v>
      </c>
    </row>
    <row r="2813" spans="1:9" x14ac:dyDescent="0.3">
      <c r="A2813">
        <v>2812</v>
      </c>
      <c r="B2813" s="1" t="s">
        <v>177</v>
      </c>
      <c r="C2813" s="2">
        <v>0.33333333333333331</v>
      </c>
      <c r="D2813" s="1" t="s">
        <v>64</v>
      </c>
      <c r="G2813">
        <v>2745</v>
      </c>
      <c r="H2813">
        <v>75</v>
      </c>
      <c r="I2813">
        <v>4851</v>
      </c>
    </row>
    <row r="2814" spans="1:9" x14ac:dyDescent="0.3">
      <c r="A2814">
        <v>2813</v>
      </c>
      <c r="B2814" s="1" t="s">
        <v>177</v>
      </c>
      <c r="C2814" s="2">
        <v>0.33333333333333331</v>
      </c>
      <c r="D2814" s="1" t="s">
        <v>104</v>
      </c>
      <c r="G2814">
        <v>1</v>
      </c>
      <c r="H2814">
        <v>0</v>
      </c>
      <c r="I2814">
        <v>51</v>
      </c>
    </row>
    <row r="2815" spans="1:9" x14ac:dyDescent="0.3">
      <c r="A2815">
        <v>2814</v>
      </c>
      <c r="B2815" s="1" t="s">
        <v>177</v>
      </c>
      <c r="C2815" s="2">
        <v>0.33333333333333331</v>
      </c>
      <c r="D2815" s="1" t="s">
        <v>100</v>
      </c>
      <c r="G2815">
        <v>665</v>
      </c>
      <c r="H2815">
        <v>4</v>
      </c>
      <c r="I2815">
        <v>2776</v>
      </c>
    </row>
    <row r="2816" spans="1:9" x14ac:dyDescent="0.3">
      <c r="A2816">
        <v>2815</v>
      </c>
      <c r="B2816" s="1" t="s">
        <v>177</v>
      </c>
      <c r="C2816" s="2">
        <v>0.33333333333333331</v>
      </c>
      <c r="D2816" s="1" t="s">
        <v>84</v>
      </c>
      <c r="G2816">
        <v>2499</v>
      </c>
      <c r="H2816">
        <v>31</v>
      </c>
      <c r="I2816">
        <v>5202</v>
      </c>
    </row>
    <row r="2817" spans="1:9" x14ac:dyDescent="0.3">
      <c r="A2817">
        <v>2816</v>
      </c>
      <c r="B2817" s="1" t="s">
        <v>177</v>
      </c>
      <c r="C2817" s="2">
        <v>0.33333333333333331</v>
      </c>
      <c r="D2817" s="1" t="s">
        <v>77</v>
      </c>
      <c r="G2817">
        <v>273</v>
      </c>
      <c r="H2817">
        <v>5</v>
      </c>
      <c r="I2817">
        <v>317</v>
      </c>
    </row>
    <row r="2818" spans="1:9" x14ac:dyDescent="0.3">
      <c r="A2818">
        <v>2817</v>
      </c>
      <c r="B2818" s="1" t="s">
        <v>177</v>
      </c>
      <c r="C2818" s="2">
        <v>0.33333333333333331</v>
      </c>
      <c r="D2818" s="1" t="s">
        <v>76</v>
      </c>
      <c r="G2818">
        <v>308</v>
      </c>
      <c r="H2818">
        <v>4</v>
      </c>
      <c r="I2818">
        <v>1160</v>
      </c>
    </row>
    <row r="2819" spans="1:9" x14ac:dyDescent="0.3">
      <c r="A2819">
        <v>2818</v>
      </c>
      <c r="B2819" s="1" t="s">
        <v>177</v>
      </c>
      <c r="C2819" s="2">
        <v>0.33333333333333331</v>
      </c>
      <c r="D2819" s="1" t="s">
        <v>141</v>
      </c>
      <c r="G2819">
        <v>2</v>
      </c>
      <c r="H2819">
        <v>0</v>
      </c>
      <c r="I2819">
        <v>22</v>
      </c>
    </row>
    <row r="2820" spans="1:9" x14ac:dyDescent="0.3">
      <c r="A2820">
        <v>2819</v>
      </c>
      <c r="B2820" s="1" t="s">
        <v>177</v>
      </c>
      <c r="C2820" s="2">
        <v>0.33333333333333331</v>
      </c>
      <c r="D2820" s="1" t="s">
        <v>44</v>
      </c>
      <c r="G2820">
        <v>11357</v>
      </c>
      <c r="H2820">
        <v>874</v>
      </c>
      <c r="I2820">
        <v>29943</v>
      </c>
    </row>
    <row r="2821" spans="1:9" x14ac:dyDescent="0.3">
      <c r="A2821">
        <v>2820</v>
      </c>
      <c r="B2821" s="1" t="s">
        <v>177</v>
      </c>
      <c r="C2821" s="2">
        <v>0.33333333333333331</v>
      </c>
      <c r="D2821" s="1" t="s">
        <v>92</v>
      </c>
      <c r="G2821">
        <v>67</v>
      </c>
      <c r="H2821">
        <v>0</v>
      </c>
      <c r="I2821">
        <v>330</v>
      </c>
    </row>
    <row r="2822" spans="1:9" x14ac:dyDescent="0.3">
      <c r="A2822">
        <v>2821</v>
      </c>
      <c r="B2822" s="1" t="s">
        <v>177</v>
      </c>
      <c r="C2822" s="2">
        <v>0.33333333333333331</v>
      </c>
      <c r="D2822" s="1" t="s">
        <v>79</v>
      </c>
      <c r="G2822">
        <v>13956</v>
      </c>
      <c r="H2822">
        <v>1280</v>
      </c>
      <c r="I2822">
        <v>20545</v>
      </c>
    </row>
    <row r="2823" spans="1:9" x14ac:dyDescent="0.3">
      <c r="A2823">
        <v>2822</v>
      </c>
      <c r="B2823" s="1" t="s">
        <v>177</v>
      </c>
      <c r="C2823" s="2">
        <v>0.33333333333333331</v>
      </c>
      <c r="D2823" s="1" t="s">
        <v>49</v>
      </c>
      <c r="G2823">
        <v>2134</v>
      </c>
      <c r="H2823">
        <v>39</v>
      </c>
      <c r="I2823">
        <v>4854</v>
      </c>
    </row>
    <row r="2824" spans="1:9" x14ac:dyDescent="0.3">
      <c r="A2824">
        <v>2823</v>
      </c>
      <c r="B2824" s="1" t="s">
        <v>177</v>
      </c>
      <c r="C2824" s="2">
        <v>0.33333333333333331</v>
      </c>
      <c r="D2824" s="1" t="s">
        <v>81</v>
      </c>
      <c r="G2824">
        <v>227</v>
      </c>
      <c r="H2824">
        <v>5</v>
      </c>
      <c r="I2824">
        <v>421</v>
      </c>
    </row>
    <row r="2825" spans="1:9" x14ac:dyDescent="0.3">
      <c r="A2825">
        <v>2824</v>
      </c>
      <c r="B2825" s="1" t="s">
        <v>177</v>
      </c>
      <c r="C2825" s="2">
        <v>0.33333333333333331</v>
      </c>
      <c r="D2825" s="1" t="s">
        <v>60</v>
      </c>
      <c r="G2825">
        <v>1324</v>
      </c>
      <c r="H2825">
        <v>45</v>
      </c>
      <c r="I2825">
        <v>4285</v>
      </c>
    </row>
    <row r="2826" spans="1:9" x14ac:dyDescent="0.3">
      <c r="A2826">
        <v>2825</v>
      </c>
      <c r="B2826" s="1" t="s">
        <v>177</v>
      </c>
      <c r="C2826" s="2">
        <v>0.33333333333333331</v>
      </c>
      <c r="D2826" s="1" t="s">
        <v>101</v>
      </c>
      <c r="G2826">
        <v>519</v>
      </c>
      <c r="H2826">
        <v>7</v>
      </c>
      <c r="I2826">
        <v>1256</v>
      </c>
    </row>
    <row r="2827" spans="1:9" x14ac:dyDescent="0.3">
      <c r="A2827">
        <v>2826</v>
      </c>
      <c r="B2827" s="1" t="s">
        <v>177</v>
      </c>
      <c r="C2827" s="2">
        <v>0.33333333333333331</v>
      </c>
      <c r="D2827" s="1" t="s">
        <v>57</v>
      </c>
      <c r="G2827">
        <v>2519</v>
      </c>
      <c r="H2827">
        <v>64</v>
      </c>
      <c r="I2827">
        <v>5760</v>
      </c>
    </row>
    <row r="2828" spans="1:9" x14ac:dyDescent="0.3">
      <c r="A2828">
        <v>2827</v>
      </c>
      <c r="B2828" s="1" t="s">
        <v>177</v>
      </c>
      <c r="C2828" s="2">
        <v>0.33333333333333331</v>
      </c>
      <c r="D2828" s="1" t="s">
        <v>10</v>
      </c>
      <c r="G2828">
        <v>814</v>
      </c>
      <c r="H2828">
        <v>16</v>
      </c>
      <c r="I2828">
        <v>2005</v>
      </c>
    </row>
    <row r="2829" spans="1:9" x14ac:dyDescent="0.3">
      <c r="A2829">
        <v>2828</v>
      </c>
      <c r="B2829" s="1" t="s">
        <v>177</v>
      </c>
      <c r="C2829" s="2">
        <v>0.33333333333333331</v>
      </c>
      <c r="D2829" s="1" t="s">
        <v>53</v>
      </c>
      <c r="G2829">
        <v>52</v>
      </c>
      <c r="H2829">
        <v>1</v>
      </c>
      <c r="I2829">
        <v>103</v>
      </c>
    </row>
    <row r="2830" spans="1:9" x14ac:dyDescent="0.3">
      <c r="A2830">
        <v>2829</v>
      </c>
      <c r="B2830" s="1" t="s">
        <v>177</v>
      </c>
      <c r="C2830" s="2">
        <v>0.33333333333333331</v>
      </c>
      <c r="D2830" s="1" t="s">
        <v>82</v>
      </c>
      <c r="G2830">
        <v>6536</v>
      </c>
      <c r="H2830">
        <v>414</v>
      </c>
      <c r="I2830">
        <v>9638</v>
      </c>
    </row>
    <row r="2831" spans="1:9" x14ac:dyDescent="0.3">
      <c r="A2831">
        <v>2830</v>
      </c>
      <c r="B2831" s="1" t="s">
        <v>177</v>
      </c>
      <c r="C2831" s="2">
        <v>0.33333333333333331</v>
      </c>
      <c r="D2831" s="1" t="s">
        <v>58</v>
      </c>
      <c r="G2831">
        <v>40975</v>
      </c>
      <c r="H2831">
        <v>3169</v>
      </c>
      <c r="I2831">
        <v>88528</v>
      </c>
    </row>
    <row r="2832" spans="1:9" x14ac:dyDescent="0.3">
      <c r="A2832">
        <v>2831</v>
      </c>
      <c r="B2832" s="1" t="s">
        <v>177</v>
      </c>
      <c r="C2832" s="2">
        <v>0.33333333333333331</v>
      </c>
      <c r="D2832" s="1" t="s">
        <v>87</v>
      </c>
      <c r="G2832">
        <v>58</v>
      </c>
      <c r="H2832">
        <v>0</v>
      </c>
      <c r="I2832">
        <v>272</v>
      </c>
    </row>
    <row r="2833" spans="1:9" x14ac:dyDescent="0.3">
      <c r="A2833">
        <v>2832</v>
      </c>
      <c r="B2833" s="1" t="s">
        <v>177</v>
      </c>
      <c r="C2833" s="2">
        <v>0.33333333333333331</v>
      </c>
      <c r="D2833" s="1" t="s">
        <v>118</v>
      </c>
      <c r="G2833">
        <v>13</v>
      </c>
      <c r="H2833">
        <v>1</v>
      </c>
      <c r="I2833">
        <v>36</v>
      </c>
    </row>
    <row r="2834" spans="1:9" x14ac:dyDescent="0.3">
      <c r="A2834">
        <v>2833</v>
      </c>
      <c r="B2834" s="1" t="s">
        <v>177</v>
      </c>
      <c r="C2834" s="2">
        <v>0.33333333333333331</v>
      </c>
      <c r="D2834" s="1" t="s">
        <v>89</v>
      </c>
      <c r="G2834">
        <v>1</v>
      </c>
      <c r="H2834">
        <v>0</v>
      </c>
      <c r="I2834">
        <v>42</v>
      </c>
    </row>
    <row r="2835" spans="1:9" x14ac:dyDescent="0.3">
      <c r="A2835">
        <v>2834</v>
      </c>
      <c r="B2835" s="1" t="s">
        <v>177</v>
      </c>
      <c r="C2835" s="2">
        <v>0.33333333333333331</v>
      </c>
      <c r="D2835" s="1" t="s">
        <v>116</v>
      </c>
      <c r="G2835">
        <v>8</v>
      </c>
      <c r="H2835">
        <v>0</v>
      </c>
      <c r="I2835">
        <v>123</v>
      </c>
    </row>
    <row r="2836" spans="1:9" x14ac:dyDescent="0.3">
      <c r="A2836">
        <v>2835</v>
      </c>
      <c r="B2836" s="1" t="s">
        <v>177</v>
      </c>
      <c r="C2836" s="2">
        <v>0.33333333333333331</v>
      </c>
      <c r="D2836" s="1" t="s">
        <v>70</v>
      </c>
      <c r="G2836">
        <v>1993</v>
      </c>
      <c r="H2836">
        <v>9</v>
      </c>
      <c r="I2836">
        <v>2994</v>
      </c>
    </row>
    <row r="2837" spans="1:9" x14ac:dyDescent="0.3">
      <c r="A2837">
        <v>2836</v>
      </c>
      <c r="B2837" s="1" t="s">
        <v>177</v>
      </c>
      <c r="C2837" s="2">
        <v>0.33333333333333331</v>
      </c>
      <c r="D2837" s="1" t="s">
        <v>73</v>
      </c>
      <c r="G2837">
        <v>52</v>
      </c>
      <c r="H2837">
        <v>0</v>
      </c>
      <c r="I2837">
        <v>127</v>
      </c>
    </row>
    <row r="2838" spans="1:9" x14ac:dyDescent="0.3">
      <c r="A2838">
        <v>2837</v>
      </c>
      <c r="B2838" s="1" t="s">
        <v>177</v>
      </c>
      <c r="C2838" s="2">
        <v>0.33333333333333331</v>
      </c>
      <c r="D2838" s="1" t="s">
        <v>59</v>
      </c>
      <c r="G2838">
        <v>2128</v>
      </c>
      <c r="H2838">
        <v>53</v>
      </c>
      <c r="I2838">
        <v>2663</v>
      </c>
    </row>
    <row r="2839" spans="1:9" x14ac:dyDescent="0.3">
      <c r="A2839">
        <v>2838</v>
      </c>
      <c r="B2839" s="1" t="s">
        <v>177</v>
      </c>
      <c r="C2839" s="2">
        <v>0.33333333333333331</v>
      </c>
      <c r="D2839" s="1" t="s">
        <v>46</v>
      </c>
      <c r="G2839">
        <v>8004</v>
      </c>
      <c r="H2839">
        <v>246</v>
      </c>
      <c r="I2839">
        <v>10763</v>
      </c>
    </row>
    <row r="2840" spans="1:9" x14ac:dyDescent="0.3">
      <c r="A2840">
        <v>2839</v>
      </c>
      <c r="B2840" s="1" t="s">
        <v>177</v>
      </c>
      <c r="C2840" s="2">
        <v>0.33333333333333331</v>
      </c>
      <c r="D2840" s="1" t="s">
        <v>161</v>
      </c>
      <c r="G2840">
        <v>0</v>
      </c>
      <c r="H2840">
        <v>0</v>
      </c>
      <c r="I2840">
        <v>7</v>
      </c>
    </row>
    <row r="2841" spans="1:9" x14ac:dyDescent="0.3">
      <c r="A2841">
        <v>2840</v>
      </c>
      <c r="B2841" s="1" t="s">
        <v>177</v>
      </c>
      <c r="C2841" s="2">
        <v>0.33333333333333331</v>
      </c>
      <c r="D2841" s="1" t="s">
        <v>54</v>
      </c>
      <c r="G2841">
        <v>17527</v>
      </c>
      <c r="H2841">
        <v>286</v>
      </c>
      <c r="I2841">
        <v>33229</v>
      </c>
    </row>
    <row r="2842" spans="1:9" x14ac:dyDescent="0.3">
      <c r="A2842">
        <v>2841</v>
      </c>
      <c r="B2842" s="1" t="s">
        <v>177</v>
      </c>
      <c r="C2842" s="2">
        <v>0.33333333333333331</v>
      </c>
      <c r="D2842" s="1" t="s">
        <v>43</v>
      </c>
      <c r="G2842">
        <v>1710</v>
      </c>
      <c r="H2842">
        <v>137</v>
      </c>
      <c r="I2842">
        <v>3650</v>
      </c>
    </row>
    <row r="2843" spans="1:9" x14ac:dyDescent="0.3">
      <c r="A2843">
        <v>2842</v>
      </c>
      <c r="B2843" s="1" t="s">
        <v>177</v>
      </c>
      <c r="C2843" s="2">
        <v>0.33333333333333331</v>
      </c>
      <c r="D2843" s="1" t="s">
        <v>109</v>
      </c>
      <c r="G2843">
        <v>192</v>
      </c>
      <c r="H2843">
        <v>0</v>
      </c>
      <c r="I2843">
        <v>838</v>
      </c>
    </row>
    <row r="2844" spans="1:9" x14ac:dyDescent="0.3">
      <c r="A2844">
        <v>2843</v>
      </c>
      <c r="B2844" s="1" t="s">
        <v>177</v>
      </c>
      <c r="C2844" s="2">
        <v>0.33333333333333331</v>
      </c>
      <c r="D2844" s="1" t="s">
        <v>68</v>
      </c>
      <c r="G2844">
        <v>714</v>
      </c>
      <c r="H2844">
        <v>13</v>
      </c>
      <c r="I2844">
        <v>1411</v>
      </c>
    </row>
    <row r="2845" spans="1:9" x14ac:dyDescent="0.3">
      <c r="A2845">
        <v>2844</v>
      </c>
      <c r="B2845" s="1" t="s">
        <v>177</v>
      </c>
      <c r="C2845" s="2">
        <v>0.33333333333333331</v>
      </c>
      <c r="D2845" s="1" t="s">
        <v>48</v>
      </c>
      <c r="G2845">
        <v>6344</v>
      </c>
      <c r="H2845">
        <v>283</v>
      </c>
      <c r="I2845">
        <v>10947</v>
      </c>
    </row>
    <row r="2846" spans="1:9" x14ac:dyDescent="0.3">
      <c r="A2846">
        <v>2845</v>
      </c>
      <c r="B2846" s="1" t="s">
        <v>177</v>
      </c>
      <c r="C2846" s="2">
        <v>0.33333333333333331</v>
      </c>
      <c r="D2846" s="1" t="s">
        <v>74</v>
      </c>
      <c r="G2846">
        <v>3465</v>
      </c>
      <c r="H2846">
        <v>405</v>
      </c>
      <c r="I2846">
        <v>8613</v>
      </c>
    </row>
    <row r="2847" spans="1:9" x14ac:dyDescent="0.3">
      <c r="A2847">
        <v>2846</v>
      </c>
      <c r="B2847" s="1" t="s">
        <v>177</v>
      </c>
      <c r="C2847" s="2">
        <v>0.33333333333333331</v>
      </c>
      <c r="D2847" s="1" t="s">
        <v>156</v>
      </c>
      <c r="G2847">
        <v>0</v>
      </c>
      <c r="H2847">
        <v>0</v>
      </c>
      <c r="I2847">
        <v>8803</v>
      </c>
    </row>
    <row r="2848" spans="1:9" x14ac:dyDescent="0.3">
      <c r="A2848">
        <v>2847</v>
      </c>
      <c r="B2848" s="1" t="s">
        <v>178</v>
      </c>
      <c r="C2848" s="2">
        <v>0.33333333333333331</v>
      </c>
      <c r="D2848" s="1" t="s">
        <v>91</v>
      </c>
      <c r="G2848">
        <v>33</v>
      </c>
      <c r="H2848">
        <v>0</v>
      </c>
      <c r="I2848">
        <v>33</v>
      </c>
    </row>
    <row r="2849" spans="1:9" x14ac:dyDescent="0.3">
      <c r="A2849">
        <v>2848</v>
      </c>
      <c r="B2849" s="1" t="s">
        <v>178</v>
      </c>
      <c r="C2849" s="2">
        <v>0.33333333333333331</v>
      </c>
      <c r="D2849" s="1" t="s">
        <v>64</v>
      </c>
      <c r="G2849">
        <v>2802</v>
      </c>
      <c r="H2849">
        <v>77</v>
      </c>
      <c r="I2849">
        <v>5070</v>
      </c>
    </row>
    <row r="2850" spans="1:9" x14ac:dyDescent="0.3">
      <c r="A2850">
        <v>2849</v>
      </c>
      <c r="B2850" s="1" t="s">
        <v>178</v>
      </c>
      <c r="C2850" s="2">
        <v>0.33333333333333331</v>
      </c>
      <c r="D2850" s="1" t="s">
        <v>104</v>
      </c>
      <c r="G2850">
        <v>1</v>
      </c>
      <c r="H2850">
        <v>0</v>
      </c>
      <c r="I2850">
        <v>57</v>
      </c>
    </row>
    <row r="2851" spans="1:9" x14ac:dyDescent="0.3">
      <c r="A2851">
        <v>2850</v>
      </c>
      <c r="B2851" s="1" t="s">
        <v>178</v>
      </c>
      <c r="C2851" s="2">
        <v>0.33333333333333331</v>
      </c>
      <c r="D2851" s="1" t="s">
        <v>100</v>
      </c>
      <c r="G2851">
        <v>1085</v>
      </c>
      <c r="H2851">
        <v>4</v>
      </c>
      <c r="I2851">
        <v>2937</v>
      </c>
    </row>
    <row r="2852" spans="1:9" x14ac:dyDescent="0.3">
      <c r="A2852">
        <v>2851</v>
      </c>
      <c r="B2852" s="1" t="s">
        <v>178</v>
      </c>
      <c r="C2852" s="2">
        <v>0.33333333333333331</v>
      </c>
      <c r="D2852" s="1" t="s">
        <v>84</v>
      </c>
      <c r="G2852">
        <v>2864</v>
      </c>
      <c r="H2852">
        <v>32</v>
      </c>
      <c r="I2852">
        <v>5459</v>
      </c>
    </row>
    <row r="2853" spans="1:9" x14ac:dyDescent="0.3">
      <c r="A2853">
        <v>2852</v>
      </c>
      <c r="B2853" s="1" t="s">
        <v>178</v>
      </c>
      <c r="C2853" s="2">
        <v>0.33333333333333331</v>
      </c>
      <c r="D2853" s="1" t="s">
        <v>77</v>
      </c>
      <c r="G2853">
        <v>286</v>
      </c>
      <c r="H2853">
        <v>5</v>
      </c>
      <c r="I2853">
        <v>323</v>
      </c>
    </row>
    <row r="2854" spans="1:9" x14ac:dyDescent="0.3">
      <c r="A2854">
        <v>2853</v>
      </c>
      <c r="B2854" s="1" t="s">
        <v>178</v>
      </c>
      <c r="C2854" s="2">
        <v>0.33333333333333331</v>
      </c>
      <c r="D2854" s="1" t="s">
        <v>76</v>
      </c>
      <c r="G2854">
        <v>386</v>
      </c>
      <c r="H2854">
        <v>6</v>
      </c>
      <c r="I2854">
        <v>1240</v>
      </c>
    </row>
    <row r="2855" spans="1:9" x14ac:dyDescent="0.3">
      <c r="A2855">
        <v>2854</v>
      </c>
      <c r="B2855" s="1" t="s">
        <v>178</v>
      </c>
      <c r="C2855" s="2">
        <v>0.33333333333333331</v>
      </c>
      <c r="D2855" s="1" t="s">
        <v>141</v>
      </c>
      <c r="G2855">
        <v>2</v>
      </c>
      <c r="H2855">
        <v>0</v>
      </c>
      <c r="I2855">
        <v>22</v>
      </c>
    </row>
    <row r="2856" spans="1:9" x14ac:dyDescent="0.3">
      <c r="A2856">
        <v>2855</v>
      </c>
      <c r="B2856" s="1" t="s">
        <v>178</v>
      </c>
      <c r="C2856" s="2">
        <v>0.33333333333333331</v>
      </c>
      <c r="D2856" s="1" t="s">
        <v>44</v>
      </c>
      <c r="G2856">
        <v>11861</v>
      </c>
      <c r="H2856">
        <v>905</v>
      </c>
      <c r="I2856">
        <v>31309</v>
      </c>
    </row>
    <row r="2857" spans="1:9" x14ac:dyDescent="0.3">
      <c r="A2857">
        <v>2856</v>
      </c>
      <c r="B2857" s="1" t="s">
        <v>178</v>
      </c>
      <c r="C2857" s="2">
        <v>0.33333333333333331</v>
      </c>
      <c r="D2857" s="1" t="s">
        <v>92</v>
      </c>
      <c r="G2857">
        <v>67</v>
      </c>
      <c r="H2857">
        <v>0</v>
      </c>
      <c r="I2857">
        <v>359</v>
      </c>
    </row>
    <row r="2858" spans="1:9" x14ac:dyDescent="0.3">
      <c r="A2858">
        <v>2857</v>
      </c>
      <c r="B2858" s="1" t="s">
        <v>178</v>
      </c>
      <c r="C2858" s="2">
        <v>0.33333333333333331</v>
      </c>
      <c r="D2858" s="1" t="s">
        <v>79</v>
      </c>
      <c r="G2858">
        <v>14365</v>
      </c>
      <c r="H2858">
        <v>1313</v>
      </c>
      <c r="I2858">
        <v>21014</v>
      </c>
    </row>
    <row r="2859" spans="1:9" x14ac:dyDescent="0.3">
      <c r="A2859">
        <v>2858</v>
      </c>
      <c r="B2859" s="1" t="s">
        <v>178</v>
      </c>
      <c r="C2859" s="2">
        <v>0.33333333333333331</v>
      </c>
      <c r="D2859" s="1" t="s">
        <v>49</v>
      </c>
      <c r="G2859">
        <v>2134</v>
      </c>
      <c r="H2859">
        <v>45</v>
      </c>
      <c r="I2859">
        <v>5209</v>
      </c>
    </row>
    <row r="2860" spans="1:9" x14ac:dyDescent="0.3">
      <c r="A2860">
        <v>2859</v>
      </c>
      <c r="B2860" s="1" t="s">
        <v>178</v>
      </c>
      <c r="C2860" s="2">
        <v>0.33333333333333331</v>
      </c>
      <c r="D2860" s="1" t="s">
        <v>81</v>
      </c>
      <c r="G2860">
        <v>249</v>
      </c>
      <c r="H2860">
        <v>5</v>
      </c>
      <c r="I2860">
        <v>445</v>
      </c>
    </row>
    <row r="2861" spans="1:9" x14ac:dyDescent="0.3">
      <c r="A2861">
        <v>2860</v>
      </c>
      <c r="B2861" s="1" t="s">
        <v>178</v>
      </c>
      <c r="C2861" s="2">
        <v>0.33333333333333331</v>
      </c>
      <c r="D2861" s="1" t="s">
        <v>60</v>
      </c>
      <c r="G2861">
        <v>1506</v>
      </c>
      <c r="H2861">
        <v>48</v>
      </c>
      <c r="I2861">
        <v>4346</v>
      </c>
    </row>
    <row r="2862" spans="1:9" x14ac:dyDescent="0.3">
      <c r="A2862">
        <v>2861</v>
      </c>
      <c r="B2862" s="1" t="s">
        <v>178</v>
      </c>
      <c r="C2862" s="2">
        <v>0.33333333333333331</v>
      </c>
      <c r="D2862" s="1" t="s">
        <v>101</v>
      </c>
      <c r="G2862">
        <v>559</v>
      </c>
      <c r="H2862">
        <v>8</v>
      </c>
      <c r="I2862">
        <v>1411</v>
      </c>
    </row>
    <row r="2863" spans="1:9" x14ac:dyDescent="0.3">
      <c r="A2863">
        <v>2862</v>
      </c>
      <c r="B2863" s="1" t="s">
        <v>178</v>
      </c>
      <c r="C2863" s="2">
        <v>0.33333333333333331</v>
      </c>
      <c r="D2863" s="1" t="s">
        <v>57</v>
      </c>
      <c r="G2863">
        <v>2604</v>
      </c>
      <c r="H2863">
        <v>66</v>
      </c>
      <c r="I2863">
        <v>5921</v>
      </c>
    </row>
    <row r="2864" spans="1:9" x14ac:dyDescent="0.3">
      <c r="A2864">
        <v>2863</v>
      </c>
      <c r="B2864" s="1" t="s">
        <v>178</v>
      </c>
      <c r="C2864" s="2">
        <v>0.33333333333333331</v>
      </c>
      <c r="D2864" s="1" t="s">
        <v>10</v>
      </c>
      <c r="G2864">
        <v>848</v>
      </c>
      <c r="H2864">
        <v>16</v>
      </c>
      <c r="I2864">
        <v>2096</v>
      </c>
    </row>
    <row r="2865" spans="1:9" x14ac:dyDescent="0.3">
      <c r="A2865">
        <v>2864</v>
      </c>
      <c r="B2865" s="1" t="s">
        <v>178</v>
      </c>
      <c r="C2865" s="2">
        <v>0.33333333333333331</v>
      </c>
      <c r="D2865" s="1" t="s">
        <v>53</v>
      </c>
      <c r="G2865">
        <v>52</v>
      </c>
      <c r="H2865">
        <v>1</v>
      </c>
      <c r="I2865">
        <v>108</v>
      </c>
    </row>
    <row r="2866" spans="1:9" x14ac:dyDescent="0.3">
      <c r="A2866">
        <v>2865</v>
      </c>
      <c r="B2866" s="1" t="s">
        <v>178</v>
      </c>
      <c r="C2866" s="2">
        <v>0.33333333333333331</v>
      </c>
      <c r="D2866" s="1" t="s">
        <v>82</v>
      </c>
      <c r="G2866">
        <v>6729</v>
      </c>
      <c r="H2866">
        <v>420</v>
      </c>
      <c r="I2866">
        <v>9849</v>
      </c>
    </row>
    <row r="2867" spans="1:9" x14ac:dyDescent="0.3">
      <c r="A2867">
        <v>2866</v>
      </c>
      <c r="B2867" s="1" t="s">
        <v>178</v>
      </c>
      <c r="C2867" s="2">
        <v>0.33333333333333331</v>
      </c>
      <c r="D2867" s="1" t="s">
        <v>58</v>
      </c>
      <c r="G2867">
        <v>42638</v>
      </c>
      <c r="H2867">
        <v>3289</v>
      </c>
      <c r="I2867">
        <v>90787</v>
      </c>
    </row>
    <row r="2868" spans="1:9" x14ac:dyDescent="0.3">
      <c r="A2868">
        <v>2867</v>
      </c>
      <c r="B2868" s="1" t="s">
        <v>178</v>
      </c>
      <c r="C2868" s="2">
        <v>0.33333333333333331</v>
      </c>
      <c r="D2868" s="1" t="s">
        <v>87</v>
      </c>
      <c r="G2868">
        <v>61</v>
      </c>
      <c r="H2868">
        <v>0</v>
      </c>
      <c r="I2868">
        <v>304</v>
      </c>
    </row>
    <row r="2869" spans="1:9" x14ac:dyDescent="0.3">
      <c r="A2869">
        <v>2868</v>
      </c>
      <c r="B2869" s="1" t="s">
        <v>178</v>
      </c>
      <c r="C2869" s="2">
        <v>0.33333333333333331</v>
      </c>
      <c r="D2869" s="1" t="s">
        <v>118</v>
      </c>
      <c r="G2869">
        <v>13</v>
      </c>
      <c r="H2869">
        <v>1</v>
      </c>
      <c r="I2869">
        <v>43</v>
      </c>
    </row>
    <row r="2870" spans="1:9" x14ac:dyDescent="0.3">
      <c r="A2870">
        <v>2869</v>
      </c>
      <c r="B2870" s="1" t="s">
        <v>178</v>
      </c>
      <c r="C2870" s="2">
        <v>0.33333333333333331</v>
      </c>
      <c r="D2870" s="1" t="s">
        <v>89</v>
      </c>
      <c r="G2870">
        <v>1</v>
      </c>
      <c r="H2870">
        <v>0</v>
      </c>
      <c r="I2870">
        <v>88</v>
      </c>
    </row>
    <row r="2871" spans="1:9" x14ac:dyDescent="0.3">
      <c r="A2871">
        <v>2870</v>
      </c>
      <c r="B2871" s="1" t="s">
        <v>178</v>
      </c>
      <c r="C2871" s="2">
        <v>0.33333333333333331</v>
      </c>
      <c r="D2871" s="1" t="s">
        <v>116</v>
      </c>
      <c r="G2871">
        <v>10</v>
      </c>
      <c r="H2871">
        <v>0</v>
      </c>
      <c r="I2871">
        <v>127</v>
      </c>
    </row>
    <row r="2872" spans="1:9" x14ac:dyDescent="0.3">
      <c r="A2872">
        <v>2871</v>
      </c>
      <c r="B2872" s="1" t="s">
        <v>178</v>
      </c>
      <c r="C2872" s="2">
        <v>0.33333333333333331</v>
      </c>
      <c r="D2872" s="1" t="s">
        <v>70</v>
      </c>
      <c r="G2872">
        <v>2133</v>
      </c>
      <c r="H2872">
        <v>9</v>
      </c>
      <c r="I2872">
        <v>3140</v>
      </c>
    </row>
    <row r="2873" spans="1:9" x14ac:dyDescent="0.3">
      <c r="A2873">
        <v>2872</v>
      </c>
      <c r="B2873" s="1" t="s">
        <v>178</v>
      </c>
      <c r="C2873" s="2">
        <v>0.33333333333333331</v>
      </c>
      <c r="D2873" s="1" t="s">
        <v>73</v>
      </c>
      <c r="G2873">
        <v>52</v>
      </c>
      <c r="H2873">
        <v>0</v>
      </c>
      <c r="I2873">
        <v>127</v>
      </c>
    </row>
    <row r="2874" spans="1:9" x14ac:dyDescent="0.3">
      <c r="A2874">
        <v>2873</v>
      </c>
      <c r="B2874" s="1" t="s">
        <v>178</v>
      </c>
      <c r="C2874" s="2">
        <v>0.33333333333333331</v>
      </c>
      <c r="D2874" s="1" t="s">
        <v>59</v>
      </c>
      <c r="G2874">
        <v>2167</v>
      </c>
      <c r="H2874">
        <v>55</v>
      </c>
      <c r="I2874">
        <v>2719</v>
      </c>
    </row>
    <row r="2875" spans="1:9" x14ac:dyDescent="0.3">
      <c r="A2875">
        <v>2874</v>
      </c>
      <c r="B2875" s="1" t="s">
        <v>178</v>
      </c>
      <c r="C2875" s="2">
        <v>0.33333333333333331</v>
      </c>
      <c r="D2875" s="1" t="s">
        <v>46</v>
      </c>
      <c r="G2875">
        <v>8328</v>
      </c>
      <c r="H2875">
        <v>255</v>
      </c>
      <c r="I2875">
        <v>11245</v>
      </c>
    </row>
    <row r="2876" spans="1:9" x14ac:dyDescent="0.3">
      <c r="A2876">
        <v>2875</v>
      </c>
      <c r="B2876" s="1" t="s">
        <v>178</v>
      </c>
      <c r="C2876" s="2">
        <v>0.33333333333333331</v>
      </c>
      <c r="D2876" s="1" t="s">
        <v>161</v>
      </c>
      <c r="G2876">
        <v>0</v>
      </c>
      <c r="H2876">
        <v>0</v>
      </c>
      <c r="I2876">
        <v>13</v>
      </c>
    </row>
    <row r="2877" spans="1:9" x14ac:dyDescent="0.3">
      <c r="A2877">
        <v>2876</v>
      </c>
      <c r="B2877" s="1" t="s">
        <v>178</v>
      </c>
      <c r="C2877" s="2">
        <v>0.33333333333333331</v>
      </c>
      <c r="D2877" s="1" t="s">
        <v>54</v>
      </c>
      <c r="G2877">
        <v>18325</v>
      </c>
      <c r="H2877">
        <v>307</v>
      </c>
      <c r="I2877">
        <v>34914</v>
      </c>
    </row>
    <row r="2878" spans="1:9" x14ac:dyDescent="0.3">
      <c r="A2878">
        <v>2877</v>
      </c>
      <c r="B2878" s="1" t="s">
        <v>178</v>
      </c>
      <c r="C2878" s="2">
        <v>0.33333333333333331</v>
      </c>
      <c r="D2878" s="1" t="s">
        <v>43</v>
      </c>
      <c r="G2878">
        <v>1809</v>
      </c>
      <c r="H2878">
        <v>148</v>
      </c>
      <c r="I2878">
        <v>3920</v>
      </c>
    </row>
    <row r="2879" spans="1:9" x14ac:dyDescent="0.3">
      <c r="A2879">
        <v>2878</v>
      </c>
      <c r="B2879" s="1" t="s">
        <v>178</v>
      </c>
      <c r="C2879" s="2">
        <v>0.33333333333333331</v>
      </c>
      <c r="D2879" s="1" t="s">
        <v>109</v>
      </c>
      <c r="G2879">
        <v>192</v>
      </c>
      <c r="H2879">
        <v>1</v>
      </c>
      <c r="I2879">
        <v>864</v>
      </c>
    </row>
    <row r="2880" spans="1:9" x14ac:dyDescent="0.3">
      <c r="A2880">
        <v>2879</v>
      </c>
      <c r="B2880" s="1" t="s">
        <v>178</v>
      </c>
      <c r="C2880" s="2">
        <v>0.33333333333333331</v>
      </c>
      <c r="D2880" s="1" t="s">
        <v>68</v>
      </c>
      <c r="G2880">
        <v>755</v>
      </c>
      <c r="H2880">
        <v>13</v>
      </c>
      <c r="I2880">
        <v>1537</v>
      </c>
    </row>
    <row r="2881" spans="1:9" x14ac:dyDescent="0.3">
      <c r="A2881">
        <v>2880</v>
      </c>
      <c r="B2881" s="1" t="s">
        <v>178</v>
      </c>
      <c r="C2881" s="2">
        <v>0.33333333333333331</v>
      </c>
      <c r="D2881" s="1" t="s">
        <v>48</v>
      </c>
      <c r="G2881">
        <v>6669</v>
      </c>
      <c r="H2881">
        <v>301</v>
      </c>
      <c r="I2881">
        <v>11335</v>
      </c>
    </row>
    <row r="2882" spans="1:9" x14ac:dyDescent="0.3">
      <c r="A2882">
        <v>2881</v>
      </c>
      <c r="B2882" s="1" t="s">
        <v>178</v>
      </c>
      <c r="C2882" s="2">
        <v>0.33333333333333331</v>
      </c>
      <c r="D2882" s="1" t="s">
        <v>74</v>
      </c>
      <c r="G2882">
        <v>3620</v>
      </c>
      <c r="H2882">
        <v>415</v>
      </c>
      <c r="I2882">
        <v>8985</v>
      </c>
    </row>
    <row r="2883" spans="1:9" x14ac:dyDescent="0.3">
      <c r="A2883">
        <v>2882</v>
      </c>
      <c r="B2883" s="1" t="s">
        <v>178</v>
      </c>
      <c r="C2883" s="2">
        <v>0.33333333333333331</v>
      </c>
      <c r="D2883" s="1" t="s">
        <v>156</v>
      </c>
      <c r="G2883">
        <v>0</v>
      </c>
      <c r="H2883">
        <v>0</v>
      </c>
      <c r="I2883">
        <v>9227</v>
      </c>
    </row>
    <row r="2884" spans="1:9" x14ac:dyDescent="0.3">
      <c r="A2884">
        <v>2883</v>
      </c>
      <c r="B2884" s="1" t="s">
        <v>179</v>
      </c>
      <c r="C2884" s="2">
        <v>0.33333333333333331</v>
      </c>
      <c r="D2884" s="1" t="s">
        <v>91</v>
      </c>
      <c r="G2884">
        <v>33</v>
      </c>
      <c r="H2884">
        <v>0</v>
      </c>
      <c r="I2884">
        <v>34</v>
      </c>
    </row>
    <row r="2885" spans="1:9" x14ac:dyDescent="0.3">
      <c r="A2885">
        <v>2884</v>
      </c>
      <c r="B2885" s="1" t="s">
        <v>179</v>
      </c>
      <c r="C2885" s="2">
        <v>0.33333333333333331</v>
      </c>
      <c r="D2885" s="1" t="s">
        <v>64</v>
      </c>
      <c r="G2885">
        <v>2899</v>
      </c>
      <c r="H2885">
        <v>78</v>
      </c>
      <c r="I2885">
        <v>5269</v>
      </c>
    </row>
    <row r="2886" spans="1:9" x14ac:dyDescent="0.3">
      <c r="A2886">
        <v>2885</v>
      </c>
      <c r="B2886" s="1" t="s">
        <v>179</v>
      </c>
      <c r="C2886" s="2">
        <v>0.33333333333333331</v>
      </c>
      <c r="D2886" s="1" t="s">
        <v>104</v>
      </c>
      <c r="G2886">
        <v>2</v>
      </c>
      <c r="H2886">
        <v>0</v>
      </c>
      <c r="I2886">
        <v>57</v>
      </c>
    </row>
    <row r="2887" spans="1:9" x14ac:dyDescent="0.3">
      <c r="A2887">
        <v>2886</v>
      </c>
      <c r="B2887" s="1" t="s">
        <v>179</v>
      </c>
      <c r="C2887" s="2">
        <v>0.33333333333333331</v>
      </c>
      <c r="D2887" s="1" t="s">
        <v>100</v>
      </c>
      <c r="G2887">
        <v>1249</v>
      </c>
      <c r="H2887">
        <v>4</v>
      </c>
      <c r="I2887">
        <v>3092</v>
      </c>
    </row>
    <row r="2888" spans="1:9" x14ac:dyDescent="0.3">
      <c r="A2888">
        <v>2887</v>
      </c>
      <c r="B2888" s="1" t="s">
        <v>179</v>
      </c>
      <c r="C2888" s="2">
        <v>0.33333333333333331</v>
      </c>
      <c r="D2888" s="1" t="s">
        <v>84</v>
      </c>
      <c r="G2888">
        <v>3071</v>
      </c>
      <c r="H2888">
        <v>33</v>
      </c>
      <c r="I2888">
        <v>5710</v>
      </c>
    </row>
    <row r="2889" spans="1:9" x14ac:dyDescent="0.3">
      <c r="A2889">
        <v>2888</v>
      </c>
      <c r="B2889" s="1" t="s">
        <v>179</v>
      </c>
      <c r="C2889" s="2">
        <v>0.33333333333333331</v>
      </c>
      <c r="D2889" s="1" t="s">
        <v>77</v>
      </c>
      <c r="G2889">
        <v>286</v>
      </c>
      <c r="H2889">
        <v>5</v>
      </c>
      <c r="I2889">
        <v>327</v>
      </c>
    </row>
    <row r="2890" spans="1:9" x14ac:dyDescent="0.3">
      <c r="A2890">
        <v>2889</v>
      </c>
      <c r="B2890" s="1" t="s">
        <v>179</v>
      </c>
      <c r="C2890" s="2">
        <v>0.33333333333333331</v>
      </c>
      <c r="D2890" s="1" t="s">
        <v>76</v>
      </c>
      <c r="G2890">
        <v>402</v>
      </c>
      <c r="H2890">
        <v>6</v>
      </c>
      <c r="I2890">
        <v>1262</v>
      </c>
    </row>
    <row r="2891" spans="1:9" x14ac:dyDescent="0.3">
      <c r="A2891">
        <v>2890</v>
      </c>
      <c r="B2891" s="1" t="s">
        <v>179</v>
      </c>
      <c r="C2891" s="2">
        <v>0.33333333333333331</v>
      </c>
      <c r="D2891" s="1" t="s">
        <v>141</v>
      </c>
      <c r="G2891">
        <v>2</v>
      </c>
      <c r="H2891">
        <v>0</v>
      </c>
      <c r="I2891">
        <v>26</v>
      </c>
    </row>
    <row r="2892" spans="1:9" x14ac:dyDescent="0.3">
      <c r="A2892">
        <v>2891</v>
      </c>
      <c r="B2892" s="1" t="s">
        <v>179</v>
      </c>
      <c r="C2892" s="2">
        <v>0.33333333333333331</v>
      </c>
      <c r="D2892" s="1" t="s">
        <v>180</v>
      </c>
      <c r="G2892">
        <v>0</v>
      </c>
      <c r="H2892">
        <v>0</v>
      </c>
      <c r="I2892">
        <v>2</v>
      </c>
    </row>
    <row r="2893" spans="1:9" x14ac:dyDescent="0.3">
      <c r="A2893">
        <v>2892</v>
      </c>
      <c r="B2893" s="1" t="s">
        <v>179</v>
      </c>
      <c r="C2893" s="2">
        <v>0.33333333333333331</v>
      </c>
      <c r="D2893" s="1" t="s">
        <v>44</v>
      </c>
      <c r="G2893">
        <v>12245</v>
      </c>
      <c r="H2893">
        <v>984</v>
      </c>
      <c r="I2893">
        <v>32810</v>
      </c>
    </row>
    <row r="2894" spans="1:9" x14ac:dyDescent="0.3">
      <c r="A2894">
        <v>2893</v>
      </c>
      <c r="B2894" s="1" t="s">
        <v>179</v>
      </c>
      <c r="C2894" s="2">
        <v>0.33333333333333331</v>
      </c>
      <c r="D2894" s="1" t="s">
        <v>92</v>
      </c>
      <c r="G2894">
        <v>67</v>
      </c>
      <c r="H2894">
        <v>0</v>
      </c>
      <c r="I2894">
        <v>387</v>
      </c>
    </row>
    <row r="2895" spans="1:9" x14ac:dyDescent="0.3">
      <c r="A2895">
        <v>2894</v>
      </c>
      <c r="B2895" s="1" t="s">
        <v>179</v>
      </c>
      <c r="C2895" s="2">
        <v>0.33333333333333331</v>
      </c>
      <c r="D2895" s="1" t="s">
        <v>79</v>
      </c>
      <c r="G2895">
        <v>14735</v>
      </c>
      <c r="H2895">
        <v>1347</v>
      </c>
      <c r="I2895">
        <v>21521</v>
      </c>
    </row>
    <row r="2896" spans="1:9" x14ac:dyDescent="0.3">
      <c r="A2896">
        <v>2895</v>
      </c>
      <c r="B2896" s="1" t="s">
        <v>179</v>
      </c>
      <c r="C2896" s="2">
        <v>0.33333333333333331</v>
      </c>
      <c r="D2896" s="1" t="s">
        <v>49</v>
      </c>
      <c r="G2896">
        <v>2188</v>
      </c>
      <c r="H2896">
        <v>52</v>
      </c>
      <c r="I2896">
        <v>5579</v>
      </c>
    </row>
    <row r="2897" spans="1:9" x14ac:dyDescent="0.3">
      <c r="A2897">
        <v>2896</v>
      </c>
      <c r="B2897" s="1" t="s">
        <v>179</v>
      </c>
      <c r="C2897" s="2">
        <v>0.33333333333333331</v>
      </c>
      <c r="D2897" s="1" t="s">
        <v>81</v>
      </c>
      <c r="G2897">
        <v>254</v>
      </c>
      <c r="H2897">
        <v>6</v>
      </c>
      <c r="I2897">
        <v>451</v>
      </c>
    </row>
    <row r="2898" spans="1:9" x14ac:dyDescent="0.3">
      <c r="A2898">
        <v>2897</v>
      </c>
      <c r="B2898" s="1" t="s">
        <v>179</v>
      </c>
      <c r="C2898" s="2">
        <v>0.33333333333333331</v>
      </c>
      <c r="D2898" s="1" t="s">
        <v>60</v>
      </c>
      <c r="G2898">
        <v>1671</v>
      </c>
      <c r="H2898">
        <v>51</v>
      </c>
      <c r="I2898">
        <v>4507</v>
      </c>
    </row>
    <row r="2899" spans="1:9" x14ac:dyDescent="0.3">
      <c r="A2899">
        <v>2898</v>
      </c>
      <c r="B2899" s="1" t="s">
        <v>179</v>
      </c>
      <c r="C2899" s="2">
        <v>0.33333333333333331</v>
      </c>
      <c r="D2899" s="1" t="s">
        <v>101</v>
      </c>
      <c r="G2899">
        <v>592</v>
      </c>
      <c r="H2899">
        <v>8</v>
      </c>
      <c r="I2899">
        <v>1489</v>
      </c>
    </row>
    <row r="2900" spans="1:9" x14ac:dyDescent="0.3">
      <c r="A2900">
        <v>2899</v>
      </c>
      <c r="B2900" s="1" t="s">
        <v>179</v>
      </c>
      <c r="C2900" s="2">
        <v>0.33333333333333331</v>
      </c>
      <c r="D2900" s="1" t="s">
        <v>57</v>
      </c>
      <c r="G2900">
        <v>2862</v>
      </c>
      <c r="H2900">
        <v>69</v>
      </c>
      <c r="I2900">
        <v>6041</v>
      </c>
    </row>
    <row r="2901" spans="1:9" x14ac:dyDescent="0.3">
      <c r="A2901">
        <v>2900</v>
      </c>
      <c r="B2901" s="1" t="s">
        <v>179</v>
      </c>
      <c r="C2901" s="2">
        <v>0.33333333333333331</v>
      </c>
      <c r="D2901" s="1" t="s">
        <v>10</v>
      </c>
      <c r="G2901">
        <v>905</v>
      </c>
      <c r="H2901">
        <v>18</v>
      </c>
      <c r="I2901">
        <v>2161</v>
      </c>
    </row>
    <row r="2902" spans="1:9" x14ac:dyDescent="0.3">
      <c r="A2902">
        <v>2901</v>
      </c>
      <c r="B2902" s="1" t="s">
        <v>179</v>
      </c>
      <c r="C2902" s="2">
        <v>0.33333333333333331</v>
      </c>
      <c r="D2902" s="1" t="s">
        <v>53</v>
      </c>
      <c r="G2902">
        <v>52</v>
      </c>
      <c r="H2902">
        <v>1</v>
      </c>
      <c r="I2902">
        <v>115</v>
      </c>
    </row>
    <row r="2903" spans="1:9" x14ac:dyDescent="0.3">
      <c r="A2903">
        <v>2902</v>
      </c>
      <c r="B2903" s="1" t="s">
        <v>179</v>
      </c>
      <c r="C2903" s="2">
        <v>0.33333333333333331</v>
      </c>
      <c r="D2903" s="1" t="s">
        <v>82</v>
      </c>
      <c r="G2903">
        <v>6892</v>
      </c>
      <c r="H2903">
        <v>427</v>
      </c>
      <c r="I2903">
        <v>10049</v>
      </c>
    </row>
    <row r="2904" spans="1:9" x14ac:dyDescent="0.3">
      <c r="A2904">
        <v>2903</v>
      </c>
      <c r="B2904" s="1" t="s">
        <v>179</v>
      </c>
      <c r="C2904" s="2">
        <v>0.33333333333333331</v>
      </c>
      <c r="D2904" s="1" t="s">
        <v>58</v>
      </c>
      <c r="G2904">
        <v>44517</v>
      </c>
      <c r="H2904">
        <v>3438</v>
      </c>
      <c r="I2904">
        <v>94041</v>
      </c>
    </row>
    <row r="2905" spans="1:9" x14ac:dyDescent="0.3">
      <c r="A2905">
        <v>2904</v>
      </c>
      <c r="B2905" s="1" t="s">
        <v>179</v>
      </c>
      <c r="C2905" s="2">
        <v>0.33333333333333331</v>
      </c>
      <c r="D2905" s="1" t="s">
        <v>87</v>
      </c>
      <c r="G2905">
        <v>63</v>
      </c>
      <c r="H2905">
        <v>0</v>
      </c>
      <c r="I2905">
        <v>311</v>
      </c>
    </row>
    <row r="2906" spans="1:9" x14ac:dyDescent="0.3">
      <c r="A2906">
        <v>2905</v>
      </c>
      <c r="B2906" s="1" t="s">
        <v>179</v>
      </c>
      <c r="C2906" s="2">
        <v>0.33333333333333331</v>
      </c>
      <c r="D2906" s="1" t="s">
        <v>118</v>
      </c>
      <c r="G2906">
        <v>13</v>
      </c>
      <c r="H2906">
        <v>1</v>
      </c>
      <c r="I2906">
        <v>44</v>
      </c>
    </row>
    <row r="2907" spans="1:9" x14ac:dyDescent="0.3">
      <c r="A2907">
        <v>2906</v>
      </c>
      <c r="B2907" s="1" t="s">
        <v>179</v>
      </c>
      <c r="C2907" s="2">
        <v>0.33333333333333331</v>
      </c>
      <c r="D2907" s="1" t="s">
        <v>89</v>
      </c>
      <c r="G2907">
        <v>1</v>
      </c>
      <c r="H2907">
        <v>0</v>
      </c>
      <c r="I2907">
        <v>93</v>
      </c>
    </row>
    <row r="2908" spans="1:9" x14ac:dyDescent="0.3">
      <c r="A2908">
        <v>2907</v>
      </c>
      <c r="B2908" s="1" t="s">
        <v>179</v>
      </c>
      <c r="C2908" s="2">
        <v>0.33333333333333331</v>
      </c>
      <c r="D2908" s="1" t="s">
        <v>116</v>
      </c>
      <c r="G2908">
        <v>22</v>
      </c>
      <c r="H2908">
        <v>0</v>
      </c>
      <c r="I2908">
        <v>128</v>
      </c>
    </row>
    <row r="2909" spans="1:9" x14ac:dyDescent="0.3">
      <c r="A2909">
        <v>2908</v>
      </c>
      <c r="B2909" s="1" t="s">
        <v>179</v>
      </c>
      <c r="C2909" s="2">
        <v>0.33333333333333331</v>
      </c>
      <c r="D2909" s="1" t="s">
        <v>70</v>
      </c>
      <c r="G2909">
        <v>2282</v>
      </c>
      <c r="H2909">
        <v>9</v>
      </c>
      <c r="I2909">
        <v>3250</v>
      </c>
    </row>
    <row r="2910" spans="1:9" x14ac:dyDescent="0.3">
      <c r="A2910">
        <v>2909</v>
      </c>
      <c r="B2910" s="1" t="s">
        <v>179</v>
      </c>
      <c r="C2910" s="2">
        <v>0.33333333333333331</v>
      </c>
      <c r="D2910" s="1" t="s">
        <v>73</v>
      </c>
      <c r="G2910">
        <v>53</v>
      </c>
      <c r="H2910">
        <v>0</v>
      </c>
      <c r="I2910">
        <v>127</v>
      </c>
    </row>
    <row r="2911" spans="1:9" x14ac:dyDescent="0.3">
      <c r="A2911">
        <v>2910</v>
      </c>
      <c r="B2911" s="1" t="s">
        <v>179</v>
      </c>
      <c r="C2911" s="2">
        <v>0.33333333333333331</v>
      </c>
      <c r="D2911" s="1" t="s">
        <v>59</v>
      </c>
      <c r="G2911">
        <v>2232</v>
      </c>
      <c r="H2911">
        <v>55</v>
      </c>
      <c r="I2911">
        <v>2805</v>
      </c>
    </row>
    <row r="2912" spans="1:9" x14ac:dyDescent="0.3">
      <c r="A2912">
        <v>2911</v>
      </c>
      <c r="B2912" s="1" t="s">
        <v>179</v>
      </c>
      <c r="C2912" s="2">
        <v>0.33333333333333331</v>
      </c>
      <c r="D2912" s="1" t="s">
        <v>46</v>
      </c>
      <c r="G2912">
        <v>8569</v>
      </c>
      <c r="H2912">
        <v>259</v>
      </c>
      <c r="I2912">
        <v>11600</v>
      </c>
    </row>
    <row r="2913" spans="1:9" x14ac:dyDescent="0.3">
      <c r="A2913">
        <v>2912</v>
      </c>
      <c r="B2913" s="1" t="s">
        <v>179</v>
      </c>
      <c r="C2913" s="2">
        <v>0.33333333333333331</v>
      </c>
      <c r="D2913" s="1" t="s">
        <v>161</v>
      </c>
      <c r="G2913">
        <v>0</v>
      </c>
      <c r="H2913">
        <v>0</v>
      </c>
      <c r="I2913">
        <v>13</v>
      </c>
    </row>
    <row r="2914" spans="1:9" x14ac:dyDescent="0.3">
      <c r="A2914">
        <v>2913</v>
      </c>
      <c r="B2914" s="1" t="s">
        <v>179</v>
      </c>
      <c r="C2914" s="2">
        <v>0.33333333333333331</v>
      </c>
      <c r="D2914" s="1" t="s">
        <v>54</v>
      </c>
      <c r="G2914">
        <v>19333</v>
      </c>
      <c r="H2914">
        <v>326</v>
      </c>
      <c r="I2914">
        <v>36841</v>
      </c>
    </row>
    <row r="2915" spans="1:9" x14ac:dyDescent="0.3">
      <c r="A2915">
        <v>2914</v>
      </c>
      <c r="B2915" s="1" t="s">
        <v>179</v>
      </c>
      <c r="C2915" s="2">
        <v>0.33333333333333331</v>
      </c>
      <c r="D2915" s="1" t="s">
        <v>43</v>
      </c>
      <c r="G2915">
        <v>1817</v>
      </c>
      <c r="H2915">
        <v>156</v>
      </c>
      <c r="I2915">
        <v>4111</v>
      </c>
    </row>
    <row r="2916" spans="1:9" x14ac:dyDescent="0.3">
      <c r="A2916">
        <v>2915</v>
      </c>
      <c r="B2916" s="1" t="s">
        <v>179</v>
      </c>
      <c r="C2916" s="2">
        <v>0.33333333333333331</v>
      </c>
      <c r="D2916" s="1" t="s">
        <v>109</v>
      </c>
      <c r="G2916">
        <v>239</v>
      </c>
      <c r="H2916">
        <v>1</v>
      </c>
      <c r="I2916">
        <v>895</v>
      </c>
    </row>
    <row r="2917" spans="1:9" x14ac:dyDescent="0.3">
      <c r="A2917">
        <v>2916</v>
      </c>
      <c r="B2917" s="1" t="s">
        <v>179</v>
      </c>
      <c r="C2917" s="2">
        <v>0.33333333333333331</v>
      </c>
      <c r="D2917" s="1" t="s">
        <v>68</v>
      </c>
      <c r="G2917">
        <v>831</v>
      </c>
      <c r="H2917">
        <v>15</v>
      </c>
      <c r="I2917">
        <v>1562</v>
      </c>
    </row>
    <row r="2918" spans="1:9" x14ac:dyDescent="0.3">
      <c r="A2918">
        <v>2917</v>
      </c>
      <c r="B2918" s="1" t="s">
        <v>179</v>
      </c>
      <c r="C2918" s="2">
        <v>0.33333333333333331</v>
      </c>
      <c r="D2918" s="1" t="s">
        <v>48</v>
      </c>
      <c r="G2918">
        <v>6871</v>
      </c>
      <c r="H2918">
        <v>321</v>
      </c>
      <c r="I2918">
        <v>11610</v>
      </c>
    </row>
    <row r="2919" spans="1:9" x14ac:dyDescent="0.3">
      <c r="A2919">
        <v>2918</v>
      </c>
      <c r="B2919" s="1" t="s">
        <v>179</v>
      </c>
      <c r="C2919" s="2">
        <v>0.33333333333333331</v>
      </c>
      <c r="D2919" s="1" t="s">
        <v>74</v>
      </c>
      <c r="G2919">
        <v>3779</v>
      </c>
      <c r="H2919">
        <v>432</v>
      </c>
      <c r="I2919">
        <v>9328</v>
      </c>
    </row>
    <row r="2920" spans="1:9" x14ac:dyDescent="0.3">
      <c r="A2920">
        <v>2919</v>
      </c>
      <c r="B2920" s="1" t="s">
        <v>179</v>
      </c>
      <c r="C2920" s="2">
        <v>0.33333333333333331</v>
      </c>
      <c r="D2920" s="1" t="s">
        <v>156</v>
      </c>
      <c r="G2920">
        <v>0</v>
      </c>
      <c r="H2920">
        <v>0</v>
      </c>
      <c r="I2920">
        <v>8931</v>
      </c>
    </row>
    <row r="2921" spans="1:9" x14ac:dyDescent="0.3">
      <c r="A2921">
        <v>2920</v>
      </c>
      <c r="B2921" s="1" t="s">
        <v>181</v>
      </c>
      <c r="C2921" s="2">
        <v>0.33333333333333331</v>
      </c>
      <c r="D2921" s="1" t="s">
        <v>91</v>
      </c>
      <c r="G2921">
        <v>33</v>
      </c>
      <c r="H2921">
        <v>0</v>
      </c>
      <c r="I2921">
        <v>38</v>
      </c>
    </row>
    <row r="2922" spans="1:9" x14ac:dyDescent="0.3">
      <c r="A2922">
        <v>2921</v>
      </c>
      <c r="B2922" s="1" t="s">
        <v>181</v>
      </c>
      <c r="C2922" s="2">
        <v>0.33333333333333331</v>
      </c>
      <c r="D2922" s="1" t="s">
        <v>64</v>
      </c>
      <c r="G2922">
        <v>3048</v>
      </c>
      <c r="H2922">
        <v>80</v>
      </c>
      <c r="I2922">
        <v>5429</v>
      </c>
    </row>
    <row r="2923" spans="1:9" x14ac:dyDescent="0.3">
      <c r="A2923">
        <v>2922</v>
      </c>
      <c r="B2923" s="1" t="s">
        <v>181</v>
      </c>
      <c r="C2923" s="2">
        <v>0.33333333333333331</v>
      </c>
      <c r="D2923" s="1" t="s">
        <v>104</v>
      </c>
      <c r="G2923">
        <v>4</v>
      </c>
      <c r="H2923">
        <v>0</v>
      </c>
      <c r="I2923">
        <v>61</v>
      </c>
    </row>
    <row r="2924" spans="1:9" x14ac:dyDescent="0.3">
      <c r="A2924">
        <v>2923</v>
      </c>
      <c r="B2924" s="1" t="s">
        <v>181</v>
      </c>
      <c r="C2924" s="2">
        <v>0.33333333333333331</v>
      </c>
      <c r="D2924" s="1" t="s">
        <v>100</v>
      </c>
      <c r="G2924">
        <v>1432</v>
      </c>
      <c r="H2924">
        <v>6</v>
      </c>
      <c r="I2924">
        <v>3319</v>
      </c>
    </row>
    <row r="2925" spans="1:9" x14ac:dyDescent="0.3">
      <c r="A2925">
        <v>2924</v>
      </c>
      <c r="B2925" s="1" t="s">
        <v>181</v>
      </c>
      <c r="C2925" s="2">
        <v>0.33333333333333331</v>
      </c>
      <c r="D2925" s="1" t="s">
        <v>84</v>
      </c>
      <c r="G2925">
        <v>3266</v>
      </c>
      <c r="H2925">
        <v>36</v>
      </c>
      <c r="I2925">
        <v>5983</v>
      </c>
    </row>
    <row r="2926" spans="1:9" x14ac:dyDescent="0.3">
      <c r="A2926">
        <v>2925</v>
      </c>
      <c r="B2926" s="1" t="s">
        <v>181</v>
      </c>
      <c r="C2926" s="2">
        <v>0.33333333333333331</v>
      </c>
      <c r="D2926" s="1" t="s">
        <v>77</v>
      </c>
      <c r="G2926">
        <v>286</v>
      </c>
      <c r="H2926">
        <v>5</v>
      </c>
      <c r="I2926">
        <v>332</v>
      </c>
    </row>
    <row r="2927" spans="1:9" x14ac:dyDescent="0.3">
      <c r="A2927">
        <v>2926</v>
      </c>
      <c r="B2927" s="1" t="s">
        <v>181</v>
      </c>
      <c r="C2927" s="2">
        <v>0.33333333333333331</v>
      </c>
      <c r="D2927" s="1" t="s">
        <v>76</v>
      </c>
      <c r="G2927">
        <v>447</v>
      </c>
      <c r="H2927">
        <v>6</v>
      </c>
      <c r="I2927">
        <v>1398</v>
      </c>
    </row>
    <row r="2928" spans="1:9" x14ac:dyDescent="0.3">
      <c r="A2928">
        <v>2927</v>
      </c>
      <c r="B2928" s="1" t="s">
        <v>181</v>
      </c>
      <c r="C2928" s="2">
        <v>0.33333333333333331</v>
      </c>
      <c r="D2928" s="1" t="s">
        <v>182</v>
      </c>
      <c r="G2928">
        <v>2</v>
      </c>
      <c r="H2928">
        <v>0</v>
      </c>
      <c r="I2928">
        <v>30</v>
      </c>
    </row>
    <row r="2929" spans="1:9" x14ac:dyDescent="0.3">
      <c r="A2929">
        <v>2928</v>
      </c>
      <c r="B2929" s="1" t="s">
        <v>181</v>
      </c>
      <c r="C2929" s="2">
        <v>0.33333333333333331</v>
      </c>
      <c r="D2929" s="1" t="s">
        <v>44</v>
      </c>
      <c r="G2929">
        <v>12731</v>
      </c>
      <c r="H2929">
        <v>1085</v>
      </c>
      <c r="I2929">
        <v>34687</v>
      </c>
    </row>
    <row r="2930" spans="1:9" x14ac:dyDescent="0.3">
      <c r="A2930">
        <v>2929</v>
      </c>
      <c r="B2930" s="1" t="s">
        <v>181</v>
      </c>
      <c r="C2930" s="2">
        <v>0.33333333333333331</v>
      </c>
      <c r="D2930" s="1" t="s">
        <v>92</v>
      </c>
      <c r="G2930">
        <v>67</v>
      </c>
      <c r="H2930">
        <v>0</v>
      </c>
      <c r="I2930">
        <v>417</v>
      </c>
    </row>
    <row r="2931" spans="1:9" x14ac:dyDescent="0.3">
      <c r="A2931">
        <v>2930</v>
      </c>
      <c r="B2931" s="1" t="s">
        <v>181</v>
      </c>
      <c r="C2931" s="2">
        <v>0.33333333333333331</v>
      </c>
      <c r="D2931" s="1" t="s">
        <v>79</v>
      </c>
      <c r="G2931">
        <v>15101</v>
      </c>
      <c r="H2931">
        <v>1385</v>
      </c>
      <c r="I2931">
        <v>22032</v>
      </c>
    </row>
    <row r="2932" spans="1:9" x14ac:dyDescent="0.3">
      <c r="A2932">
        <v>2931</v>
      </c>
      <c r="B2932" s="1" t="s">
        <v>181</v>
      </c>
      <c r="C2932" s="2">
        <v>0.33333333333333331</v>
      </c>
      <c r="D2932" s="1" t="s">
        <v>49</v>
      </c>
      <c r="G2932">
        <v>2260</v>
      </c>
      <c r="H2932">
        <v>64</v>
      </c>
      <c r="I2932">
        <v>5968</v>
      </c>
    </row>
    <row r="2933" spans="1:9" x14ac:dyDescent="0.3">
      <c r="A2933">
        <v>2932</v>
      </c>
      <c r="B2933" s="1" t="s">
        <v>181</v>
      </c>
      <c r="C2933" s="2">
        <v>0.33333333333333331</v>
      </c>
      <c r="D2933" s="1" t="s">
        <v>81</v>
      </c>
      <c r="G2933">
        <v>280</v>
      </c>
      <c r="H2933">
        <v>6</v>
      </c>
      <c r="I2933">
        <v>470</v>
      </c>
    </row>
    <row r="2934" spans="1:9" x14ac:dyDescent="0.3">
      <c r="A2934">
        <v>2933</v>
      </c>
      <c r="B2934" s="1" t="s">
        <v>181</v>
      </c>
      <c r="C2934" s="2">
        <v>0.33333333333333331</v>
      </c>
      <c r="D2934" s="1" t="s">
        <v>60</v>
      </c>
      <c r="G2934">
        <v>1820</v>
      </c>
      <c r="H2934">
        <v>52</v>
      </c>
      <c r="I2934">
        <v>4574</v>
      </c>
    </row>
    <row r="2935" spans="1:9" x14ac:dyDescent="0.3">
      <c r="A2935">
        <v>2934</v>
      </c>
      <c r="B2935" s="1" t="s">
        <v>181</v>
      </c>
      <c r="C2935" s="2">
        <v>0.33333333333333331</v>
      </c>
      <c r="D2935" s="1" t="s">
        <v>101</v>
      </c>
      <c r="G2935">
        <v>630</v>
      </c>
      <c r="H2935">
        <v>8</v>
      </c>
      <c r="I2935">
        <v>1599</v>
      </c>
    </row>
    <row r="2936" spans="1:9" x14ac:dyDescent="0.3">
      <c r="A2936">
        <v>2935</v>
      </c>
      <c r="B2936" s="1" t="s">
        <v>181</v>
      </c>
      <c r="C2936" s="2">
        <v>0.33333333333333331</v>
      </c>
      <c r="D2936" s="1" t="s">
        <v>57</v>
      </c>
      <c r="G2936">
        <v>2977</v>
      </c>
      <c r="H2936">
        <v>72</v>
      </c>
      <c r="I2936">
        <v>6245</v>
      </c>
    </row>
    <row r="2937" spans="1:9" x14ac:dyDescent="0.3">
      <c r="A2937">
        <v>2936</v>
      </c>
      <c r="B2937" s="1" t="s">
        <v>181</v>
      </c>
      <c r="C2937" s="2">
        <v>0.33333333333333331</v>
      </c>
      <c r="D2937" s="1" t="s">
        <v>10</v>
      </c>
      <c r="G2937">
        <v>968</v>
      </c>
      <c r="H2937">
        <v>18</v>
      </c>
      <c r="I2937">
        <v>2244</v>
      </c>
    </row>
    <row r="2938" spans="1:9" x14ac:dyDescent="0.3">
      <c r="A2938">
        <v>2937</v>
      </c>
      <c r="B2938" s="1" t="s">
        <v>181</v>
      </c>
      <c r="C2938" s="2">
        <v>0.33333333333333331</v>
      </c>
      <c r="D2938" s="1" t="s">
        <v>53</v>
      </c>
      <c r="G2938">
        <v>54</v>
      </c>
      <c r="H2938">
        <v>1</v>
      </c>
      <c r="I2938">
        <v>135</v>
      </c>
    </row>
    <row r="2939" spans="1:9" x14ac:dyDescent="0.3">
      <c r="A2939">
        <v>2938</v>
      </c>
      <c r="B2939" s="1" t="s">
        <v>181</v>
      </c>
      <c r="C2939" s="2">
        <v>0.33333333333333331</v>
      </c>
      <c r="D2939" s="1" t="s">
        <v>82</v>
      </c>
      <c r="G2939">
        <v>7042</v>
      </c>
      <c r="H2939">
        <v>431</v>
      </c>
      <c r="I2939">
        <v>10241</v>
      </c>
    </row>
    <row r="2940" spans="1:9" x14ac:dyDescent="0.3">
      <c r="A2940">
        <v>2939</v>
      </c>
      <c r="B2940" s="1" t="s">
        <v>181</v>
      </c>
      <c r="C2940" s="2">
        <v>0.33333333333333331</v>
      </c>
      <c r="D2940" s="1" t="s">
        <v>58</v>
      </c>
      <c r="G2940">
        <v>46078</v>
      </c>
      <c r="H2940">
        <v>3590</v>
      </c>
      <c r="I2940">
        <v>97648</v>
      </c>
    </row>
    <row r="2941" spans="1:9" x14ac:dyDescent="0.3">
      <c r="A2941">
        <v>2940</v>
      </c>
      <c r="B2941" s="1" t="s">
        <v>181</v>
      </c>
      <c r="C2941" s="2">
        <v>0.33333333333333331</v>
      </c>
      <c r="D2941" s="1" t="s">
        <v>87</v>
      </c>
      <c r="G2941">
        <v>73</v>
      </c>
      <c r="H2941">
        <v>0</v>
      </c>
      <c r="I2941">
        <v>366</v>
      </c>
    </row>
    <row r="2942" spans="1:9" x14ac:dyDescent="0.3">
      <c r="A2942">
        <v>2941</v>
      </c>
      <c r="B2942" s="1" t="s">
        <v>181</v>
      </c>
      <c r="C2942" s="2">
        <v>0.33333333333333331</v>
      </c>
      <c r="D2942" s="1" t="s">
        <v>118</v>
      </c>
      <c r="G2942">
        <v>18</v>
      </c>
      <c r="H2942">
        <v>1</v>
      </c>
      <c r="I2942">
        <v>44</v>
      </c>
    </row>
    <row r="2943" spans="1:9" x14ac:dyDescent="0.3">
      <c r="A2943">
        <v>2942</v>
      </c>
      <c r="B2943" s="1" t="s">
        <v>181</v>
      </c>
      <c r="C2943" s="2">
        <v>0.33333333333333331</v>
      </c>
      <c r="D2943" s="1" t="s">
        <v>89</v>
      </c>
      <c r="G2943">
        <v>1</v>
      </c>
      <c r="H2943">
        <v>0</v>
      </c>
      <c r="I2943">
        <v>102</v>
      </c>
    </row>
    <row r="2944" spans="1:9" x14ac:dyDescent="0.3">
      <c r="A2944">
        <v>2943</v>
      </c>
      <c r="B2944" s="1" t="s">
        <v>181</v>
      </c>
      <c r="C2944" s="2">
        <v>0.33333333333333331</v>
      </c>
      <c r="D2944" s="1" t="s">
        <v>116</v>
      </c>
      <c r="G2944">
        <v>22</v>
      </c>
      <c r="H2944">
        <v>0</v>
      </c>
      <c r="I2944">
        <v>128</v>
      </c>
    </row>
    <row r="2945" spans="1:9" x14ac:dyDescent="0.3">
      <c r="A2945">
        <v>2944</v>
      </c>
      <c r="B2945" s="1" t="s">
        <v>181</v>
      </c>
      <c r="C2945" s="2">
        <v>0.33333333333333331</v>
      </c>
      <c r="D2945" s="1" t="s">
        <v>70</v>
      </c>
      <c r="G2945">
        <v>2354</v>
      </c>
      <c r="H2945">
        <v>9</v>
      </c>
      <c r="I2945">
        <v>3386</v>
      </c>
    </row>
    <row r="2946" spans="1:9" x14ac:dyDescent="0.3">
      <c r="A2946">
        <v>2945</v>
      </c>
      <c r="B2946" s="1" t="s">
        <v>181</v>
      </c>
      <c r="C2946" s="2">
        <v>0.33333333333333331</v>
      </c>
      <c r="D2946" s="1" t="s">
        <v>73</v>
      </c>
      <c r="G2946">
        <v>67</v>
      </c>
      <c r="H2946">
        <v>2</v>
      </c>
      <c r="I2946">
        <v>157</v>
      </c>
    </row>
    <row r="2947" spans="1:9" x14ac:dyDescent="0.3">
      <c r="A2947">
        <v>2946</v>
      </c>
      <c r="B2947" s="1" t="s">
        <v>181</v>
      </c>
      <c r="C2947" s="2">
        <v>0.33333333333333331</v>
      </c>
      <c r="D2947" s="1" t="s">
        <v>59</v>
      </c>
      <c r="G2947">
        <v>2259</v>
      </c>
      <c r="H2947">
        <v>59</v>
      </c>
      <c r="I2947">
        <v>2887</v>
      </c>
    </row>
    <row r="2948" spans="1:9" x14ac:dyDescent="0.3">
      <c r="A2948">
        <v>2947</v>
      </c>
      <c r="B2948" s="1" t="s">
        <v>181</v>
      </c>
      <c r="C2948" s="2">
        <v>0.33333333333333331</v>
      </c>
      <c r="D2948" s="1" t="s">
        <v>46</v>
      </c>
      <c r="G2948">
        <v>8775</v>
      </c>
      <c r="H2948">
        <v>265</v>
      </c>
      <c r="I2948">
        <v>11838</v>
      </c>
    </row>
    <row r="2949" spans="1:9" x14ac:dyDescent="0.3">
      <c r="A2949">
        <v>2948</v>
      </c>
      <c r="B2949" s="1" t="s">
        <v>181</v>
      </c>
      <c r="C2949" s="2">
        <v>0.33333333333333331</v>
      </c>
      <c r="D2949" s="1" t="s">
        <v>161</v>
      </c>
      <c r="G2949">
        <v>2</v>
      </c>
      <c r="H2949">
        <v>0</v>
      </c>
      <c r="I2949">
        <v>14</v>
      </c>
    </row>
    <row r="2950" spans="1:9" x14ac:dyDescent="0.3">
      <c r="A2950">
        <v>2949</v>
      </c>
      <c r="B2950" s="1" t="s">
        <v>181</v>
      </c>
      <c r="C2950" s="2">
        <v>0.33333333333333331</v>
      </c>
      <c r="D2950" s="1" t="s">
        <v>54</v>
      </c>
      <c r="G2950">
        <v>20705</v>
      </c>
      <c r="H2950">
        <v>349</v>
      </c>
      <c r="I2950">
        <v>38716</v>
      </c>
    </row>
    <row r="2951" spans="1:9" x14ac:dyDescent="0.3">
      <c r="A2951">
        <v>2950</v>
      </c>
      <c r="B2951" s="1" t="s">
        <v>181</v>
      </c>
      <c r="C2951" s="2">
        <v>0.33333333333333331</v>
      </c>
      <c r="D2951" s="1" t="s">
        <v>183</v>
      </c>
      <c r="G2951">
        <v>1993</v>
      </c>
      <c r="H2951">
        <v>165</v>
      </c>
      <c r="I2951">
        <v>4320</v>
      </c>
    </row>
    <row r="2952" spans="1:9" x14ac:dyDescent="0.3">
      <c r="A2952">
        <v>2951</v>
      </c>
      <c r="B2952" s="1" t="s">
        <v>181</v>
      </c>
      <c r="C2952" s="2">
        <v>0.33333333333333331</v>
      </c>
      <c r="D2952" s="1" t="s">
        <v>109</v>
      </c>
      <c r="G2952">
        <v>278</v>
      </c>
      <c r="H2952">
        <v>1</v>
      </c>
      <c r="I2952">
        <v>913</v>
      </c>
    </row>
    <row r="2953" spans="1:9" x14ac:dyDescent="0.3">
      <c r="A2953">
        <v>2952</v>
      </c>
      <c r="B2953" s="1" t="s">
        <v>181</v>
      </c>
      <c r="C2953" s="2">
        <v>0.33333333333333331</v>
      </c>
      <c r="D2953" s="1" t="s">
        <v>68</v>
      </c>
      <c r="G2953">
        <v>842</v>
      </c>
      <c r="H2953">
        <v>15</v>
      </c>
      <c r="I2953">
        <v>1643</v>
      </c>
    </row>
    <row r="2954" spans="1:9" x14ac:dyDescent="0.3">
      <c r="A2954">
        <v>2953</v>
      </c>
      <c r="B2954" s="1" t="s">
        <v>181</v>
      </c>
      <c r="C2954" s="2">
        <v>0.33333333333333331</v>
      </c>
      <c r="D2954" s="1" t="s">
        <v>48</v>
      </c>
      <c r="G2954">
        <v>7292</v>
      </c>
      <c r="H2954">
        <v>345</v>
      </c>
      <c r="I2954">
        <v>12088</v>
      </c>
    </row>
    <row r="2955" spans="1:9" x14ac:dyDescent="0.3">
      <c r="A2955">
        <v>2954</v>
      </c>
      <c r="B2955" s="1" t="s">
        <v>181</v>
      </c>
      <c r="C2955" s="2">
        <v>0.33333333333333331</v>
      </c>
      <c r="D2955" s="1" t="s">
        <v>74</v>
      </c>
      <c r="G2955">
        <v>3988</v>
      </c>
      <c r="H2955">
        <v>442</v>
      </c>
      <c r="I2955">
        <v>9768</v>
      </c>
    </row>
    <row r="2956" spans="1:9" x14ac:dyDescent="0.3">
      <c r="A2956">
        <v>2955</v>
      </c>
      <c r="B2956" s="1" t="s">
        <v>181</v>
      </c>
      <c r="C2956" s="2">
        <v>0.33333333333333331</v>
      </c>
      <c r="D2956" s="1" t="s">
        <v>156</v>
      </c>
      <c r="G2956">
        <v>0</v>
      </c>
      <c r="H2956">
        <v>0</v>
      </c>
      <c r="I2956">
        <v>8315</v>
      </c>
    </row>
    <row r="2957" spans="1:9" x14ac:dyDescent="0.3">
      <c r="A2957">
        <v>2956</v>
      </c>
      <c r="B2957" s="1" t="s">
        <v>184</v>
      </c>
      <c r="C2957" s="2">
        <v>0.33333333333333331</v>
      </c>
      <c r="D2957" s="1" t="s">
        <v>91</v>
      </c>
      <c r="G2957">
        <v>33</v>
      </c>
      <c r="H2957">
        <v>0</v>
      </c>
      <c r="I2957">
        <v>38</v>
      </c>
    </row>
    <row r="2958" spans="1:9" x14ac:dyDescent="0.3">
      <c r="A2958">
        <v>2957</v>
      </c>
      <c r="B2958" s="1" t="s">
        <v>184</v>
      </c>
      <c r="C2958" s="2">
        <v>0.33333333333333331</v>
      </c>
      <c r="D2958" s="1" t="s">
        <v>64</v>
      </c>
      <c r="G2958">
        <v>3105</v>
      </c>
      <c r="H2958">
        <v>80</v>
      </c>
      <c r="I2958">
        <v>5680</v>
      </c>
    </row>
    <row r="2959" spans="1:9" x14ac:dyDescent="0.3">
      <c r="A2959">
        <v>2958</v>
      </c>
      <c r="B2959" s="1" t="s">
        <v>184</v>
      </c>
      <c r="C2959" s="2">
        <v>0.33333333333333331</v>
      </c>
      <c r="D2959" s="1" t="s">
        <v>104</v>
      </c>
      <c r="G2959">
        <v>4</v>
      </c>
      <c r="H2959">
        <v>0</v>
      </c>
      <c r="I2959">
        <v>67</v>
      </c>
    </row>
    <row r="2960" spans="1:9" x14ac:dyDescent="0.3">
      <c r="A2960">
        <v>2959</v>
      </c>
      <c r="B2960" s="1" t="s">
        <v>184</v>
      </c>
      <c r="C2960" s="2">
        <v>0.33333333333333331</v>
      </c>
      <c r="D2960" s="1" t="s">
        <v>100</v>
      </c>
      <c r="G2960">
        <v>1537</v>
      </c>
      <c r="H2960">
        <v>8</v>
      </c>
      <c r="I2960">
        <v>3498</v>
      </c>
    </row>
    <row r="2961" spans="1:9" x14ac:dyDescent="0.3">
      <c r="A2961">
        <v>2960</v>
      </c>
      <c r="B2961" s="1" t="s">
        <v>184</v>
      </c>
      <c r="C2961" s="2">
        <v>0.33333333333333331</v>
      </c>
      <c r="D2961" s="1" t="s">
        <v>84</v>
      </c>
      <c r="G2961">
        <v>3587</v>
      </c>
      <c r="H2961">
        <v>36</v>
      </c>
      <c r="I2961">
        <v>6103</v>
      </c>
    </row>
    <row r="2962" spans="1:9" x14ac:dyDescent="0.3">
      <c r="A2962">
        <v>2961</v>
      </c>
      <c r="B2962" s="1" t="s">
        <v>184</v>
      </c>
      <c r="C2962" s="2">
        <v>0.33333333333333331</v>
      </c>
      <c r="D2962" s="1" t="s">
        <v>77</v>
      </c>
      <c r="G2962">
        <v>286</v>
      </c>
      <c r="H2962">
        <v>5</v>
      </c>
      <c r="I2962">
        <v>334</v>
      </c>
    </row>
    <row r="2963" spans="1:9" x14ac:dyDescent="0.3">
      <c r="A2963">
        <v>2962</v>
      </c>
      <c r="B2963" s="1" t="s">
        <v>184</v>
      </c>
      <c r="C2963" s="2">
        <v>0.33333333333333331</v>
      </c>
      <c r="D2963" s="1" t="s">
        <v>76</v>
      </c>
      <c r="G2963">
        <v>550</v>
      </c>
      <c r="H2963">
        <v>6</v>
      </c>
      <c r="I2963">
        <v>1429</v>
      </c>
    </row>
    <row r="2964" spans="1:9" x14ac:dyDescent="0.3">
      <c r="A2964">
        <v>2963</v>
      </c>
      <c r="B2964" s="1" t="s">
        <v>184</v>
      </c>
      <c r="C2964" s="2">
        <v>0.33333333333333331</v>
      </c>
      <c r="D2964" s="1" t="s">
        <v>182</v>
      </c>
      <c r="G2964">
        <v>2</v>
      </c>
      <c r="H2964">
        <v>0</v>
      </c>
      <c r="I2964">
        <v>30</v>
      </c>
    </row>
    <row r="2965" spans="1:9" x14ac:dyDescent="0.3">
      <c r="A2965">
        <v>2964</v>
      </c>
      <c r="B2965" s="1" t="s">
        <v>184</v>
      </c>
      <c r="C2965" s="2">
        <v>0.33333333333333331</v>
      </c>
      <c r="D2965" s="1" t="s">
        <v>44</v>
      </c>
      <c r="G2965">
        <v>13398</v>
      </c>
      <c r="H2965">
        <v>1214</v>
      </c>
      <c r="I2965">
        <v>36824</v>
      </c>
    </row>
    <row r="2966" spans="1:9" x14ac:dyDescent="0.3">
      <c r="A2966">
        <v>2965</v>
      </c>
      <c r="B2966" s="1" t="s">
        <v>184</v>
      </c>
      <c r="C2966" s="2">
        <v>0.33333333333333331</v>
      </c>
      <c r="D2966" s="1" t="s">
        <v>92</v>
      </c>
      <c r="G2966">
        <v>69</v>
      </c>
      <c r="H2966">
        <v>0</v>
      </c>
      <c r="I2966">
        <v>463</v>
      </c>
    </row>
    <row r="2967" spans="1:9" x14ac:dyDescent="0.3">
      <c r="A2967">
        <v>2966</v>
      </c>
      <c r="B2967" s="1" t="s">
        <v>184</v>
      </c>
      <c r="C2967" s="2">
        <v>0.33333333333333331</v>
      </c>
      <c r="D2967" s="1" t="s">
        <v>79</v>
      </c>
      <c r="G2967">
        <v>15493</v>
      </c>
      <c r="H2967">
        <v>1415</v>
      </c>
      <c r="I2967">
        <v>22527</v>
      </c>
    </row>
    <row r="2968" spans="1:9" x14ac:dyDescent="0.3">
      <c r="A2968">
        <v>2967</v>
      </c>
      <c r="B2968" s="1" t="s">
        <v>184</v>
      </c>
      <c r="C2968" s="2">
        <v>0.33333333333333331</v>
      </c>
      <c r="D2968" s="1" t="s">
        <v>49</v>
      </c>
      <c r="G2968">
        <v>2475</v>
      </c>
      <c r="H2968">
        <v>70</v>
      </c>
      <c r="I2968">
        <v>6334</v>
      </c>
    </row>
    <row r="2969" spans="1:9" x14ac:dyDescent="0.3">
      <c r="A2969">
        <v>2968</v>
      </c>
      <c r="B2969" s="1" t="s">
        <v>184</v>
      </c>
      <c r="C2969" s="2">
        <v>0.33333333333333331</v>
      </c>
      <c r="D2969" s="1" t="s">
        <v>81</v>
      </c>
      <c r="G2969">
        <v>297</v>
      </c>
      <c r="H2969">
        <v>6</v>
      </c>
      <c r="I2969">
        <v>486</v>
      </c>
    </row>
    <row r="2970" spans="1:9" x14ac:dyDescent="0.3">
      <c r="A2970">
        <v>2969</v>
      </c>
      <c r="B2970" s="1" t="s">
        <v>184</v>
      </c>
      <c r="C2970" s="2">
        <v>0.33333333333333331</v>
      </c>
      <c r="D2970" s="1" t="s">
        <v>60</v>
      </c>
      <c r="G2970">
        <v>2086</v>
      </c>
      <c r="H2970">
        <v>53</v>
      </c>
      <c r="I2970">
        <v>4730</v>
      </c>
    </row>
    <row r="2971" spans="1:9" x14ac:dyDescent="0.3">
      <c r="A2971">
        <v>2970</v>
      </c>
      <c r="B2971" s="1" t="s">
        <v>184</v>
      </c>
      <c r="C2971" s="2">
        <v>0.33333333333333331</v>
      </c>
      <c r="D2971" s="1" t="s">
        <v>101</v>
      </c>
      <c r="G2971">
        <v>672</v>
      </c>
      <c r="H2971">
        <v>8</v>
      </c>
      <c r="I2971">
        <v>1617</v>
      </c>
    </row>
    <row r="2972" spans="1:9" x14ac:dyDescent="0.3">
      <c r="A2972">
        <v>2971</v>
      </c>
      <c r="B2972" s="1" t="s">
        <v>184</v>
      </c>
      <c r="C2972" s="2">
        <v>0.33333333333333331</v>
      </c>
      <c r="D2972" s="1" t="s">
        <v>57</v>
      </c>
      <c r="G2972">
        <v>3440</v>
      </c>
      <c r="H2972">
        <v>79</v>
      </c>
      <c r="I2972">
        <v>6516</v>
      </c>
    </row>
    <row r="2973" spans="1:9" x14ac:dyDescent="0.3">
      <c r="A2973">
        <v>2972</v>
      </c>
      <c r="B2973" s="1" t="s">
        <v>184</v>
      </c>
      <c r="C2973" s="2">
        <v>0.33333333333333331</v>
      </c>
      <c r="D2973" s="1" t="s">
        <v>10</v>
      </c>
      <c r="G2973">
        <v>1000</v>
      </c>
      <c r="H2973">
        <v>19</v>
      </c>
      <c r="I2973">
        <v>2322</v>
      </c>
    </row>
    <row r="2974" spans="1:9" x14ac:dyDescent="0.3">
      <c r="A2974">
        <v>2973</v>
      </c>
      <c r="B2974" s="1" t="s">
        <v>184</v>
      </c>
      <c r="C2974" s="2">
        <v>0.33333333333333331</v>
      </c>
      <c r="D2974" s="1" t="s">
        <v>53</v>
      </c>
      <c r="G2974">
        <v>62</v>
      </c>
      <c r="H2974">
        <v>1</v>
      </c>
      <c r="I2974">
        <v>239</v>
      </c>
    </row>
    <row r="2975" spans="1:9" x14ac:dyDescent="0.3">
      <c r="A2975">
        <v>2974</v>
      </c>
      <c r="B2975" s="1" t="s">
        <v>184</v>
      </c>
      <c r="C2975" s="2">
        <v>0.33333333333333331</v>
      </c>
      <c r="D2975" s="1" t="s">
        <v>82</v>
      </c>
      <c r="G2975">
        <v>7201</v>
      </c>
      <c r="H2975">
        <v>440</v>
      </c>
      <c r="I2975">
        <v>10443</v>
      </c>
    </row>
    <row r="2976" spans="1:9" x14ac:dyDescent="0.3">
      <c r="A2976">
        <v>2975</v>
      </c>
      <c r="B2976" s="1" t="s">
        <v>184</v>
      </c>
      <c r="C2976" s="2">
        <v>0.33333333333333331</v>
      </c>
      <c r="D2976" s="1" t="s">
        <v>58</v>
      </c>
      <c r="G2976">
        <v>47796</v>
      </c>
      <c r="H2976">
        <v>3717</v>
      </c>
      <c r="I2976">
        <v>101141</v>
      </c>
    </row>
    <row r="2977" spans="1:9" x14ac:dyDescent="0.3">
      <c r="A2977">
        <v>2976</v>
      </c>
      <c r="B2977" s="1" t="s">
        <v>184</v>
      </c>
      <c r="C2977" s="2">
        <v>0.33333333333333331</v>
      </c>
      <c r="D2977" s="1" t="s">
        <v>87</v>
      </c>
      <c r="G2977">
        <v>77</v>
      </c>
      <c r="H2977">
        <v>0</v>
      </c>
      <c r="I2977">
        <v>385</v>
      </c>
    </row>
    <row r="2978" spans="1:9" x14ac:dyDescent="0.3">
      <c r="A2978">
        <v>2977</v>
      </c>
      <c r="B2978" s="1" t="s">
        <v>184</v>
      </c>
      <c r="C2978" s="2">
        <v>0.33333333333333331</v>
      </c>
      <c r="D2978" s="1" t="s">
        <v>118</v>
      </c>
      <c r="G2978">
        <v>22</v>
      </c>
      <c r="H2978">
        <v>1</v>
      </c>
      <c r="I2978">
        <v>44</v>
      </c>
    </row>
    <row r="2979" spans="1:9" x14ac:dyDescent="0.3">
      <c r="A2979">
        <v>2978</v>
      </c>
      <c r="B2979" s="1" t="s">
        <v>184</v>
      </c>
      <c r="C2979" s="2">
        <v>0.33333333333333331</v>
      </c>
      <c r="D2979" s="1" t="s">
        <v>89</v>
      </c>
      <c r="G2979">
        <v>1</v>
      </c>
      <c r="H2979">
        <v>0</v>
      </c>
      <c r="I2979">
        <v>104</v>
      </c>
    </row>
    <row r="2980" spans="1:9" x14ac:dyDescent="0.3">
      <c r="A2980">
        <v>2979</v>
      </c>
      <c r="B2980" s="1" t="s">
        <v>184</v>
      </c>
      <c r="C2980" s="2">
        <v>0.33333333333333331</v>
      </c>
      <c r="D2980" s="1" t="s">
        <v>116</v>
      </c>
      <c r="G2980">
        <v>49</v>
      </c>
      <c r="H2980">
        <v>0</v>
      </c>
      <c r="I2980">
        <v>156</v>
      </c>
    </row>
    <row r="2981" spans="1:9" x14ac:dyDescent="0.3">
      <c r="A2981">
        <v>2980</v>
      </c>
      <c r="B2981" s="1" t="s">
        <v>184</v>
      </c>
      <c r="C2981" s="2">
        <v>0.33333333333333331</v>
      </c>
      <c r="D2981" s="1" t="s">
        <v>70</v>
      </c>
      <c r="G2981">
        <v>2474</v>
      </c>
      <c r="H2981">
        <v>10</v>
      </c>
      <c r="I2981">
        <v>3498</v>
      </c>
    </row>
    <row r="2982" spans="1:9" x14ac:dyDescent="0.3">
      <c r="A2982">
        <v>2981</v>
      </c>
      <c r="B2982" s="1" t="s">
        <v>184</v>
      </c>
      <c r="C2982" s="2">
        <v>0.33333333333333331</v>
      </c>
      <c r="D2982" s="1" t="s">
        <v>73</v>
      </c>
      <c r="G2982">
        <v>67</v>
      </c>
      <c r="H2982">
        <v>2</v>
      </c>
      <c r="I2982">
        <v>157</v>
      </c>
    </row>
    <row r="2983" spans="1:9" x14ac:dyDescent="0.3">
      <c r="A2983">
        <v>2982</v>
      </c>
      <c r="B2983" s="1" t="s">
        <v>184</v>
      </c>
      <c r="C2983" s="2">
        <v>0.33333333333333331</v>
      </c>
      <c r="D2983" s="1" t="s">
        <v>59</v>
      </c>
      <c r="G2983">
        <v>2282</v>
      </c>
      <c r="H2983">
        <v>63</v>
      </c>
      <c r="I2983">
        <v>2986</v>
      </c>
    </row>
    <row r="2984" spans="1:9" x14ac:dyDescent="0.3">
      <c r="A2984">
        <v>2983</v>
      </c>
      <c r="B2984" s="1" t="s">
        <v>184</v>
      </c>
      <c r="C2984" s="2">
        <v>0.33333333333333331</v>
      </c>
      <c r="D2984" s="1" t="s">
        <v>46</v>
      </c>
      <c r="G2984">
        <v>8898</v>
      </c>
      <c r="H2984">
        <v>272</v>
      </c>
      <c r="I2984">
        <v>12068</v>
      </c>
    </row>
    <row r="2985" spans="1:9" x14ac:dyDescent="0.3">
      <c r="A2985">
        <v>2984</v>
      </c>
      <c r="B2985" s="1" t="s">
        <v>184</v>
      </c>
      <c r="C2985" s="2">
        <v>0.33333333333333331</v>
      </c>
      <c r="D2985" s="1" t="s">
        <v>161</v>
      </c>
      <c r="G2985">
        <v>2</v>
      </c>
      <c r="H2985">
        <v>0</v>
      </c>
      <c r="I2985">
        <v>63</v>
      </c>
    </row>
    <row r="2986" spans="1:9" x14ac:dyDescent="0.3">
      <c r="A2986">
        <v>2985</v>
      </c>
      <c r="B2986" s="1" t="s">
        <v>184</v>
      </c>
      <c r="C2986" s="2">
        <v>0.33333333333333331</v>
      </c>
      <c r="D2986" s="1" t="s">
        <v>54</v>
      </c>
      <c r="G2986">
        <v>22047</v>
      </c>
      <c r="H2986">
        <v>367</v>
      </c>
      <c r="I2986">
        <v>40698</v>
      </c>
    </row>
    <row r="2987" spans="1:9" x14ac:dyDescent="0.3">
      <c r="A2987">
        <v>2986</v>
      </c>
      <c r="B2987" s="1" t="s">
        <v>184</v>
      </c>
      <c r="C2987" s="2">
        <v>0.33333333333333331</v>
      </c>
      <c r="D2987" s="1" t="s">
        <v>183</v>
      </c>
      <c r="G2987">
        <v>2278</v>
      </c>
      <c r="H2987">
        <v>174</v>
      </c>
      <c r="I2987">
        <v>4484</v>
      </c>
    </row>
    <row r="2988" spans="1:9" x14ac:dyDescent="0.3">
      <c r="A2988">
        <v>2987</v>
      </c>
      <c r="B2988" s="1" t="s">
        <v>184</v>
      </c>
      <c r="C2988" s="2">
        <v>0.33333333333333331</v>
      </c>
      <c r="D2988" s="1" t="s">
        <v>109</v>
      </c>
      <c r="G2988">
        <v>278</v>
      </c>
      <c r="H2988">
        <v>1</v>
      </c>
      <c r="I2988">
        <v>961</v>
      </c>
    </row>
    <row r="2989" spans="1:9" x14ac:dyDescent="0.3">
      <c r="A2989">
        <v>2988</v>
      </c>
      <c r="B2989" s="1" t="s">
        <v>184</v>
      </c>
      <c r="C2989" s="2">
        <v>0.33333333333333331</v>
      </c>
      <c r="D2989" s="1" t="s">
        <v>68</v>
      </c>
      <c r="G2989">
        <v>947</v>
      </c>
      <c r="H2989">
        <v>21</v>
      </c>
      <c r="I2989">
        <v>1724</v>
      </c>
    </row>
    <row r="2990" spans="1:9" x14ac:dyDescent="0.3">
      <c r="A2990">
        <v>2989</v>
      </c>
      <c r="B2990" s="1" t="s">
        <v>184</v>
      </c>
      <c r="C2990" s="2">
        <v>0.33333333333333331</v>
      </c>
      <c r="D2990" s="1" t="s">
        <v>48</v>
      </c>
      <c r="G2990">
        <v>7609</v>
      </c>
      <c r="H2990">
        <v>365</v>
      </c>
      <c r="I2990">
        <v>12616</v>
      </c>
    </row>
    <row r="2991" spans="1:9" x14ac:dyDescent="0.3">
      <c r="A2991">
        <v>2990</v>
      </c>
      <c r="B2991" s="1" t="s">
        <v>184</v>
      </c>
      <c r="C2991" s="2">
        <v>0.33333333333333331</v>
      </c>
      <c r="D2991" s="1" t="s">
        <v>74</v>
      </c>
      <c r="G2991">
        <v>4206</v>
      </c>
      <c r="H2991">
        <v>451</v>
      </c>
      <c r="I2991">
        <v>10244</v>
      </c>
    </row>
    <row r="2992" spans="1:9" x14ac:dyDescent="0.3">
      <c r="A2992">
        <v>2991</v>
      </c>
      <c r="B2992" s="1" t="s">
        <v>184</v>
      </c>
      <c r="C2992" s="2">
        <v>0.33333333333333331</v>
      </c>
      <c r="D2992" s="1" t="s">
        <v>156</v>
      </c>
      <c r="G2992">
        <v>0</v>
      </c>
      <c r="H2992">
        <v>0</v>
      </c>
      <c r="I2992">
        <v>7984</v>
      </c>
    </row>
    <row r="2993" spans="1:9" x14ac:dyDescent="0.3">
      <c r="A2993">
        <v>2992</v>
      </c>
      <c r="B2993" s="1" t="s">
        <v>185</v>
      </c>
      <c r="C2993" s="2">
        <v>0.33333333333333331</v>
      </c>
      <c r="D2993" s="1" t="s">
        <v>91</v>
      </c>
      <c r="G2993">
        <v>33</v>
      </c>
      <c r="H2993">
        <v>0</v>
      </c>
      <c r="I2993">
        <v>38</v>
      </c>
    </row>
    <row r="2994" spans="1:9" x14ac:dyDescent="0.3">
      <c r="A2994">
        <v>2993</v>
      </c>
      <c r="B2994" s="1" t="s">
        <v>185</v>
      </c>
      <c r="C2994" s="2">
        <v>0.33333333333333331</v>
      </c>
      <c r="D2994" s="1" t="s">
        <v>64</v>
      </c>
      <c r="G2994">
        <v>3195</v>
      </c>
      <c r="H2994">
        <v>82</v>
      </c>
      <c r="I2994">
        <v>5965</v>
      </c>
    </row>
    <row r="2995" spans="1:9" x14ac:dyDescent="0.3">
      <c r="A2995">
        <v>2994</v>
      </c>
      <c r="B2995" s="1" t="s">
        <v>185</v>
      </c>
      <c r="C2995" s="2">
        <v>0.33333333333333331</v>
      </c>
      <c r="D2995" s="1" t="s">
        <v>104</v>
      </c>
      <c r="G2995">
        <v>4</v>
      </c>
      <c r="H2995">
        <v>0</v>
      </c>
      <c r="I2995">
        <v>87</v>
      </c>
    </row>
    <row r="2996" spans="1:9" x14ac:dyDescent="0.3">
      <c r="A2996">
        <v>2995</v>
      </c>
      <c r="B2996" s="1" t="s">
        <v>185</v>
      </c>
      <c r="C2996" s="2">
        <v>0.33333333333333331</v>
      </c>
      <c r="D2996" s="1" t="s">
        <v>100</v>
      </c>
      <c r="G2996">
        <v>1584</v>
      </c>
      <c r="H2996">
        <v>8</v>
      </c>
      <c r="I2996">
        <v>3718</v>
      </c>
    </row>
    <row r="2997" spans="1:9" x14ac:dyDescent="0.3">
      <c r="A2997">
        <v>2996</v>
      </c>
      <c r="B2997" s="1" t="s">
        <v>185</v>
      </c>
      <c r="C2997" s="2">
        <v>0.33333333333333331</v>
      </c>
      <c r="D2997" s="1" t="s">
        <v>84</v>
      </c>
      <c r="G2997">
        <v>3956</v>
      </c>
      <c r="H2997">
        <v>39</v>
      </c>
      <c r="I2997">
        <v>6290</v>
      </c>
    </row>
    <row r="2998" spans="1:9" x14ac:dyDescent="0.3">
      <c r="A2998">
        <v>2997</v>
      </c>
      <c r="B2998" s="1" t="s">
        <v>185</v>
      </c>
      <c r="C2998" s="2">
        <v>0.33333333333333331</v>
      </c>
      <c r="D2998" s="1" t="s">
        <v>77</v>
      </c>
      <c r="G2998">
        <v>286</v>
      </c>
      <c r="H2998">
        <v>5</v>
      </c>
      <c r="I2998">
        <v>345</v>
      </c>
    </row>
    <row r="2999" spans="1:9" x14ac:dyDescent="0.3">
      <c r="A2999">
        <v>2998</v>
      </c>
      <c r="B2999" s="1" t="s">
        <v>185</v>
      </c>
      <c r="C2999" s="2">
        <v>0.33333333333333331</v>
      </c>
      <c r="D2999" s="1" t="s">
        <v>76</v>
      </c>
      <c r="G2999">
        <v>631</v>
      </c>
      <c r="H2999">
        <v>6</v>
      </c>
      <c r="I2999">
        <v>1512</v>
      </c>
    </row>
    <row r="3000" spans="1:9" x14ac:dyDescent="0.3">
      <c r="A3000">
        <v>2999</v>
      </c>
      <c r="B3000" s="1" t="s">
        <v>185</v>
      </c>
      <c r="C3000" s="2">
        <v>0.33333333333333331</v>
      </c>
      <c r="D3000" s="1" t="s">
        <v>182</v>
      </c>
      <c r="G3000">
        <v>2</v>
      </c>
      <c r="H3000">
        <v>0</v>
      </c>
      <c r="I3000">
        <v>35</v>
      </c>
    </row>
    <row r="3001" spans="1:9" x14ac:dyDescent="0.3">
      <c r="A3001">
        <v>3000</v>
      </c>
      <c r="B3001" s="1" t="s">
        <v>185</v>
      </c>
      <c r="C3001" s="2">
        <v>0.33333333333333331</v>
      </c>
      <c r="D3001" s="1" t="s">
        <v>44</v>
      </c>
      <c r="G3001">
        <v>14945</v>
      </c>
      <c r="H3001">
        <v>1271</v>
      </c>
      <c r="I3001">
        <v>38958</v>
      </c>
    </row>
    <row r="3002" spans="1:9" x14ac:dyDescent="0.3">
      <c r="A3002">
        <v>3001</v>
      </c>
      <c r="B3002" s="1" t="s">
        <v>185</v>
      </c>
      <c r="C3002" s="2">
        <v>0.33333333333333331</v>
      </c>
      <c r="D3002" s="1" t="s">
        <v>92</v>
      </c>
      <c r="G3002">
        <v>70</v>
      </c>
      <c r="H3002">
        <v>0</v>
      </c>
      <c r="I3002">
        <v>523</v>
      </c>
    </row>
    <row r="3003" spans="1:9" x14ac:dyDescent="0.3">
      <c r="A3003">
        <v>3002</v>
      </c>
      <c r="B3003" s="1" t="s">
        <v>185</v>
      </c>
      <c r="C3003" s="2">
        <v>0.33333333333333331</v>
      </c>
      <c r="D3003" s="1" t="s">
        <v>79</v>
      </c>
      <c r="G3003">
        <v>15883</v>
      </c>
      <c r="H3003">
        <v>1448</v>
      </c>
      <c r="I3003">
        <v>23038</v>
      </c>
    </row>
    <row r="3004" spans="1:9" x14ac:dyDescent="0.3">
      <c r="A3004">
        <v>3003</v>
      </c>
      <c r="B3004" s="1" t="s">
        <v>185</v>
      </c>
      <c r="C3004" s="2">
        <v>0.33333333333333331</v>
      </c>
      <c r="D3004" s="1" t="s">
        <v>49</v>
      </c>
      <c r="G3004">
        <v>2803</v>
      </c>
      <c r="H3004">
        <v>78</v>
      </c>
      <c r="I3004">
        <v>6749</v>
      </c>
    </row>
    <row r="3005" spans="1:9" x14ac:dyDescent="0.3">
      <c r="A3005">
        <v>3004</v>
      </c>
      <c r="B3005" s="1" t="s">
        <v>185</v>
      </c>
      <c r="C3005" s="2">
        <v>0.33333333333333331</v>
      </c>
      <c r="D3005" s="1" t="s">
        <v>81</v>
      </c>
      <c r="G3005">
        <v>313</v>
      </c>
      <c r="H3005">
        <v>6</v>
      </c>
      <c r="I3005">
        <v>502</v>
      </c>
    </row>
    <row r="3006" spans="1:9" x14ac:dyDescent="0.3">
      <c r="A3006">
        <v>3005</v>
      </c>
      <c r="B3006" s="1" t="s">
        <v>185</v>
      </c>
      <c r="C3006" s="2">
        <v>0.33333333333333331</v>
      </c>
      <c r="D3006" s="1" t="s">
        <v>60</v>
      </c>
      <c r="G3006">
        <v>2269</v>
      </c>
      <c r="H3006">
        <v>55</v>
      </c>
      <c r="I3006">
        <v>4878</v>
      </c>
    </row>
    <row r="3007" spans="1:9" x14ac:dyDescent="0.3">
      <c r="A3007">
        <v>3006</v>
      </c>
      <c r="B3007" s="1" t="s">
        <v>185</v>
      </c>
      <c r="C3007" s="2">
        <v>0.33333333333333331</v>
      </c>
      <c r="D3007" s="1" t="s">
        <v>101</v>
      </c>
      <c r="G3007">
        <v>816</v>
      </c>
      <c r="H3007">
        <v>8</v>
      </c>
      <c r="I3007">
        <v>1711</v>
      </c>
    </row>
    <row r="3008" spans="1:9" x14ac:dyDescent="0.3">
      <c r="A3008">
        <v>3007</v>
      </c>
      <c r="B3008" s="1" t="s">
        <v>185</v>
      </c>
      <c r="C3008" s="2">
        <v>0.33333333333333331</v>
      </c>
      <c r="D3008" s="1" t="s">
        <v>57</v>
      </c>
      <c r="G3008">
        <v>3648</v>
      </c>
      <c r="H3008">
        <v>81</v>
      </c>
      <c r="I3008">
        <v>6824</v>
      </c>
    </row>
    <row r="3009" spans="1:9" x14ac:dyDescent="0.3">
      <c r="A3009">
        <v>3008</v>
      </c>
      <c r="B3009" s="1" t="s">
        <v>185</v>
      </c>
      <c r="C3009" s="2">
        <v>0.33333333333333331</v>
      </c>
      <c r="D3009" s="1" t="s">
        <v>10</v>
      </c>
      <c r="G3009">
        <v>1046</v>
      </c>
      <c r="H3009">
        <v>19</v>
      </c>
      <c r="I3009">
        <v>2407</v>
      </c>
    </row>
    <row r="3010" spans="1:9" x14ac:dyDescent="0.3">
      <c r="A3010">
        <v>3009</v>
      </c>
      <c r="B3010" s="1" t="s">
        <v>185</v>
      </c>
      <c r="C3010" s="2">
        <v>0.33333333333333331</v>
      </c>
      <c r="D3010" s="1" t="s">
        <v>53</v>
      </c>
      <c r="G3010">
        <v>68</v>
      </c>
      <c r="H3010">
        <v>1</v>
      </c>
      <c r="I3010">
        <v>437</v>
      </c>
    </row>
    <row r="3011" spans="1:9" x14ac:dyDescent="0.3">
      <c r="A3011">
        <v>3010</v>
      </c>
      <c r="B3011" s="1" t="s">
        <v>185</v>
      </c>
      <c r="C3011" s="2">
        <v>0.33333333333333331</v>
      </c>
      <c r="D3011" s="1" t="s">
        <v>82</v>
      </c>
      <c r="G3011">
        <v>7377</v>
      </c>
      <c r="H3011">
        <v>447</v>
      </c>
      <c r="I3011">
        <v>10641</v>
      </c>
    </row>
    <row r="3012" spans="1:9" x14ac:dyDescent="0.3">
      <c r="A3012">
        <v>3011</v>
      </c>
      <c r="B3012" s="1" t="s">
        <v>185</v>
      </c>
      <c r="C3012" s="2">
        <v>0.33333333333333331</v>
      </c>
      <c r="D3012" s="1" t="s">
        <v>58</v>
      </c>
      <c r="G3012">
        <v>49346</v>
      </c>
      <c r="H3012">
        <v>3830</v>
      </c>
      <c r="I3012">
        <v>104568</v>
      </c>
    </row>
    <row r="3013" spans="1:9" x14ac:dyDescent="0.3">
      <c r="A3013">
        <v>3012</v>
      </c>
      <c r="B3013" s="1" t="s">
        <v>185</v>
      </c>
      <c r="C3013" s="2">
        <v>0.33333333333333331</v>
      </c>
      <c r="D3013" s="1" t="s">
        <v>87</v>
      </c>
      <c r="G3013">
        <v>91</v>
      </c>
      <c r="H3013">
        <v>0</v>
      </c>
      <c r="I3013">
        <v>449</v>
      </c>
    </row>
    <row r="3014" spans="1:9" x14ac:dyDescent="0.3">
      <c r="A3014">
        <v>3013</v>
      </c>
      <c r="B3014" s="1" t="s">
        <v>185</v>
      </c>
      <c r="C3014" s="2">
        <v>0.33333333333333331</v>
      </c>
      <c r="D3014" s="1" t="s">
        <v>118</v>
      </c>
      <c r="G3014">
        <v>22</v>
      </c>
      <c r="H3014">
        <v>1</v>
      </c>
      <c r="I3014">
        <v>44</v>
      </c>
    </row>
    <row r="3015" spans="1:9" x14ac:dyDescent="0.3">
      <c r="A3015">
        <v>3014</v>
      </c>
      <c r="B3015" s="1" t="s">
        <v>185</v>
      </c>
      <c r="C3015" s="2">
        <v>0.33333333333333331</v>
      </c>
      <c r="D3015" s="1" t="s">
        <v>89</v>
      </c>
      <c r="G3015">
        <v>1</v>
      </c>
      <c r="H3015">
        <v>0</v>
      </c>
      <c r="I3015">
        <v>107</v>
      </c>
    </row>
    <row r="3016" spans="1:9" x14ac:dyDescent="0.3">
      <c r="A3016">
        <v>3015</v>
      </c>
      <c r="B3016" s="1" t="s">
        <v>185</v>
      </c>
      <c r="C3016" s="2">
        <v>0.33333333333333331</v>
      </c>
      <c r="D3016" s="1" t="s">
        <v>116</v>
      </c>
      <c r="G3016">
        <v>76</v>
      </c>
      <c r="H3016">
        <v>0</v>
      </c>
      <c r="I3016">
        <v>163</v>
      </c>
    </row>
    <row r="3017" spans="1:9" x14ac:dyDescent="0.3">
      <c r="A3017">
        <v>3016</v>
      </c>
      <c r="B3017" s="1" t="s">
        <v>185</v>
      </c>
      <c r="C3017" s="2">
        <v>0.33333333333333331</v>
      </c>
      <c r="D3017" s="1" t="s">
        <v>70</v>
      </c>
      <c r="G3017">
        <v>2594</v>
      </c>
      <c r="H3017">
        <v>10</v>
      </c>
      <c r="I3017">
        <v>3723</v>
      </c>
    </row>
    <row r="3018" spans="1:9" x14ac:dyDescent="0.3">
      <c r="A3018">
        <v>3017</v>
      </c>
      <c r="B3018" s="1" t="s">
        <v>185</v>
      </c>
      <c r="C3018" s="2">
        <v>0.33333333333333331</v>
      </c>
      <c r="D3018" s="1" t="s">
        <v>73</v>
      </c>
      <c r="G3018">
        <v>82</v>
      </c>
      <c r="H3018">
        <v>2</v>
      </c>
      <c r="I3018">
        <v>176</v>
      </c>
    </row>
    <row r="3019" spans="1:9" x14ac:dyDescent="0.3">
      <c r="A3019">
        <v>3018</v>
      </c>
      <c r="B3019" s="1" t="s">
        <v>185</v>
      </c>
      <c r="C3019" s="2">
        <v>0.33333333333333331</v>
      </c>
      <c r="D3019" s="1" t="s">
        <v>59</v>
      </c>
      <c r="G3019">
        <v>2327</v>
      </c>
      <c r="H3019">
        <v>65</v>
      </c>
      <c r="I3019">
        <v>3063</v>
      </c>
    </row>
    <row r="3020" spans="1:9" x14ac:dyDescent="0.3">
      <c r="A3020">
        <v>3019</v>
      </c>
      <c r="B3020" s="1" t="s">
        <v>185</v>
      </c>
      <c r="C3020" s="2">
        <v>0.33333333333333331</v>
      </c>
      <c r="D3020" s="1" t="s">
        <v>46</v>
      </c>
      <c r="G3020">
        <v>9337</v>
      </c>
      <c r="H3020">
        <v>282</v>
      </c>
      <c r="I3020">
        <v>12401</v>
      </c>
    </row>
    <row r="3021" spans="1:9" x14ac:dyDescent="0.3">
      <c r="A3021">
        <v>3020</v>
      </c>
      <c r="B3021" s="1" t="s">
        <v>185</v>
      </c>
      <c r="C3021" s="2">
        <v>0.33333333333333331</v>
      </c>
      <c r="D3021" s="1" t="s">
        <v>161</v>
      </c>
      <c r="G3021">
        <v>4</v>
      </c>
      <c r="H3021">
        <v>0</v>
      </c>
      <c r="I3021">
        <v>63</v>
      </c>
    </row>
    <row r="3022" spans="1:9" x14ac:dyDescent="0.3">
      <c r="A3022">
        <v>3021</v>
      </c>
      <c r="B3022" s="1" t="s">
        <v>185</v>
      </c>
      <c r="C3022" s="2">
        <v>0.33333333333333331</v>
      </c>
      <c r="D3022" s="1" t="s">
        <v>54</v>
      </c>
      <c r="G3022">
        <v>23409</v>
      </c>
      <c r="H3022">
        <v>397</v>
      </c>
      <c r="I3022">
        <v>42687</v>
      </c>
    </row>
    <row r="3023" spans="1:9" x14ac:dyDescent="0.3">
      <c r="A3023">
        <v>3022</v>
      </c>
      <c r="B3023" s="1" t="s">
        <v>185</v>
      </c>
      <c r="C3023" s="2">
        <v>0.33333333333333331</v>
      </c>
      <c r="D3023" s="1" t="s">
        <v>183</v>
      </c>
      <c r="G3023">
        <v>2352</v>
      </c>
      <c r="H3023">
        <v>182</v>
      </c>
      <c r="I3023">
        <v>4737</v>
      </c>
    </row>
    <row r="3024" spans="1:9" x14ac:dyDescent="0.3">
      <c r="A3024">
        <v>3023</v>
      </c>
      <c r="B3024" s="1" t="s">
        <v>185</v>
      </c>
      <c r="C3024" s="2">
        <v>0.33333333333333331</v>
      </c>
      <c r="D3024" s="1" t="s">
        <v>109</v>
      </c>
      <c r="G3024">
        <v>315</v>
      </c>
      <c r="H3024">
        <v>1</v>
      </c>
      <c r="I3024">
        <v>1046</v>
      </c>
    </row>
    <row r="3025" spans="1:9" x14ac:dyDescent="0.3">
      <c r="A3025">
        <v>3024</v>
      </c>
      <c r="B3025" s="1" t="s">
        <v>185</v>
      </c>
      <c r="C3025" s="2">
        <v>0.33333333333333331</v>
      </c>
      <c r="D3025" s="1" t="s">
        <v>68</v>
      </c>
      <c r="G3025">
        <v>1077</v>
      </c>
      <c r="H3025">
        <v>23</v>
      </c>
      <c r="I3025">
        <v>1785</v>
      </c>
    </row>
    <row r="3026" spans="1:9" x14ac:dyDescent="0.3">
      <c r="A3026">
        <v>3025</v>
      </c>
      <c r="B3026" s="1" t="s">
        <v>185</v>
      </c>
      <c r="C3026" s="2">
        <v>0.33333333333333331</v>
      </c>
      <c r="D3026" s="1" t="s">
        <v>48</v>
      </c>
      <c r="G3026">
        <v>7875</v>
      </c>
      <c r="H3026">
        <v>385</v>
      </c>
      <c r="I3026">
        <v>13118</v>
      </c>
    </row>
    <row r="3027" spans="1:9" x14ac:dyDescent="0.3">
      <c r="A3027">
        <v>3026</v>
      </c>
      <c r="B3027" s="1" t="s">
        <v>185</v>
      </c>
      <c r="C3027" s="2">
        <v>0.33333333333333331</v>
      </c>
      <c r="D3027" s="1" t="s">
        <v>74</v>
      </c>
      <c r="G3027">
        <v>4542</v>
      </c>
      <c r="H3027">
        <v>463</v>
      </c>
      <c r="I3027">
        <v>10698</v>
      </c>
    </row>
    <row r="3028" spans="1:9" x14ac:dyDescent="0.3">
      <c r="A3028">
        <v>3027</v>
      </c>
      <c r="B3028" s="1" t="s">
        <v>185</v>
      </c>
      <c r="C3028" s="2">
        <v>0.33333333333333331</v>
      </c>
      <c r="D3028" s="1" t="s">
        <v>156</v>
      </c>
      <c r="G3028">
        <v>0</v>
      </c>
      <c r="H3028">
        <v>0</v>
      </c>
      <c r="I3028">
        <v>7436</v>
      </c>
    </row>
    <row r="3029" spans="1:9" x14ac:dyDescent="0.3">
      <c r="A3029">
        <v>3028</v>
      </c>
      <c r="B3029" s="1" t="s">
        <v>186</v>
      </c>
      <c r="C3029" s="2">
        <v>0.33333333333333331</v>
      </c>
      <c r="D3029" s="1" t="s">
        <v>91</v>
      </c>
      <c r="G3029">
        <v>33</v>
      </c>
      <c r="H3029">
        <v>0</v>
      </c>
      <c r="I3029">
        <v>38</v>
      </c>
    </row>
    <row r="3030" spans="1:9" x14ac:dyDescent="0.3">
      <c r="A3030">
        <v>3029</v>
      </c>
      <c r="B3030" s="1" t="s">
        <v>186</v>
      </c>
      <c r="C3030" s="2">
        <v>0.33333333333333331</v>
      </c>
      <c r="D3030" s="1" t="s">
        <v>64</v>
      </c>
      <c r="G3030">
        <v>3314</v>
      </c>
      <c r="H3030">
        <v>84</v>
      </c>
      <c r="I3030">
        <v>6163</v>
      </c>
    </row>
    <row r="3031" spans="1:9" x14ac:dyDescent="0.3">
      <c r="A3031">
        <v>3030</v>
      </c>
      <c r="B3031" s="1" t="s">
        <v>186</v>
      </c>
      <c r="C3031" s="2">
        <v>0.33333333333333331</v>
      </c>
      <c r="D3031" s="1" t="s">
        <v>104</v>
      </c>
      <c r="G3031">
        <v>7</v>
      </c>
      <c r="H3031">
        <v>0</v>
      </c>
      <c r="I3031">
        <v>91</v>
      </c>
    </row>
    <row r="3032" spans="1:9" x14ac:dyDescent="0.3">
      <c r="A3032">
        <v>3031</v>
      </c>
      <c r="B3032" s="1" t="s">
        <v>186</v>
      </c>
      <c r="C3032" s="2">
        <v>0.33333333333333331</v>
      </c>
      <c r="D3032" s="1" t="s">
        <v>100</v>
      </c>
      <c r="G3032">
        <v>1960</v>
      </c>
      <c r="H3032">
        <v>8</v>
      </c>
      <c r="I3032">
        <v>4049</v>
      </c>
    </row>
    <row r="3033" spans="1:9" x14ac:dyDescent="0.3">
      <c r="A3033">
        <v>3032</v>
      </c>
      <c r="B3033" s="1" t="s">
        <v>186</v>
      </c>
      <c r="C3033" s="2">
        <v>0.33333333333333331</v>
      </c>
      <c r="D3033" s="1" t="s">
        <v>84</v>
      </c>
      <c r="G3033">
        <v>4170</v>
      </c>
      <c r="H3033">
        <v>39</v>
      </c>
      <c r="I3033">
        <v>6470</v>
      </c>
    </row>
    <row r="3034" spans="1:9" x14ac:dyDescent="0.3">
      <c r="A3034">
        <v>3033</v>
      </c>
      <c r="B3034" s="1" t="s">
        <v>186</v>
      </c>
      <c r="C3034" s="2">
        <v>0.33333333333333331</v>
      </c>
      <c r="D3034" s="1" t="s">
        <v>77</v>
      </c>
      <c r="G3034">
        <v>293</v>
      </c>
      <c r="H3034">
        <v>5</v>
      </c>
      <c r="I3034">
        <v>352</v>
      </c>
    </row>
    <row r="3035" spans="1:9" x14ac:dyDescent="0.3">
      <c r="A3035">
        <v>3034</v>
      </c>
      <c r="B3035" s="1" t="s">
        <v>186</v>
      </c>
      <c r="C3035" s="2">
        <v>0.33333333333333331</v>
      </c>
      <c r="D3035" s="1" t="s">
        <v>76</v>
      </c>
      <c r="G3035">
        <v>763</v>
      </c>
      <c r="H3035">
        <v>8</v>
      </c>
      <c r="I3035">
        <v>1662</v>
      </c>
    </row>
    <row r="3036" spans="1:9" x14ac:dyDescent="0.3">
      <c r="A3036">
        <v>3035</v>
      </c>
      <c r="B3036" s="1" t="s">
        <v>186</v>
      </c>
      <c r="C3036" s="2">
        <v>0.33333333333333331</v>
      </c>
      <c r="D3036" s="1" t="s">
        <v>182</v>
      </c>
      <c r="G3036">
        <v>2</v>
      </c>
      <c r="H3036">
        <v>0</v>
      </c>
      <c r="I3036">
        <v>36</v>
      </c>
    </row>
    <row r="3037" spans="1:9" x14ac:dyDescent="0.3">
      <c r="A3037">
        <v>3036</v>
      </c>
      <c r="B3037" s="1" t="s">
        <v>186</v>
      </c>
      <c r="C3037" s="2">
        <v>0.33333333333333331</v>
      </c>
      <c r="D3037" s="1" t="s">
        <v>44</v>
      </c>
      <c r="G3037">
        <v>15823</v>
      </c>
      <c r="H3037">
        <v>1327</v>
      </c>
      <c r="I3037">
        <v>41182</v>
      </c>
    </row>
    <row r="3038" spans="1:9" x14ac:dyDescent="0.3">
      <c r="A3038">
        <v>3037</v>
      </c>
      <c r="B3038" s="1" t="s">
        <v>186</v>
      </c>
      <c r="C3038" s="2">
        <v>0.33333333333333331</v>
      </c>
      <c r="D3038" s="1" t="s">
        <v>92</v>
      </c>
      <c r="G3038">
        <v>74</v>
      </c>
      <c r="H3038">
        <v>0</v>
      </c>
      <c r="I3038">
        <v>564</v>
      </c>
    </row>
    <row r="3039" spans="1:9" x14ac:dyDescent="0.3">
      <c r="A3039">
        <v>3038</v>
      </c>
      <c r="B3039" s="1" t="s">
        <v>186</v>
      </c>
      <c r="C3039" s="2">
        <v>0.33333333333333331</v>
      </c>
      <c r="D3039" s="1" t="s">
        <v>79</v>
      </c>
      <c r="G3039">
        <v>16325</v>
      </c>
      <c r="H3039">
        <v>1477</v>
      </c>
      <c r="I3039">
        <v>23544</v>
      </c>
    </row>
    <row r="3040" spans="1:9" x14ac:dyDescent="0.3">
      <c r="A3040">
        <v>3039</v>
      </c>
      <c r="B3040" s="1" t="s">
        <v>186</v>
      </c>
      <c r="C3040" s="2">
        <v>0.33333333333333331</v>
      </c>
      <c r="D3040" s="1" t="s">
        <v>49</v>
      </c>
      <c r="G3040">
        <v>3003</v>
      </c>
      <c r="H3040">
        <v>88</v>
      </c>
      <c r="I3040">
        <v>7208</v>
      </c>
    </row>
    <row r="3041" spans="1:9" x14ac:dyDescent="0.3">
      <c r="A3041">
        <v>3040</v>
      </c>
      <c r="B3041" s="1" t="s">
        <v>186</v>
      </c>
      <c r="C3041" s="2">
        <v>0.33333333333333331</v>
      </c>
      <c r="D3041" s="1" t="s">
        <v>81</v>
      </c>
      <c r="G3041">
        <v>337</v>
      </c>
      <c r="H3041">
        <v>7</v>
      </c>
      <c r="I3041">
        <v>518</v>
      </c>
    </row>
    <row r="3042" spans="1:9" x14ac:dyDescent="0.3">
      <c r="A3042">
        <v>3041</v>
      </c>
      <c r="B3042" s="1" t="s">
        <v>186</v>
      </c>
      <c r="C3042" s="2">
        <v>0.33333333333333331</v>
      </c>
      <c r="D3042" s="1" t="s">
        <v>60</v>
      </c>
      <c r="G3042">
        <v>2389</v>
      </c>
      <c r="H3042">
        <v>59</v>
      </c>
      <c r="I3042">
        <v>5041</v>
      </c>
    </row>
    <row r="3043" spans="1:9" x14ac:dyDescent="0.3">
      <c r="A3043">
        <v>3042</v>
      </c>
      <c r="B3043" s="1" t="s">
        <v>186</v>
      </c>
      <c r="C3043" s="2">
        <v>0.33333333333333331</v>
      </c>
      <c r="D3043" s="1" t="s">
        <v>101</v>
      </c>
      <c r="G3043">
        <v>905</v>
      </c>
      <c r="H3043">
        <v>8</v>
      </c>
      <c r="I3043">
        <v>1745</v>
      </c>
    </row>
    <row r="3044" spans="1:9" x14ac:dyDescent="0.3">
      <c r="A3044">
        <v>3043</v>
      </c>
      <c r="B3044" s="1" t="s">
        <v>186</v>
      </c>
      <c r="C3044" s="2">
        <v>0.33333333333333331</v>
      </c>
      <c r="D3044" s="1" t="s">
        <v>57</v>
      </c>
      <c r="G3044">
        <v>3955</v>
      </c>
      <c r="H3044">
        <v>86</v>
      </c>
      <c r="I3044">
        <v>7000</v>
      </c>
    </row>
    <row r="3045" spans="1:9" x14ac:dyDescent="0.3">
      <c r="A3045">
        <v>3044</v>
      </c>
      <c r="B3045" s="1" t="s">
        <v>186</v>
      </c>
      <c r="C3045" s="2">
        <v>0.33333333333333331</v>
      </c>
      <c r="D3045" s="1" t="s">
        <v>10</v>
      </c>
      <c r="G3045">
        <v>1102</v>
      </c>
      <c r="H3045">
        <v>19</v>
      </c>
      <c r="I3045">
        <v>2461</v>
      </c>
    </row>
    <row r="3046" spans="1:9" x14ac:dyDescent="0.3">
      <c r="A3046">
        <v>3045</v>
      </c>
      <c r="B3046" s="1" t="s">
        <v>186</v>
      </c>
      <c r="C3046" s="2">
        <v>0.33333333333333331</v>
      </c>
      <c r="D3046" s="1" t="s">
        <v>53</v>
      </c>
      <c r="G3046">
        <v>80</v>
      </c>
      <c r="H3046">
        <v>1</v>
      </c>
      <c r="I3046">
        <v>549</v>
      </c>
    </row>
    <row r="3047" spans="1:9" x14ac:dyDescent="0.3">
      <c r="A3047">
        <v>3046</v>
      </c>
      <c r="B3047" s="1" t="s">
        <v>186</v>
      </c>
      <c r="C3047" s="2">
        <v>0.33333333333333331</v>
      </c>
      <c r="D3047" s="1" t="s">
        <v>82</v>
      </c>
      <c r="G3047">
        <v>7677</v>
      </c>
      <c r="H3047">
        <v>459</v>
      </c>
      <c r="I3047">
        <v>10802</v>
      </c>
    </row>
    <row r="3048" spans="1:9" x14ac:dyDescent="0.3">
      <c r="A3048">
        <v>3047</v>
      </c>
      <c r="B3048" s="1" t="s">
        <v>186</v>
      </c>
      <c r="C3048" s="2">
        <v>0.33333333333333331</v>
      </c>
      <c r="D3048" s="1" t="s">
        <v>58</v>
      </c>
      <c r="G3048">
        <v>50978</v>
      </c>
      <c r="H3048">
        <v>3950</v>
      </c>
      <c r="I3048">
        <v>107958</v>
      </c>
    </row>
    <row r="3049" spans="1:9" x14ac:dyDescent="0.3">
      <c r="A3049">
        <v>3048</v>
      </c>
      <c r="B3049" s="1" t="s">
        <v>186</v>
      </c>
      <c r="C3049" s="2">
        <v>0.33333333333333331</v>
      </c>
      <c r="D3049" s="1" t="s">
        <v>87</v>
      </c>
      <c r="G3049">
        <v>91</v>
      </c>
      <c r="H3049">
        <v>0</v>
      </c>
      <c r="I3049">
        <v>458</v>
      </c>
    </row>
    <row r="3050" spans="1:9" x14ac:dyDescent="0.3">
      <c r="A3050">
        <v>3049</v>
      </c>
      <c r="B3050" s="1" t="s">
        <v>186</v>
      </c>
      <c r="C3050" s="2">
        <v>0.33333333333333331</v>
      </c>
      <c r="D3050" s="1" t="s">
        <v>118</v>
      </c>
      <c r="G3050">
        <v>25</v>
      </c>
      <c r="H3050">
        <v>1</v>
      </c>
      <c r="I3050">
        <v>44</v>
      </c>
    </row>
    <row r="3051" spans="1:9" x14ac:dyDescent="0.3">
      <c r="A3051">
        <v>3050</v>
      </c>
      <c r="B3051" s="1" t="s">
        <v>186</v>
      </c>
      <c r="C3051" s="2">
        <v>0.33333333333333331</v>
      </c>
      <c r="D3051" s="1" t="s">
        <v>89</v>
      </c>
      <c r="G3051">
        <v>1</v>
      </c>
      <c r="H3051">
        <v>0</v>
      </c>
      <c r="I3051">
        <v>112</v>
      </c>
    </row>
    <row r="3052" spans="1:9" x14ac:dyDescent="0.3">
      <c r="A3052">
        <v>3051</v>
      </c>
      <c r="B3052" s="1" t="s">
        <v>186</v>
      </c>
      <c r="C3052" s="2">
        <v>0.33333333333333331</v>
      </c>
      <c r="D3052" s="1" t="s">
        <v>116</v>
      </c>
      <c r="G3052">
        <v>88</v>
      </c>
      <c r="H3052">
        <v>0</v>
      </c>
      <c r="I3052">
        <v>168</v>
      </c>
    </row>
    <row r="3053" spans="1:9" x14ac:dyDescent="0.3">
      <c r="A3053">
        <v>3052</v>
      </c>
      <c r="B3053" s="1" t="s">
        <v>186</v>
      </c>
      <c r="C3053" s="2">
        <v>0.33333333333333331</v>
      </c>
      <c r="D3053" s="1" t="s">
        <v>70</v>
      </c>
      <c r="G3053">
        <v>2708</v>
      </c>
      <c r="H3053">
        <v>11</v>
      </c>
      <c r="I3053">
        <v>3909</v>
      </c>
    </row>
    <row r="3054" spans="1:9" x14ac:dyDescent="0.3">
      <c r="A3054">
        <v>3053</v>
      </c>
      <c r="B3054" s="1" t="s">
        <v>186</v>
      </c>
      <c r="C3054" s="2">
        <v>0.33333333333333331</v>
      </c>
      <c r="D3054" s="1" t="s">
        <v>73</v>
      </c>
      <c r="G3054">
        <v>91</v>
      </c>
      <c r="H3054">
        <v>5</v>
      </c>
      <c r="I3054">
        <v>194</v>
      </c>
    </row>
    <row r="3055" spans="1:9" x14ac:dyDescent="0.3">
      <c r="A3055">
        <v>3054</v>
      </c>
      <c r="B3055" s="1" t="s">
        <v>186</v>
      </c>
      <c r="C3055" s="2">
        <v>0.33333333333333331</v>
      </c>
      <c r="D3055" s="1" t="s">
        <v>59</v>
      </c>
      <c r="G3055">
        <v>2356</v>
      </c>
      <c r="H3055">
        <v>67</v>
      </c>
      <c r="I3055">
        <v>3140</v>
      </c>
    </row>
    <row r="3056" spans="1:9" x14ac:dyDescent="0.3">
      <c r="A3056">
        <v>3055</v>
      </c>
      <c r="B3056" s="1" t="s">
        <v>186</v>
      </c>
      <c r="C3056" s="2">
        <v>0.33333333333333331</v>
      </c>
      <c r="D3056" s="1" t="s">
        <v>46</v>
      </c>
      <c r="G3056">
        <v>9566</v>
      </c>
      <c r="H3056">
        <v>292</v>
      </c>
      <c r="I3056">
        <v>12694</v>
      </c>
    </row>
    <row r="3057" spans="1:9" x14ac:dyDescent="0.3">
      <c r="A3057">
        <v>3056</v>
      </c>
      <c r="B3057" s="1" t="s">
        <v>186</v>
      </c>
      <c r="C3057" s="2">
        <v>0.33333333333333331</v>
      </c>
      <c r="D3057" s="1" t="s">
        <v>161</v>
      </c>
      <c r="G3057">
        <v>4</v>
      </c>
      <c r="H3057">
        <v>0</v>
      </c>
      <c r="I3057">
        <v>68</v>
      </c>
    </row>
    <row r="3058" spans="1:9" x14ac:dyDescent="0.3">
      <c r="A3058">
        <v>3057</v>
      </c>
      <c r="B3058" s="1" t="s">
        <v>186</v>
      </c>
      <c r="C3058" s="2">
        <v>0.33333333333333331</v>
      </c>
      <c r="D3058" s="1" t="s">
        <v>54</v>
      </c>
      <c r="G3058">
        <v>24547</v>
      </c>
      <c r="H3058">
        <v>435</v>
      </c>
      <c r="I3058">
        <v>44661</v>
      </c>
    </row>
    <row r="3059" spans="1:9" x14ac:dyDescent="0.3">
      <c r="A3059">
        <v>3058</v>
      </c>
      <c r="B3059" s="1" t="s">
        <v>186</v>
      </c>
      <c r="C3059" s="2">
        <v>0.33333333333333331</v>
      </c>
      <c r="D3059" s="1" t="s">
        <v>183</v>
      </c>
      <c r="G3059">
        <v>2377</v>
      </c>
      <c r="H3059">
        <v>185</v>
      </c>
      <c r="I3059">
        <v>4974</v>
      </c>
    </row>
    <row r="3060" spans="1:9" x14ac:dyDescent="0.3">
      <c r="A3060">
        <v>3059</v>
      </c>
      <c r="B3060" s="1" t="s">
        <v>186</v>
      </c>
      <c r="C3060" s="2">
        <v>0.33333333333333331</v>
      </c>
      <c r="D3060" s="1" t="s">
        <v>109</v>
      </c>
      <c r="G3060">
        <v>315</v>
      </c>
      <c r="H3060">
        <v>1</v>
      </c>
      <c r="I3060">
        <v>1076</v>
      </c>
    </row>
    <row r="3061" spans="1:9" x14ac:dyDescent="0.3">
      <c r="A3061">
        <v>3060</v>
      </c>
      <c r="B3061" s="1" t="s">
        <v>186</v>
      </c>
      <c r="C3061" s="2">
        <v>0.33333333333333331</v>
      </c>
      <c r="D3061" s="1" t="s">
        <v>68</v>
      </c>
      <c r="G3061">
        <v>1111</v>
      </c>
      <c r="H3061">
        <v>24</v>
      </c>
      <c r="I3061">
        <v>1819</v>
      </c>
    </row>
    <row r="3062" spans="1:9" x14ac:dyDescent="0.3">
      <c r="A3062">
        <v>3061</v>
      </c>
      <c r="B3062" s="1" t="s">
        <v>186</v>
      </c>
      <c r="C3062" s="2">
        <v>0.33333333333333331</v>
      </c>
      <c r="D3062" s="1" t="s">
        <v>48</v>
      </c>
      <c r="G3062">
        <v>8268</v>
      </c>
      <c r="H3062">
        <v>399</v>
      </c>
      <c r="I3062">
        <v>13615</v>
      </c>
    </row>
    <row r="3063" spans="1:9" x14ac:dyDescent="0.3">
      <c r="A3063">
        <v>3062</v>
      </c>
      <c r="B3063" s="1" t="s">
        <v>186</v>
      </c>
      <c r="C3063" s="2">
        <v>0.33333333333333331</v>
      </c>
      <c r="D3063" s="1" t="s">
        <v>74</v>
      </c>
      <c r="G3063">
        <v>5060</v>
      </c>
      <c r="H3063">
        <v>475</v>
      </c>
      <c r="I3063">
        <v>11087</v>
      </c>
    </row>
    <row r="3064" spans="1:9" x14ac:dyDescent="0.3">
      <c r="A3064">
        <v>3063</v>
      </c>
      <c r="B3064" s="1" t="s">
        <v>186</v>
      </c>
      <c r="C3064" s="2">
        <v>0.33333333333333331</v>
      </c>
      <c r="D3064" s="1" t="s">
        <v>156</v>
      </c>
      <c r="G3064">
        <v>0</v>
      </c>
      <c r="H3064">
        <v>0</v>
      </c>
      <c r="I3064">
        <v>6972</v>
      </c>
    </row>
    <row r="3065" spans="1:9" x14ac:dyDescent="0.3">
      <c r="A3065">
        <v>3064</v>
      </c>
      <c r="B3065" s="1" t="s">
        <v>187</v>
      </c>
      <c r="C3065" s="2">
        <v>0.33333333333333331</v>
      </c>
      <c r="D3065" s="1" t="s">
        <v>91</v>
      </c>
      <c r="G3065">
        <v>33</v>
      </c>
      <c r="H3065">
        <v>0</v>
      </c>
      <c r="I3065">
        <v>41</v>
      </c>
    </row>
    <row r="3066" spans="1:9" x14ac:dyDescent="0.3">
      <c r="A3066">
        <v>3065</v>
      </c>
      <c r="B3066" s="1" t="s">
        <v>187</v>
      </c>
      <c r="C3066" s="2">
        <v>0.33333333333333331</v>
      </c>
      <c r="D3066" s="1" t="s">
        <v>64</v>
      </c>
      <c r="G3066">
        <v>3316</v>
      </c>
      <c r="H3066">
        <v>88</v>
      </c>
      <c r="I3066">
        <v>6456</v>
      </c>
    </row>
    <row r="3067" spans="1:9" x14ac:dyDescent="0.3">
      <c r="A3067">
        <v>3066</v>
      </c>
      <c r="B3067" s="1" t="s">
        <v>187</v>
      </c>
      <c r="C3067" s="2">
        <v>0.33333333333333331</v>
      </c>
      <c r="D3067" s="1" t="s">
        <v>104</v>
      </c>
      <c r="G3067">
        <v>7</v>
      </c>
      <c r="H3067">
        <v>0</v>
      </c>
      <c r="I3067">
        <v>91</v>
      </c>
    </row>
    <row r="3068" spans="1:9" x14ac:dyDescent="0.3">
      <c r="A3068">
        <v>3067</v>
      </c>
      <c r="B3068" s="1" t="s">
        <v>187</v>
      </c>
      <c r="C3068" s="2">
        <v>0.33333333333333331</v>
      </c>
      <c r="D3068" s="1" t="s">
        <v>100</v>
      </c>
      <c r="G3068">
        <v>2166</v>
      </c>
      <c r="H3068">
        <v>8</v>
      </c>
      <c r="I3068">
        <v>4158</v>
      </c>
    </row>
    <row r="3069" spans="1:9" x14ac:dyDescent="0.3">
      <c r="A3069">
        <v>3068</v>
      </c>
      <c r="B3069" s="1" t="s">
        <v>187</v>
      </c>
      <c r="C3069" s="2">
        <v>0.33333333333333331</v>
      </c>
      <c r="D3069" s="1" t="s">
        <v>84</v>
      </c>
      <c r="G3069">
        <v>4409</v>
      </c>
      <c r="H3069">
        <v>40</v>
      </c>
      <c r="I3069">
        <v>6650</v>
      </c>
    </row>
    <row r="3070" spans="1:9" x14ac:dyDescent="0.3">
      <c r="A3070">
        <v>3069</v>
      </c>
      <c r="B3070" s="1" t="s">
        <v>187</v>
      </c>
      <c r="C3070" s="2">
        <v>0.33333333333333331</v>
      </c>
      <c r="D3070" s="1" t="s">
        <v>77</v>
      </c>
      <c r="G3070">
        <v>296</v>
      </c>
      <c r="H3070">
        <v>6</v>
      </c>
      <c r="I3070">
        <v>354</v>
      </c>
    </row>
    <row r="3071" spans="1:9" x14ac:dyDescent="0.3">
      <c r="A3071">
        <v>3070</v>
      </c>
      <c r="B3071" s="1" t="s">
        <v>187</v>
      </c>
      <c r="C3071" s="2">
        <v>0.33333333333333331</v>
      </c>
      <c r="D3071" s="1" t="s">
        <v>76</v>
      </c>
      <c r="G3071">
        <v>890</v>
      </c>
      <c r="H3071">
        <v>8</v>
      </c>
      <c r="I3071">
        <v>1756</v>
      </c>
    </row>
    <row r="3072" spans="1:9" x14ac:dyDescent="0.3">
      <c r="A3072">
        <v>3071</v>
      </c>
      <c r="B3072" s="1" t="s">
        <v>187</v>
      </c>
      <c r="C3072" s="2">
        <v>0.33333333333333331</v>
      </c>
      <c r="D3072" s="1" t="s">
        <v>182</v>
      </c>
      <c r="G3072">
        <v>5</v>
      </c>
      <c r="H3072">
        <v>0</v>
      </c>
      <c r="I3072">
        <v>36</v>
      </c>
    </row>
    <row r="3073" spans="1:9" x14ac:dyDescent="0.3">
      <c r="A3073">
        <v>3072</v>
      </c>
      <c r="B3073" s="1" t="s">
        <v>187</v>
      </c>
      <c r="C3073" s="2">
        <v>0.33333333333333331</v>
      </c>
      <c r="D3073" s="1" t="s">
        <v>44</v>
      </c>
      <c r="G3073">
        <v>16427</v>
      </c>
      <c r="H3073">
        <v>1400</v>
      </c>
      <c r="I3073">
        <v>42829</v>
      </c>
    </row>
    <row r="3074" spans="1:9" x14ac:dyDescent="0.3">
      <c r="A3074">
        <v>3073</v>
      </c>
      <c r="B3074" s="1" t="s">
        <v>187</v>
      </c>
      <c r="C3074" s="2">
        <v>0.33333333333333331</v>
      </c>
      <c r="D3074" s="1" t="s">
        <v>92</v>
      </c>
      <c r="G3074">
        <v>85</v>
      </c>
      <c r="H3074">
        <v>0</v>
      </c>
      <c r="I3074">
        <v>592</v>
      </c>
    </row>
    <row r="3075" spans="1:9" x14ac:dyDescent="0.3">
      <c r="A3075">
        <v>3074</v>
      </c>
      <c r="B3075" s="1" t="s">
        <v>187</v>
      </c>
      <c r="C3075" s="2">
        <v>0.33333333333333331</v>
      </c>
      <c r="D3075" s="1" t="s">
        <v>79</v>
      </c>
      <c r="G3075">
        <v>16664</v>
      </c>
      <c r="H3075">
        <v>1505</v>
      </c>
      <c r="I3075">
        <v>24055</v>
      </c>
    </row>
    <row r="3076" spans="1:9" x14ac:dyDescent="0.3">
      <c r="A3076">
        <v>3075</v>
      </c>
      <c r="B3076" s="1" t="s">
        <v>187</v>
      </c>
      <c r="C3076" s="2">
        <v>0.33333333333333331</v>
      </c>
      <c r="D3076" s="1" t="s">
        <v>49</v>
      </c>
      <c r="G3076">
        <v>3565</v>
      </c>
      <c r="H3076">
        <v>100</v>
      </c>
      <c r="I3076">
        <v>7722</v>
      </c>
    </row>
    <row r="3077" spans="1:9" x14ac:dyDescent="0.3">
      <c r="A3077">
        <v>3076</v>
      </c>
      <c r="B3077" s="1" t="s">
        <v>187</v>
      </c>
      <c r="C3077" s="2">
        <v>0.33333333333333331</v>
      </c>
      <c r="D3077" s="1" t="s">
        <v>81</v>
      </c>
      <c r="G3077">
        <v>353</v>
      </c>
      <c r="H3077">
        <v>8</v>
      </c>
      <c r="I3077">
        <v>556</v>
      </c>
    </row>
    <row r="3078" spans="1:9" x14ac:dyDescent="0.3">
      <c r="A3078">
        <v>3077</v>
      </c>
      <c r="B3078" s="1" t="s">
        <v>187</v>
      </c>
      <c r="C3078" s="2">
        <v>0.33333333333333331</v>
      </c>
      <c r="D3078" s="1" t="s">
        <v>60</v>
      </c>
      <c r="G3078">
        <v>2604</v>
      </c>
      <c r="H3078">
        <v>62</v>
      </c>
      <c r="I3078">
        <v>5220</v>
      </c>
    </row>
    <row r="3079" spans="1:9" x14ac:dyDescent="0.3">
      <c r="A3079">
        <v>3078</v>
      </c>
      <c r="B3079" s="1" t="s">
        <v>187</v>
      </c>
      <c r="C3079" s="2">
        <v>0.33333333333333331</v>
      </c>
      <c r="D3079" s="1" t="s">
        <v>101</v>
      </c>
      <c r="G3079">
        <v>905</v>
      </c>
      <c r="H3079">
        <v>8</v>
      </c>
      <c r="I3079">
        <v>1763</v>
      </c>
    </row>
    <row r="3080" spans="1:9" x14ac:dyDescent="0.3">
      <c r="A3080">
        <v>3079</v>
      </c>
      <c r="B3080" s="1" t="s">
        <v>187</v>
      </c>
      <c r="C3080" s="2">
        <v>0.33333333333333331</v>
      </c>
      <c r="D3080" s="1" t="s">
        <v>57</v>
      </c>
      <c r="G3080">
        <v>4135</v>
      </c>
      <c r="H3080">
        <v>89</v>
      </c>
      <c r="I3080">
        <v>7213</v>
      </c>
    </row>
    <row r="3081" spans="1:9" x14ac:dyDescent="0.3">
      <c r="A3081">
        <v>3080</v>
      </c>
      <c r="B3081" s="1" t="s">
        <v>187</v>
      </c>
      <c r="C3081" s="2">
        <v>0.33333333333333331</v>
      </c>
      <c r="D3081" s="1" t="s">
        <v>10</v>
      </c>
      <c r="G3081">
        <v>1175</v>
      </c>
      <c r="H3081">
        <v>20</v>
      </c>
      <c r="I3081">
        <v>2543</v>
      </c>
    </row>
    <row r="3082" spans="1:9" x14ac:dyDescent="0.3">
      <c r="A3082">
        <v>3081</v>
      </c>
      <c r="B3082" s="1" t="s">
        <v>187</v>
      </c>
      <c r="C3082" s="2">
        <v>0.33333333333333331</v>
      </c>
      <c r="D3082" s="1" t="s">
        <v>53</v>
      </c>
      <c r="G3082">
        <v>82</v>
      </c>
      <c r="H3082">
        <v>1</v>
      </c>
      <c r="I3082">
        <v>555</v>
      </c>
    </row>
    <row r="3083" spans="1:9" x14ac:dyDescent="0.3">
      <c r="A3083">
        <v>3082</v>
      </c>
      <c r="B3083" s="1" t="s">
        <v>187</v>
      </c>
      <c r="C3083" s="2">
        <v>0.33333333333333331</v>
      </c>
      <c r="D3083" s="1" t="s">
        <v>82</v>
      </c>
      <c r="G3083">
        <v>7903</v>
      </c>
      <c r="H3083">
        <v>465</v>
      </c>
      <c r="I3083">
        <v>10935</v>
      </c>
    </row>
    <row r="3084" spans="1:9" x14ac:dyDescent="0.3">
      <c r="A3084">
        <v>3083</v>
      </c>
      <c r="B3084" s="1" t="s">
        <v>187</v>
      </c>
      <c r="C3084" s="2">
        <v>0.33333333333333331</v>
      </c>
      <c r="D3084" s="1" t="s">
        <v>58</v>
      </c>
      <c r="G3084">
        <v>56049</v>
      </c>
      <c r="H3084">
        <v>4128</v>
      </c>
      <c r="I3084">
        <v>110744</v>
      </c>
    </row>
    <row r="3085" spans="1:9" x14ac:dyDescent="0.3">
      <c r="A3085">
        <v>3084</v>
      </c>
      <c r="B3085" s="1" t="s">
        <v>187</v>
      </c>
      <c r="C3085" s="2">
        <v>0.33333333333333331</v>
      </c>
      <c r="D3085" s="1" t="s">
        <v>87</v>
      </c>
      <c r="G3085">
        <v>151</v>
      </c>
      <c r="H3085">
        <v>0</v>
      </c>
      <c r="I3085">
        <v>490</v>
      </c>
    </row>
    <row r="3086" spans="1:9" x14ac:dyDescent="0.3">
      <c r="A3086">
        <v>3085</v>
      </c>
      <c r="B3086" s="1" t="s">
        <v>187</v>
      </c>
      <c r="C3086" s="2">
        <v>0.33333333333333331</v>
      </c>
      <c r="D3086" s="1" t="s">
        <v>118</v>
      </c>
      <c r="G3086">
        <v>25</v>
      </c>
      <c r="H3086">
        <v>1</v>
      </c>
      <c r="I3086">
        <v>44</v>
      </c>
    </row>
    <row r="3087" spans="1:9" x14ac:dyDescent="0.3">
      <c r="A3087">
        <v>3086</v>
      </c>
      <c r="B3087" s="1" t="s">
        <v>187</v>
      </c>
      <c r="C3087" s="2">
        <v>0.33333333333333331</v>
      </c>
      <c r="D3087" s="1" t="s">
        <v>89</v>
      </c>
      <c r="G3087">
        <v>1</v>
      </c>
      <c r="H3087">
        <v>0</v>
      </c>
      <c r="I3087">
        <v>117</v>
      </c>
    </row>
    <row r="3088" spans="1:9" x14ac:dyDescent="0.3">
      <c r="A3088">
        <v>3087</v>
      </c>
      <c r="B3088" s="1" t="s">
        <v>187</v>
      </c>
      <c r="C3088" s="2">
        <v>0.33333333333333331</v>
      </c>
      <c r="D3088" s="1" t="s">
        <v>116</v>
      </c>
      <c r="G3088">
        <v>92</v>
      </c>
      <c r="H3088">
        <v>0</v>
      </c>
      <c r="I3088">
        <v>177</v>
      </c>
    </row>
    <row r="3089" spans="1:9" x14ac:dyDescent="0.3">
      <c r="A3089">
        <v>3088</v>
      </c>
      <c r="B3089" s="1" t="s">
        <v>187</v>
      </c>
      <c r="C3089" s="2">
        <v>0.33333333333333331</v>
      </c>
      <c r="D3089" s="1" t="s">
        <v>70</v>
      </c>
      <c r="G3089">
        <v>2854</v>
      </c>
      <c r="H3089">
        <v>11</v>
      </c>
      <c r="I3089">
        <v>4055</v>
      </c>
    </row>
    <row r="3090" spans="1:9" x14ac:dyDescent="0.3">
      <c r="A3090">
        <v>3089</v>
      </c>
      <c r="B3090" s="1" t="s">
        <v>187</v>
      </c>
      <c r="C3090" s="2">
        <v>0.33333333333333331</v>
      </c>
      <c r="D3090" s="1" t="s">
        <v>73</v>
      </c>
      <c r="G3090">
        <v>95</v>
      </c>
      <c r="H3090">
        <v>5</v>
      </c>
      <c r="I3090">
        <v>202</v>
      </c>
    </row>
    <row r="3091" spans="1:9" x14ac:dyDescent="0.3">
      <c r="A3091">
        <v>3090</v>
      </c>
      <c r="B3091" s="1" t="s">
        <v>187</v>
      </c>
      <c r="C3091" s="2">
        <v>0.33333333333333331</v>
      </c>
      <c r="D3091" s="1" t="s">
        <v>59</v>
      </c>
      <c r="G3091">
        <v>2443</v>
      </c>
      <c r="H3091">
        <v>71</v>
      </c>
      <c r="I3091">
        <v>3267</v>
      </c>
    </row>
    <row r="3092" spans="1:9" x14ac:dyDescent="0.3">
      <c r="A3092">
        <v>3091</v>
      </c>
      <c r="B3092" s="1" t="s">
        <v>187</v>
      </c>
      <c r="C3092" s="2">
        <v>0.33333333333333331</v>
      </c>
      <c r="D3092" s="1" t="s">
        <v>46</v>
      </c>
      <c r="G3092">
        <v>9785</v>
      </c>
      <c r="H3092">
        <v>301</v>
      </c>
      <c r="I3092">
        <v>12981</v>
      </c>
    </row>
    <row r="3093" spans="1:9" x14ac:dyDescent="0.3">
      <c r="A3093">
        <v>3092</v>
      </c>
      <c r="B3093" s="1" t="s">
        <v>187</v>
      </c>
      <c r="C3093" s="2">
        <v>0.33333333333333331</v>
      </c>
      <c r="D3093" s="1" t="s">
        <v>161</v>
      </c>
      <c r="G3093">
        <v>4</v>
      </c>
      <c r="H3093">
        <v>0</v>
      </c>
      <c r="I3093">
        <v>68</v>
      </c>
    </row>
    <row r="3094" spans="1:9" x14ac:dyDescent="0.3">
      <c r="A3094">
        <v>3093</v>
      </c>
      <c r="B3094" s="1" t="s">
        <v>187</v>
      </c>
      <c r="C3094" s="2">
        <v>0.33333333333333331</v>
      </c>
      <c r="D3094" s="1" t="s">
        <v>54</v>
      </c>
      <c r="G3094">
        <v>25344</v>
      </c>
      <c r="H3094">
        <v>479</v>
      </c>
      <c r="I3094">
        <v>46504</v>
      </c>
    </row>
    <row r="3095" spans="1:9" x14ac:dyDescent="0.3">
      <c r="A3095">
        <v>3094</v>
      </c>
      <c r="B3095" s="1" t="s">
        <v>187</v>
      </c>
      <c r="C3095" s="2">
        <v>0.33333333333333331</v>
      </c>
      <c r="D3095" s="1" t="s">
        <v>183</v>
      </c>
      <c r="G3095">
        <v>2766</v>
      </c>
      <c r="H3095">
        <v>187</v>
      </c>
      <c r="I3095">
        <v>5193</v>
      </c>
    </row>
    <row r="3096" spans="1:9" x14ac:dyDescent="0.3">
      <c r="A3096">
        <v>3095</v>
      </c>
      <c r="B3096" s="1" t="s">
        <v>187</v>
      </c>
      <c r="C3096" s="2">
        <v>0.33333333333333331</v>
      </c>
      <c r="D3096" s="1" t="s">
        <v>109</v>
      </c>
      <c r="G3096">
        <v>433</v>
      </c>
      <c r="H3096">
        <v>1</v>
      </c>
      <c r="I3096">
        <v>1086</v>
      </c>
    </row>
    <row r="3097" spans="1:9" x14ac:dyDescent="0.3">
      <c r="A3097">
        <v>3096</v>
      </c>
      <c r="B3097" s="1" t="s">
        <v>187</v>
      </c>
      <c r="C3097" s="2">
        <v>0.33333333333333331</v>
      </c>
      <c r="D3097" s="1" t="s">
        <v>68</v>
      </c>
      <c r="G3097">
        <v>1189</v>
      </c>
      <c r="H3097">
        <v>24</v>
      </c>
      <c r="I3097">
        <v>1845</v>
      </c>
    </row>
    <row r="3098" spans="1:9" x14ac:dyDescent="0.3">
      <c r="A3098">
        <v>3097</v>
      </c>
      <c r="B3098" s="1" t="s">
        <v>187</v>
      </c>
      <c r="C3098" s="2">
        <v>0.33333333333333331</v>
      </c>
      <c r="D3098" s="1" t="s">
        <v>48</v>
      </c>
      <c r="G3098">
        <v>8268</v>
      </c>
      <c r="H3098">
        <v>399</v>
      </c>
      <c r="I3098">
        <v>13615</v>
      </c>
    </row>
    <row r="3099" spans="1:9" x14ac:dyDescent="0.3">
      <c r="A3099">
        <v>3098</v>
      </c>
      <c r="B3099" s="1" t="s">
        <v>187</v>
      </c>
      <c r="C3099" s="2">
        <v>0.33333333333333331</v>
      </c>
      <c r="D3099" s="1" t="s">
        <v>74</v>
      </c>
      <c r="G3099">
        <v>5494</v>
      </c>
      <c r="H3099">
        <v>485</v>
      </c>
      <c r="I3099">
        <v>11494</v>
      </c>
    </row>
    <row r="3100" spans="1:9" x14ac:dyDescent="0.3">
      <c r="A3100">
        <v>3099</v>
      </c>
      <c r="B3100" s="1" t="s">
        <v>187</v>
      </c>
      <c r="C3100" s="2">
        <v>0.33333333333333331</v>
      </c>
      <c r="D3100" s="1" t="s">
        <v>156</v>
      </c>
      <c r="G3100">
        <v>0</v>
      </c>
      <c r="H3100">
        <v>0</v>
      </c>
      <c r="I3100">
        <v>7684</v>
      </c>
    </row>
    <row r="3101" spans="1:9" x14ac:dyDescent="0.3">
      <c r="A3101">
        <v>3100</v>
      </c>
      <c r="B3101" s="1" t="s">
        <v>188</v>
      </c>
      <c r="C3101" s="2">
        <v>0.33333333333333331</v>
      </c>
      <c r="D3101" s="1" t="s">
        <v>91</v>
      </c>
      <c r="G3101">
        <v>33</v>
      </c>
      <c r="H3101">
        <v>0</v>
      </c>
      <c r="I3101">
        <v>44</v>
      </c>
    </row>
    <row r="3102" spans="1:9" x14ac:dyDescent="0.3">
      <c r="A3102">
        <v>3101</v>
      </c>
      <c r="B3102" s="1" t="s">
        <v>188</v>
      </c>
      <c r="C3102" s="2">
        <v>0.33333333333333331</v>
      </c>
      <c r="D3102" s="1" t="s">
        <v>64</v>
      </c>
      <c r="G3102">
        <v>3509</v>
      </c>
      <c r="H3102">
        <v>88</v>
      </c>
      <c r="I3102">
        <v>6841</v>
      </c>
    </row>
    <row r="3103" spans="1:9" x14ac:dyDescent="0.3">
      <c r="A3103">
        <v>3102</v>
      </c>
      <c r="B3103" s="1" t="s">
        <v>188</v>
      </c>
      <c r="C3103" s="2">
        <v>0.33333333333333331</v>
      </c>
      <c r="D3103" s="1" t="s">
        <v>104</v>
      </c>
      <c r="G3103">
        <v>7</v>
      </c>
      <c r="H3103">
        <v>0</v>
      </c>
      <c r="I3103">
        <v>95</v>
      </c>
    </row>
    <row r="3104" spans="1:9" x14ac:dyDescent="0.3">
      <c r="A3104">
        <v>3103</v>
      </c>
      <c r="B3104" s="1" t="s">
        <v>188</v>
      </c>
      <c r="C3104" s="2">
        <v>0.33333333333333331</v>
      </c>
      <c r="D3104" s="1" t="s">
        <v>100</v>
      </c>
      <c r="G3104">
        <v>2166</v>
      </c>
      <c r="H3104">
        <v>8</v>
      </c>
      <c r="I3104">
        <v>4319</v>
      </c>
    </row>
    <row r="3105" spans="1:9" x14ac:dyDescent="0.3">
      <c r="A3105">
        <v>3104</v>
      </c>
      <c r="B3105" s="1" t="s">
        <v>188</v>
      </c>
      <c r="C3105" s="2">
        <v>0.33333333333333331</v>
      </c>
      <c r="D3105" s="1" t="s">
        <v>84</v>
      </c>
      <c r="G3105">
        <v>4644</v>
      </c>
      <c r="H3105">
        <v>41</v>
      </c>
      <c r="I3105">
        <v>6778</v>
      </c>
    </row>
    <row r="3106" spans="1:9" x14ac:dyDescent="0.3">
      <c r="A3106">
        <v>3105</v>
      </c>
      <c r="B3106" s="1" t="s">
        <v>188</v>
      </c>
      <c r="C3106" s="2">
        <v>0.33333333333333331</v>
      </c>
      <c r="D3106" s="1" t="s">
        <v>77</v>
      </c>
      <c r="G3106">
        <v>302</v>
      </c>
      <c r="H3106">
        <v>6</v>
      </c>
      <c r="I3106">
        <v>358</v>
      </c>
    </row>
    <row r="3107" spans="1:9" x14ac:dyDescent="0.3">
      <c r="A3107">
        <v>3106</v>
      </c>
      <c r="B3107" s="1" t="s">
        <v>188</v>
      </c>
      <c r="C3107" s="2">
        <v>0.33333333333333331</v>
      </c>
      <c r="D3107" s="1" t="s">
        <v>76</v>
      </c>
      <c r="G3107">
        <v>1036</v>
      </c>
      <c r="H3107">
        <v>9</v>
      </c>
      <c r="I3107">
        <v>1781</v>
      </c>
    </row>
    <row r="3108" spans="1:9" x14ac:dyDescent="0.3">
      <c r="A3108">
        <v>3107</v>
      </c>
      <c r="B3108" s="1" t="s">
        <v>188</v>
      </c>
      <c r="C3108" s="2">
        <v>0.33333333333333331</v>
      </c>
      <c r="D3108" s="1" t="s">
        <v>182</v>
      </c>
      <c r="G3108">
        <v>9</v>
      </c>
      <c r="H3108">
        <v>0</v>
      </c>
      <c r="I3108">
        <v>45</v>
      </c>
    </row>
    <row r="3109" spans="1:9" x14ac:dyDescent="0.3">
      <c r="A3109">
        <v>3108</v>
      </c>
      <c r="B3109" s="1" t="s">
        <v>188</v>
      </c>
      <c r="C3109" s="2">
        <v>0.33333333333333331</v>
      </c>
      <c r="D3109" s="1" t="s">
        <v>44</v>
      </c>
      <c r="G3109">
        <v>16500</v>
      </c>
      <c r="H3109">
        <v>1837</v>
      </c>
      <c r="I3109">
        <v>44688</v>
      </c>
    </row>
    <row r="3110" spans="1:9" x14ac:dyDescent="0.3">
      <c r="A3110">
        <v>3109</v>
      </c>
      <c r="B3110" s="1" t="s">
        <v>188</v>
      </c>
      <c r="C3110" s="2">
        <v>0.33333333333333331</v>
      </c>
      <c r="D3110" s="1" t="s">
        <v>92</v>
      </c>
      <c r="G3110">
        <v>85</v>
      </c>
      <c r="H3110">
        <v>0</v>
      </c>
      <c r="I3110">
        <v>629</v>
      </c>
    </row>
    <row r="3111" spans="1:9" x14ac:dyDescent="0.3">
      <c r="A3111">
        <v>3110</v>
      </c>
      <c r="B3111" s="1" t="s">
        <v>188</v>
      </c>
      <c r="C3111" s="2">
        <v>0.33333333333333331</v>
      </c>
      <c r="D3111" s="1" t="s">
        <v>79</v>
      </c>
      <c r="G3111">
        <v>17082</v>
      </c>
      <c r="H3111">
        <v>1533</v>
      </c>
      <c r="I3111">
        <v>24577</v>
      </c>
    </row>
    <row r="3112" spans="1:9" x14ac:dyDescent="0.3">
      <c r="A3112">
        <v>3111</v>
      </c>
      <c r="B3112" s="1" t="s">
        <v>188</v>
      </c>
      <c r="C3112" s="2">
        <v>0.33333333333333331</v>
      </c>
      <c r="D3112" s="1" t="s">
        <v>49</v>
      </c>
      <c r="G3112">
        <v>3748</v>
      </c>
      <c r="H3112">
        <v>118</v>
      </c>
      <c r="I3112">
        <v>8272</v>
      </c>
    </row>
    <row r="3113" spans="1:9" x14ac:dyDescent="0.3">
      <c r="A3113">
        <v>3112</v>
      </c>
      <c r="B3113" s="1" t="s">
        <v>188</v>
      </c>
      <c r="C3113" s="2">
        <v>0.33333333333333331</v>
      </c>
      <c r="D3113" s="1" t="s">
        <v>81</v>
      </c>
      <c r="G3113">
        <v>372</v>
      </c>
      <c r="H3113">
        <v>8</v>
      </c>
      <c r="I3113">
        <v>560</v>
      </c>
    </row>
    <row r="3114" spans="1:9" x14ac:dyDescent="0.3">
      <c r="A3114">
        <v>3113</v>
      </c>
      <c r="B3114" s="1" t="s">
        <v>188</v>
      </c>
      <c r="C3114" s="2">
        <v>0.33333333333333331</v>
      </c>
      <c r="D3114" s="1" t="s">
        <v>60</v>
      </c>
      <c r="G3114">
        <v>2781</v>
      </c>
      <c r="H3114">
        <v>63</v>
      </c>
      <c r="I3114">
        <v>5298</v>
      </c>
    </row>
    <row r="3115" spans="1:9" x14ac:dyDescent="0.3">
      <c r="A3115">
        <v>3114</v>
      </c>
      <c r="B3115" s="1" t="s">
        <v>188</v>
      </c>
      <c r="C3115" s="2">
        <v>0.33333333333333331</v>
      </c>
      <c r="D3115" s="1" t="s">
        <v>101</v>
      </c>
      <c r="G3115">
        <v>1121</v>
      </c>
      <c r="H3115">
        <v>9</v>
      </c>
      <c r="I3115">
        <v>1839</v>
      </c>
    </row>
    <row r="3116" spans="1:9" x14ac:dyDescent="0.3">
      <c r="A3116">
        <v>3115</v>
      </c>
      <c r="B3116" s="1" t="s">
        <v>188</v>
      </c>
      <c r="C3116" s="2">
        <v>0.33333333333333331</v>
      </c>
      <c r="D3116" s="1" t="s">
        <v>57</v>
      </c>
      <c r="G3116">
        <v>4456</v>
      </c>
      <c r="H3116">
        <v>94</v>
      </c>
      <c r="I3116">
        <v>7530</v>
      </c>
    </row>
    <row r="3117" spans="1:9" x14ac:dyDescent="0.3">
      <c r="A3117">
        <v>3116</v>
      </c>
      <c r="B3117" s="1" t="s">
        <v>188</v>
      </c>
      <c r="C3117" s="2">
        <v>0.33333333333333331</v>
      </c>
      <c r="D3117" s="1" t="s">
        <v>10</v>
      </c>
      <c r="G3117">
        <v>1236</v>
      </c>
      <c r="H3117">
        <v>20</v>
      </c>
      <c r="I3117">
        <v>2622</v>
      </c>
    </row>
    <row r="3118" spans="1:9" x14ac:dyDescent="0.3">
      <c r="A3118">
        <v>3117</v>
      </c>
      <c r="B3118" s="1" t="s">
        <v>188</v>
      </c>
      <c r="C3118" s="2">
        <v>0.33333333333333331</v>
      </c>
      <c r="D3118" s="1" t="s">
        <v>53</v>
      </c>
      <c r="G3118">
        <v>85</v>
      </c>
      <c r="H3118">
        <v>1</v>
      </c>
      <c r="I3118">
        <v>649</v>
      </c>
    </row>
    <row r="3119" spans="1:9" x14ac:dyDescent="0.3">
      <c r="A3119">
        <v>3118</v>
      </c>
      <c r="B3119" s="1" t="s">
        <v>188</v>
      </c>
      <c r="C3119" s="2">
        <v>0.33333333333333331</v>
      </c>
      <c r="D3119" s="1" t="s">
        <v>82</v>
      </c>
      <c r="G3119">
        <v>8152</v>
      </c>
      <c r="H3119">
        <v>476</v>
      </c>
      <c r="I3119">
        <v>11083</v>
      </c>
    </row>
    <row r="3120" spans="1:9" x14ac:dyDescent="0.3">
      <c r="A3120">
        <v>3119</v>
      </c>
      <c r="B3120" s="1" t="s">
        <v>188</v>
      </c>
      <c r="C3120" s="2">
        <v>0.33333333333333331</v>
      </c>
      <c r="D3120" s="1" t="s">
        <v>58</v>
      </c>
      <c r="G3120">
        <v>57851</v>
      </c>
      <c r="H3120">
        <v>5537</v>
      </c>
      <c r="I3120">
        <v>113445</v>
      </c>
    </row>
    <row r="3121" spans="1:9" x14ac:dyDescent="0.3">
      <c r="A3121">
        <v>3120</v>
      </c>
      <c r="B3121" s="1" t="s">
        <v>188</v>
      </c>
      <c r="C3121" s="2">
        <v>0.33333333333333331</v>
      </c>
      <c r="D3121" s="1" t="s">
        <v>87</v>
      </c>
      <c r="G3121">
        <v>159</v>
      </c>
      <c r="H3121">
        <v>0</v>
      </c>
      <c r="I3121">
        <v>500</v>
      </c>
    </row>
    <row r="3122" spans="1:9" x14ac:dyDescent="0.3">
      <c r="A3122">
        <v>3121</v>
      </c>
      <c r="B3122" s="1" t="s">
        <v>188</v>
      </c>
      <c r="C3122" s="2">
        <v>0.33333333333333331</v>
      </c>
      <c r="D3122" s="1" t="s">
        <v>118</v>
      </c>
      <c r="G3122">
        <v>25</v>
      </c>
      <c r="H3122">
        <v>1</v>
      </c>
      <c r="I3122">
        <v>44</v>
      </c>
    </row>
    <row r="3123" spans="1:9" x14ac:dyDescent="0.3">
      <c r="A3123">
        <v>3122</v>
      </c>
      <c r="B3123" s="1" t="s">
        <v>188</v>
      </c>
      <c r="C3123" s="2">
        <v>0.33333333333333331</v>
      </c>
      <c r="D3123" s="1" t="s">
        <v>89</v>
      </c>
      <c r="G3123">
        <v>1</v>
      </c>
      <c r="H3123">
        <v>0</v>
      </c>
      <c r="I3123">
        <v>121</v>
      </c>
    </row>
    <row r="3124" spans="1:9" x14ac:dyDescent="0.3">
      <c r="A3124">
        <v>3123</v>
      </c>
      <c r="B3124" s="1" t="s">
        <v>188</v>
      </c>
      <c r="C3124" s="2">
        <v>0.33333333333333331</v>
      </c>
      <c r="D3124" s="1" t="s">
        <v>116</v>
      </c>
      <c r="G3124">
        <v>92</v>
      </c>
      <c r="H3124">
        <v>0</v>
      </c>
      <c r="I3124">
        <v>179</v>
      </c>
    </row>
    <row r="3125" spans="1:9" x14ac:dyDescent="0.3">
      <c r="A3125">
        <v>3124</v>
      </c>
      <c r="B3125" s="1" t="s">
        <v>188</v>
      </c>
      <c r="C3125" s="2">
        <v>0.33333333333333331</v>
      </c>
      <c r="D3125" s="1" t="s">
        <v>70</v>
      </c>
      <c r="G3125">
        <v>2974</v>
      </c>
      <c r="H3125">
        <v>11</v>
      </c>
      <c r="I3125">
        <v>4163</v>
      </c>
    </row>
    <row r="3126" spans="1:9" x14ac:dyDescent="0.3">
      <c r="A3126">
        <v>3125</v>
      </c>
      <c r="B3126" s="1" t="s">
        <v>188</v>
      </c>
      <c r="C3126" s="2">
        <v>0.33333333333333331</v>
      </c>
      <c r="D3126" s="1" t="s">
        <v>73</v>
      </c>
      <c r="G3126">
        <v>99</v>
      </c>
      <c r="H3126">
        <v>6</v>
      </c>
      <c r="I3126">
        <v>216</v>
      </c>
    </row>
    <row r="3127" spans="1:9" x14ac:dyDescent="0.3">
      <c r="A3127">
        <v>3126</v>
      </c>
      <c r="B3127" s="1" t="s">
        <v>188</v>
      </c>
      <c r="C3127" s="2">
        <v>0.33333333333333331</v>
      </c>
      <c r="D3127" s="1" t="s">
        <v>59</v>
      </c>
      <c r="G3127">
        <v>2461</v>
      </c>
      <c r="H3127">
        <v>72</v>
      </c>
      <c r="I3127">
        <v>3371</v>
      </c>
    </row>
    <row r="3128" spans="1:9" x14ac:dyDescent="0.3">
      <c r="A3128">
        <v>3127</v>
      </c>
      <c r="B3128" s="1" t="s">
        <v>188</v>
      </c>
      <c r="C3128" s="2">
        <v>0.33333333333333331</v>
      </c>
      <c r="D3128" s="1" t="s">
        <v>46</v>
      </c>
      <c r="G3128">
        <v>9849</v>
      </c>
      <c r="H3128">
        <v>308</v>
      </c>
      <c r="I3128">
        <v>13216</v>
      </c>
    </row>
    <row r="3129" spans="1:9" x14ac:dyDescent="0.3">
      <c r="A3129">
        <v>3128</v>
      </c>
      <c r="B3129" s="1" t="s">
        <v>188</v>
      </c>
      <c r="C3129" s="2">
        <v>0.33333333333333331</v>
      </c>
      <c r="D3129" s="1" t="s">
        <v>161</v>
      </c>
      <c r="G3129">
        <v>4</v>
      </c>
      <c r="H3129">
        <v>0</v>
      </c>
      <c r="I3129">
        <v>70</v>
      </c>
    </row>
    <row r="3130" spans="1:9" x14ac:dyDescent="0.3">
      <c r="A3130">
        <v>3129</v>
      </c>
      <c r="B3130" s="1" t="s">
        <v>188</v>
      </c>
      <c r="C3130" s="2">
        <v>0.33333333333333331</v>
      </c>
      <c r="D3130" s="1" t="s">
        <v>54</v>
      </c>
      <c r="G3130">
        <v>26782</v>
      </c>
      <c r="H3130">
        <v>528</v>
      </c>
      <c r="I3130">
        <v>48019</v>
      </c>
    </row>
    <row r="3131" spans="1:9" x14ac:dyDescent="0.3">
      <c r="A3131">
        <v>3130</v>
      </c>
      <c r="B3131" s="1" t="s">
        <v>188</v>
      </c>
      <c r="C3131" s="2">
        <v>0.33333333333333331</v>
      </c>
      <c r="D3131" s="1" t="s">
        <v>183</v>
      </c>
      <c r="G3131">
        <v>3027</v>
      </c>
      <c r="H3131">
        <v>191</v>
      </c>
      <c r="I3131">
        <v>5406</v>
      </c>
    </row>
    <row r="3132" spans="1:9" x14ac:dyDescent="0.3">
      <c r="A3132">
        <v>3131</v>
      </c>
      <c r="B3132" s="1" t="s">
        <v>188</v>
      </c>
      <c r="C3132" s="2">
        <v>0.33333333333333331</v>
      </c>
      <c r="D3132" s="1" t="s">
        <v>109</v>
      </c>
      <c r="G3132">
        <v>433</v>
      </c>
      <c r="H3132">
        <v>1</v>
      </c>
      <c r="I3132">
        <v>1092</v>
      </c>
    </row>
    <row r="3133" spans="1:9" x14ac:dyDescent="0.3">
      <c r="A3133">
        <v>3132</v>
      </c>
      <c r="B3133" s="1" t="s">
        <v>188</v>
      </c>
      <c r="C3133" s="2">
        <v>0.33333333333333331</v>
      </c>
      <c r="D3133" s="1" t="s">
        <v>68</v>
      </c>
      <c r="G3133">
        <v>1216</v>
      </c>
      <c r="H3133">
        <v>25</v>
      </c>
      <c r="I3133">
        <v>1942</v>
      </c>
    </row>
    <row r="3134" spans="1:9" x14ac:dyDescent="0.3">
      <c r="A3134">
        <v>3133</v>
      </c>
      <c r="B3134" s="1" t="s">
        <v>188</v>
      </c>
      <c r="C3134" s="2">
        <v>0.33333333333333331</v>
      </c>
      <c r="D3134" s="1" t="s">
        <v>48</v>
      </c>
      <c r="G3134">
        <v>8610</v>
      </c>
      <c r="H3134">
        <v>417</v>
      </c>
      <c r="I3134">
        <v>14091</v>
      </c>
    </row>
    <row r="3135" spans="1:9" x14ac:dyDescent="0.3">
      <c r="A3135">
        <v>3134</v>
      </c>
      <c r="B3135" s="1" t="s">
        <v>188</v>
      </c>
      <c r="C3135" s="2">
        <v>0.33333333333333331</v>
      </c>
      <c r="D3135" s="1" t="s">
        <v>74</v>
      </c>
      <c r="G3135">
        <v>6028</v>
      </c>
      <c r="H3135">
        <v>495</v>
      </c>
      <c r="I3135">
        <v>11909</v>
      </c>
    </row>
    <row r="3136" spans="1:9" x14ac:dyDescent="0.3">
      <c r="A3136">
        <v>3135</v>
      </c>
      <c r="B3136" s="1" t="s">
        <v>188</v>
      </c>
      <c r="C3136" s="2">
        <v>0.33333333333333331</v>
      </c>
      <c r="D3136" s="1" t="s">
        <v>156</v>
      </c>
      <c r="G3136">
        <v>0</v>
      </c>
      <c r="H3136">
        <v>0</v>
      </c>
      <c r="I3136">
        <v>8273</v>
      </c>
    </row>
    <row r="3137" spans="1:9" x14ac:dyDescent="0.3">
      <c r="A3137">
        <v>3136</v>
      </c>
      <c r="B3137" s="1" t="s">
        <v>189</v>
      </c>
      <c r="C3137" s="2">
        <v>0.33333333333333331</v>
      </c>
      <c r="D3137" s="1" t="s">
        <v>91</v>
      </c>
      <c r="G3137">
        <v>33</v>
      </c>
      <c r="H3137">
        <v>0</v>
      </c>
      <c r="I3137">
        <v>44</v>
      </c>
    </row>
    <row r="3138" spans="1:9" x14ac:dyDescent="0.3">
      <c r="A3138">
        <v>3137</v>
      </c>
      <c r="B3138" s="1" t="s">
        <v>189</v>
      </c>
      <c r="C3138" s="2">
        <v>0.33333333333333331</v>
      </c>
      <c r="D3138" s="1" t="s">
        <v>64</v>
      </c>
      <c r="G3138">
        <v>3641</v>
      </c>
      <c r="H3138">
        <v>90</v>
      </c>
      <c r="I3138">
        <v>7071</v>
      </c>
    </row>
    <row r="3139" spans="1:9" x14ac:dyDescent="0.3">
      <c r="A3139">
        <v>3138</v>
      </c>
      <c r="B3139" s="1" t="s">
        <v>189</v>
      </c>
      <c r="C3139" s="2">
        <v>0.33333333333333331</v>
      </c>
      <c r="D3139" s="1" t="s">
        <v>104</v>
      </c>
      <c r="G3139">
        <v>7</v>
      </c>
      <c r="H3139">
        <v>0</v>
      </c>
      <c r="I3139">
        <v>99</v>
      </c>
    </row>
    <row r="3140" spans="1:9" x14ac:dyDescent="0.3">
      <c r="A3140">
        <v>3139</v>
      </c>
      <c r="B3140" s="1" t="s">
        <v>189</v>
      </c>
      <c r="C3140" s="2">
        <v>0.33333333333333331</v>
      </c>
      <c r="D3140" s="1" t="s">
        <v>100</v>
      </c>
      <c r="G3140">
        <v>2642</v>
      </c>
      <c r="H3140">
        <v>8</v>
      </c>
      <c r="I3140">
        <v>4605</v>
      </c>
    </row>
    <row r="3141" spans="1:9" x14ac:dyDescent="0.3">
      <c r="A3141">
        <v>3140</v>
      </c>
      <c r="B3141" s="1" t="s">
        <v>189</v>
      </c>
      <c r="C3141" s="2">
        <v>0.33333333333333331</v>
      </c>
      <c r="D3141" s="1" t="s">
        <v>84</v>
      </c>
      <c r="G3141">
        <v>4926</v>
      </c>
      <c r="H3141">
        <v>44</v>
      </c>
      <c r="I3141">
        <v>6942</v>
      </c>
    </row>
    <row r="3142" spans="1:9" x14ac:dyDescent="0.3">
      <c r="A3142">
        <v>3141</v>
      </c>
      <c r="B3142" s="1" t="s">
        <v>189</v>
      </c>
      <c r="C3142" s="2">
        <v>0.33333333333333331</v>
      </c>
      <c r="D3142" s="1" t="s">
        <v>77</v>
      </c>
      <c r="G3142">
        <v>303</v>
      </c>
      <c r="H3142">
        <v>6</v>
      </c>
      <c r="I3142">
        <v>368</v>
      </c>
    </row>
    <row r="3143" spans="1:9" x14ac:dyDescent="0.3">
      <c r="A3143">
        <v>3142</v>
      </c>
      <c r="B3143" s="1" t="s">
        <v>189</v>
      </c>
      <c r="C3143" s="2">
        <v>0.33333333333333331</v>
      </c>
      <c r="D3143" s="1" t="s">
        <v>76</v>
      </c>
      <c r="G3143">
        <v>1180</v>
      </c>
      <c r="H3143">
        <v>10</v>
      </c>
      <c r="I3143">
        <v>1864</v>
      </c>
    </row>
    <row r="3144" spans="1:9" x14ac:dyDescent="0.3">
      <c r="A3144">
        <v>3143</v>
      </c>
      <c r="B3144" s="1" t="s">
        <v>189</v>
      </c>
      <c r="C3144" s="2">
        <v>0.33333333333333331</v>
      </c>
      <c r="D3144" s="1" t="s">
        <v>182</v>
      </c>
      <c r="G3144">
        <v>12</v>
      </c>
      <c r="H3144">
        <v>0</v>
      </c>
      <c r="I3144">
        <v>57</v>
      </c>
    </row>
    <row r="3145" spans="1:9" x14ac:dyDescent="0.3">
      <c r="A3145">
        <v>3144</v>
      </c>
      <c r="B3145" s="1" t="s">
        <v>189</v>
      </c>
      <c r="C3145" s="2">
        <v>0.33333333333333331</v>
      </c>
      <c r="D3145" s="1" t="s">
        <v>44</v>
      </c>
      <c r="G3145">
        <v>17457</v>
      </c>
      <c r="H3145">
        <v>1904</v>
      </c>
      <c r="I3145">
        <v>47102</v>
      </c>
    </row>
    <row r="3146" spans="1:9" x14ac:dyDescent="0.3">
      <c r="A3146">
        <v>3145</v>
      </c>
      <c r="B3146" s="1" t="s">
        <v>189</v>
      </c>
      <c r="C3146" s="2">
        <v>0.33333333333333331</v>
      </c>
      <c r="D3146" s="1" t="s">
        <v>92</v>
      </c>
      <c r="G3146">
        <v>96</v>
      </c>
      <c r="H3146">
        <v>0</v>
      </c>
      <c r="I3146">
        <v>656</v>
      </c>
    </row>
    <row r="3147" spans="1:9" x14ac:dyDescent="0.3">
      <c r="A3147">
        <v>3146</v>
      </c>
      <c r="B3147" s="1" t="s">
        <v>189</v>
      </c>
      <c r="C3147" s="2">
        <v>0.33333333333333331</v>
      </c>
      <c r="D3147" s="1" t="s">
        <v>79</v>
      </c>
      <c r="G3147">
        <v>17430</v>
      </c>
      <c r="H3147">
        <v>1560</v>
      </c>
      <c r="I3147">
        <v>25093</v>
      </c>
    </row>
    <row r="3148" spans="1:9" x14ac:dyDescent="0.3">
      <c r="A3148">
        <v>3147</v>
      </c>
      <c r="B3148" s="1" t="s">
        <v>189</v>
      </c>
      <c r="C3148" s="2">
        <v>0.33333333333333331</v>
      </c>
      <c r="D3148" s="1" t="s">
        <v>49</v>
      </c>
      <c r="G3148">
        <v>3952</v>
      </c>
      <c r="H3148">
        <v>130</v>
      </c>
      <c r="I3148">
        <v>8832</v>
      </c>
    </row>
    <row r="3149" spans="1:9" x14ac:dyDescent="0.3">
      <c r="A3149">
        <v>3148</v>
      </c>
      <c r="B3149" s="1" t="s">
        <v>189</v>
      </c>
      <c r="C3149" s="2">
        <v>0.33333333333333331</v>
      </c>
      <c r="D3149" s="1" t="s">
        <v>81</v>
      </c>
      <c r="G3149">
        <v>372</v>
      </c>
      <c r="H3149">
        <v>8</v>
      </c>
      <c r="I3149">
        <v>569</v>
      </c>
    </row>
    <row r="3150" spans="1:9" x14ac:dyDescent="0.3">
      <c r="A3150">
        <v>3149</v>
      </c>
      <c r="B3150" s="1" t="s">
        <v>189</v>
      </c>
      <c r="C3150" s="2">
        <v>0.33333333333333331</v>
      </c>
      <c r="D3150" s="1" t="s">
        <v>60</v>
      </c>
      <c r="G3150">
        <v>2914</v>
      </c>
      <c r="H3150">
        <v>65</v>
      </c>
      <c r="I3150">
        <v>5406</v>
      </c>
    </row>
    <row r="3151" spans="1:9" x14ac:dyDescent="0.3">
      <c r="A3151">
        <v>3150</v>
      </c>
      <c r="B3151" s="1" t="s">
        <v>189</v>
      </c>
      <c r="C3151" s="2">
        <v>0.33333333333333331</v>
      </c>
      <c r="D3151" s="1" t="s">
        <v>101</v>
      </c>
      <c r="G3151">
        <v>1151</v>
      </c>
      <c r="H3151">
        <v>10</v>
      </c>
      <c r="I3151">
        <v>1895</v>
      </c>
    </row>
    <row r="3152" spans="1:9" x14ac:dyDescent="0.3">
      <c r="A3152">
        <v>3151</v>
      </c>
      <c r="B3152" s="1" t="s">
        <v>189</v>
      </c>
      <c r="C3152" s="2">
        <v>0.33333333333333331</v>
      </c>
      <c r="D3152" s="1" t="s">
        <v>57</v>
      </c>
      <c r="G3152">
        <v>4804</v>
      </c>
      <c r="H3152">
        <v>102</v>
      </c>
      <c r="I3152">
        <v>7734</v>
      </c>
    </row>
    <row r="3153" spans="1:9" x14ac:dyDescent="0.3">
      <c r="A3153">
        <v>3152</v>
      </c>
      <c r="B3153" s="1" t="s">
        <v>189</v>
      </c>
      <c r="C3153" s="2">
        <v>0.33333333333333331</v>
      </c>
      <c r="D3153" s="1" t="s">
        <v>10</v>
      </c>
      <c r="G3153">
        <v>1326</v>
      </c>
      <c r="H3153">
        <v>20</v>
      </c>
      <c r="I3153">
        <v>2697</v>
      </c>
    </row>
    <row r="3154" spans="1:9" x14ac:dyDescent="0.3">
      <c r="A3154">
        <v>3153</v>
      </c>
      <c r="B3154" s="1" t="s">
        <v>189</v>
      </c>
      <c r="C3154" s="2">
        <v>0.33333333333333331</v>
      </c>
      <c r="D3154" s="1" t="s">
        <v>53</v>
      </c>
      <c r="G3154">
        <v>92</v>
      </c>
      <c r="H3154">
        <v>1</v>
      </c>
      <c r="I3154">
        <v>687</v>
      </c>
    </row>
    <row r="3155" spans="1:9" x14ac:dyDescent="0.3">
      <c r="A3155">
        <v>3154</v>
      </c>
      <c r="B3155" s="1" t="s">
        <v>189</v>
      </c>
      <c r="C3155" s="2">
        <v>0.33333333333333331</v>
      </c>
      <c r="D3155" s="1" t="s">
        <v>82</v>
      </c>
      <c r="G3155">
        <v>8388</v>
      </c>
      <c r="H3155">
        <v>482</v>
      </c>
      <c r="I3155">
        <v>11244</v>
      </c>
    </row>
    <row r="3156" spans="1:9" x14ac:dyDescent="0.3">
      <c r="A3156">
        <v>3155</v>
      </c>
      <c r="B3156" s="1" t="s">
        <v>189</v>
      </c>
      <c r="C3156" s="2">
        <v>0.33333333333333331</v>
      </c>
      <c r="D3156" s="1" t="s">
        <v>58</v>
      </c>
      <c r="G3156">
        <v>59166</v>
      </c>
      <c r="H3156">
        <v>5651</v>
      </c>
      <c r="I3156">
        <v>116752</v>
      </c>
    </row>
    <row r="3157" spans="1:9" x14ac:dyDescent="0.3">
      <c r="A3157">
        <v>3156</v>
      </c>
      <c r="B3157" s="1" t="s">
        <v>189</v>
      </c>
      <c r="C3157" s="2">
        <v>0.33333333333333331</v>
      </c>
      <c r="D3157" s="1" t="s">
        <v>87</v>
      </c>
      <c r="G3157">
        <v>192</v>
      </c>
      <c r="H3157">
        <v>0</v>
      </c>
      <c r="I3157">
        <v>552</v>
      </c>
    </row>
    <row r="3158" spans="1:9" x14ac:dyDescent="0.3">
      <c r="A3158">
        <v>3157</v>
      </c>
      <c r="B3158" s="1" t="s">
        <v>189</v>
      </c>
      <c r="C3158" s="2">
        <v>0.33333333333333331</v>
      </c>
      <c r="D3158" s="1" t="s">
        <v>118</v>
      </c>
      <c r="G3158">
        <v>30</v>
      </c>
      <c r="H3158">
        <v>1</v>
      </c>
      <c r="I3158">
        <v>44</v>
      </c>
    </row>
    <row r="3159" spans="1:9" x14ac:dyDescent="0.3">
      <c r="A3159">
        <v>3158</v>
      </c>
      <c r="B3159" s="1" t="s">
        <v>189</v>
      </c>
      <c r="C3159" s="2">
        <v>0.33333333333333331</v>
      </c>
      <c r="D3159" s="1" t="s">
        <v>89</v>
      </c>
      <c r="G3159">
        <v>1</v>
      </c>
      <c r="H3159">
        <v>0</v>
      </c>
      <c r="I3159">
        <v>121</v>
      </c>
    </row>
    <row r="3160" spans="1:9" x14ac:dyDescent="0.3">
      <c r="A3160">
        <v>3159</v>
      </c>
      <c r="B3160" s="1" t="s">
        <v>189</v>
      </c>
      <c r="C3160" s="2">
        <v>0.33333333333333331</v>
      </c>
      <c r="D3160" s="1" t="s">
        <v>116</v>
      </c>
      <c r="G3160">
        <v>103</v>
      </c>
      <c r="H3160">
        <v>0</v>
      </c>
      <c r="I3160">
        <v>193</v>
      </c>
    </row>
    <row r="3161" spans="1:9" x14ac:dyDescent="0.3">
      <c r="A3161">
        <v>3160</v>
      </c>
      <c r="B3161" s="1" t="s">
        <v>189</v>
      </c>
      <c r="C3161" s="2">
        <v>0.33333333333333331</v>
      </c>
      <c r="D3161" s="1" t="s">
        <v>70</v>
      </c>
      <c r="G3161">
        <v>3047</v>
      </c>
      <c r="H3161">
        <v>11</v>
      </c>
      <c r="I3161">
        <v>4338</v>
      </c>
    </row>
    <row r="3162" spans="1:9" x14ac:dyDescent="0.3">
      <c r="A3162">
        <v>3161</v>
      </c>
      <c r="B3162" s="1" t="s">
        <v>189</v>
      </c>
      <c r="C3162" s="2">
        <v>0.33333333333333331</v>
      </c>
      <c r="D3162" s="1" t="s">
        <v>73</v>
      </c>
      <c r="G3162">
        <v>109</v>
      </c>
      <c r="H3162">
        <v>7</v>
      </c>
      <c r="I3162">
        <v>245</v>
      </c>
    </row>
    <row r="3163" spans="1:9" x14ac:dyDescent="0.3">
      <c r="A3163">
        <v>3162</v>
      </c>
      <c r="B3163" s="1" t="s">
        <v>189</v>
      </c>
      <c r="C3163" s="2">
        <v>0.33333333333333331</v>
      </c>
      <c r="D3163" s="1" t="s">
        <v>59</v>
      </c>
      <c r="G3163">
        <v>2538</v>
      </c>
      <c r="H3163">
        <v>78</v>
      </c>
      <c r="I3163">
        <v>3497</v>
      </c>
    </row>
    <row r="3164" spans="1:9" x14ac:dyDescent="0.3">
      <c r="A3164">
        <v>3163</v>
      </c>
      <c r="B3164" s="1" t="s">
        <v>189</v>
      </c>
      <c r="C3164" s="2">
        <v>0.33333333333333331</v>
      </c>
      <c r="D3164" s="1" t="s">
        <v>46</v>
      </c>
      <c r="G3164">
        <v>10467</v>
      </c>
      <c r="H3164">
        <v>313</v>
      </c>
      <c r="I3164">
        <v>13542</v>
      </c>
    </row>
    <row r="3165" spans="1:9" x14ac:dyDescent="0.3">
      <c r="A3165">
        <v>3164</v>
      </c>
      <c r="B3165" s="1" t="s">
        <v>189</v>
      </c>
      <c r="C3165" s="2">
        <v>0.33333333333333331</v>
      </c>
      <c r="D3165" s="1" t="s">
        <v>161</v>
      </c>
      <c r="G3165">
        <v>4</v>
      </c>
      <c r="H3165">
        <v>0</v>
      </c>
      <c r="I3165">
        <v>70</v>
      </c>
    </row>
    <row r="3166" spans="1:9" x14ac:dyDescent="0.3">
      <c r="A3166">
        <v>3165</v>
      </c>
      <c r="B3166" s="1" t="s">
        <v>189</v>
      </c>
      <c r="C3166" s="2">
        <v>0.33333333333333331</v>
      </c>
      <c r="D3166" s="1" t="s">
        <v>54</v>
      </c>
      <c r="G3166">
        <v>27624</v>
      </c>
      <c r="H3166">
        <v>576</v>
      </c>
      <c r="I3166">
        <v>50193</v>
      </c>
    </row>
    <row r="3167" spans="1:9" x14ac:dyDescent="0.3">
      <c r="A3167">
        <v>3166</v>
      </c>
      <c r="B3167" s="1" t="s">
        <v>189</v>
      </c>
      <c r="C3167" s="2">
        <v>0.33333333333333331</v>
      </c>
      <c r="D3167" s="1" t="s">
        <v>183</v>
      </c>
      <c r="G3167">
        <v>3071</v>
      </c>
      <c r="H3167">
        <v>192</v>
      </c>
      <c r="I3167">
        <v>5675</v>
      </c>
    </row>
    <row r="3168" spans="1:9" x14ac:dyDescent="0.3">
      <c r="A3168">
        <v>3167</v>
      </c>
      <c r="B3168" s="1" t="s">
        <v>189</v>
      </c>
      <c r="C3168" s="2">
        <v>0.33333333333333331</v>
      </c>
      <c r="D3168" s="1" t="s">
        <v>109</v>
      </c>
      <c r="G3168">
        <v>556</v>
      </c>
      <c r="H3168">
        <v>1</v>
      </c>
      <c r="I3168">
        <v>1135</v>
      </c>
    </row>
    <row r="3169" spans="1:9" x14ac:dyDescent="0.3">
      <c r="A3169">
        <v>3168</v>
      </c>
      <c r="B3169" s="1" t="s">
        <v>189</v>
      </c>
      <c r="C3169" s="2">
        <v>0.33333333333333331</v>
      </c>
      <c r="D3169" s="1" t="s">
        <v>68</v>
      </c>
      <c r="G3169">
        <v>1254</v>
      </c>
      <c r="H3169">
        <v>26</v>
      </c>
      <c r="I3169">
        <v>2023</v>
      </c>
    </row>
    <row r="3170" spans="1:9" x14ac:dyDescent="0.3">
      <c r="A3170">
        <v>3169</v>
      </c>
      <c r="B3170" s="1" t="s">
        <v>189</v>
      </c>
      <c r="C3170" s="2">
        <v>0.33333333333333331</v>
      </c>
      <c r="D3170" s="1" t="s">
        <v>48</v>
      </c>
      <c r="G3170">
        <v>8904</v>
      </c>
      <c r="H3170">
        <v>435</v>
      </c>
      <c r="I3170">
        <v>14598</v>
      </c>
    </row>
    <row r="3171" spans="1:9" x14ac:dyDescent="0.3">
      <c r="A3171">
        <v>3170</v>
      </c>
      <c r="B3171" s="1" t="s">
        <v>189</v>
      </c>
      <c r="C3171" s="2">
        <v>0.33333333333333331</v>
      </c>
      <c r="D3171" s="1" t="s">
        <v>74</v>
      </c>
      <c r="G3171">
        <v>6533</v>
      </c>
      <c r="H3171">
        <v>506</v>
      </c>
      <c r="I3171">
        <v>12300</v>
      </c>
    </row>
    <row r="3172" spans="1:9" x14ac:dyDescent="0.3">
      <c r="A3172">
        <v>3171</v>
      </c>
      <c r="B3172" s="1" t="s">
        <v>189</v>
      </c>
      <c r="C3172" s="2">
        <v>0.33333333333333331</v>
      </c>
      <c r="D3172" s="1" t="s">
        <v>156</v>
      </c>
      <c r="G3172">
        <v>0</v>
      </c>
      <c r="H3172">
        <v>0</v>
      </c>
      <c r="I3172">
        <v>8703</v>
      </c>
    </row>
    <row r="3173" spans="1:9" x14ac:dyDescent="0.3">
      <c r="A3173">
        <v>3172</v>
      </c>
      <c r="B3173" s="1" t="s">
        <v>190</v>
      </c>
      <c r="C3173" s="2">
        <v>0.33333333333333331</v>
      </c>
      <c r="D3173" s="1" t="s">
        <v>91</v>
      </c>
      <c r="G3173">
        <v>33</v>
      </c>
      <c r="H3173">
        <v>0</v>
      </c>
      <c r="I3173">
        <v>44</v>
      </c>
    </row>
    <row r="3174" spans="1:9" x14ac:dyDescent="0.3">
      <c r="A3174">
        <v>3173</v>
      </c>
      <c r="B3174" s="1" t="s">
        <v>190</v>
      </c>
      <c r="C3174" s="2">
        <v>0.33333333333333331</v>
      </c>
      <c r="D3174" s="1" t="s">
        <v>64</v>
      </c>
      <c r="G3174">
        <v>3789</v>
      </c>
      <c r="H3174">
        <v>92</v>
      </c>
      <c r="I3174">
        <v>7518</v>
      </c>
    </row>
    <row r="3175" spans="1:9" x14ac:dyDescent="0.3">
      <c r="A3175">
        <v>3174</v>
      </c>
      <c r="B3175" s="1" t="s">
        <v>190</v>
      </c>
      <c r="C3175" s="2">
        <v>0.33333333333333331</v>
      </c>
      <c r="D3175" s="1" t="s">
        <v>104</v>
      </c>
      <c r="G3175">
        <v>10</v>
      </c>
      <c r="H3175">
        <v>0</v>
      </c>
      <c r="I3175">
        <v>103</v>
      </c>
    </row>
    <row r="3176" spans="1:9" x14ac:dyDescent="0.3">
      <c r="A3176">
        <v>3175</v>
      </c>
      <c r="B3176" s="1" t="s">
        <v>190</v>
      </c>
      <c r="C3176" s="2">
        <v>0.33333333333333331</v>
      </c>
      <c r="D3176" s="1" t="s">
        <v>100</v>
      </c>
      <c r="G3176">
        <v>2654</v>
      </c>
      <c r="H3176">
        <v>9</v>
      </c>
      <c r="I3176">
        <v>4777</v>
      </c>
    </row>
    <row r="3177" spans="1:9" x14ac:dyDescent="0.3">
      <c r="A3177">
        <v>3176</v>
      </c>
      <c r="B3177" s="1" t="s">
        <v>190</v>
      </c>
      <c r="C3177" s="2">
        <v>0.33333333333333331</v>
      </c>
      <c r="D3177" s="1" t="s">
        <v>84</v>
      </c>
      <c r="G3177">
        <v>5056</v>
      </c>
      <c r="H3177">
        <v>44</v>
      </c>
      <c r="I3177">
        <v>7025</v>
      </c>
    </row>
    <row r="3178" spans="1:9" x14ac:dyDescent="0.3">
      <c r="A3178">
        <v>3177</v>
      </c>
      <c r="B3178" s="1" t="s">
        <v>190</v>
      </c>
      <c r="C3178" s="2">
        <v>0.33333333333333331</v>
      </c>
      <c r="D3178" s="1" t="s">
        <v>77</v>
      </c>
      <c r="G3178">
        <v>306</v>
      </c>
      <c r="H3178">
        <v>6</v>
      </c>
      <c r="I3178">
        <v>374</v>
      </c>
    </row>
    <row r="3179" spans="1:9" x14ac:dyDescent="0.3">
      <c r="A3179">
        <v>3178</v>
      </c>
      <c r="B3179" s="1" t="s">
        <v>190</v>
      </c>
      <c r="C3179" s="2">
        <v>0.33333333333333331</v>
      </c>
      <c r="D3179" s="1" t="s">
        <v>76</v>
      </c>
      <c r="G3179">
        <v>1228</v>
      </c>
      <c r="H3179">
        <v>10</v>
      </c>
      <c r="I3179">
        <v>1946</v>
      </c>
    </row>
    <row r="3180" spans="1:9" x14ac:dyDescent="0.3">
      <c r="A3180">
        <v>3179</v>
      </c>
      <c r="B3180" s="1" t="s">
        <v>190</v>
      </c>
      <c r="C3180" s="2">
        <v>0.33333333333333331</v>
      </c>
      <c r="D3180" s="1" t="s">
        <v>182</v>
      </c>
      <c r="G3180">
        <v>13</v>
      </c>
      <c r="H3180">
        <v>0</v>
      </c>
      <c r="I3180">
        <v>58</v>
      </c>
    </row>
    <row r="3181" spans="1:9" x14ac:dyDescent="0.3">
      <c r="A3181">
        <v>3180</v>
      </c>
      <c r="B3181" s="1" t="s">
        <v>190</v>
      </c>
      <c r="C3181" s="2">
        <v>0.33333333333333331</v>
      </c>
      <c r="D3181" s="1" t="s">
        <v>44</v>
      </c>
      <c r="G3181">
        <v>21341</v>
      </c>
      <c r="H3181">
        <v>1969</v>
      </c>
      <c r="I3181">
        <v>49979</v>
      </c>
    </row>
    <row r="3182" spans="1:9" x14ac:dyDescent="0.3">
      <c r="A3182">
        <v>3181</v>
      </c>
      <c r="B3182" s="1" t="s">
        <v>190</v>
      </c>
      <c r="C3182" s="2">
        <v>0.33333333333333331</v>
      </c>
      <c r="D3182" s="1" t="s">
        <v>92</v>
      </c>
      <c r="G3182">
        <v>109</v>
      </c>
      <c r="H3182">
        <v>0</v>
      </c>
      <c r="I3182">
        <v>705</v>
      </c>
    </row>
    <row r="3183" spans="1:9" x14ac:dyDescent="0.3">
      <c r="A3183">
        <v>3182</v>
      </c>
      <c r="B3183" s="1" t="s">
        <v>190</v>
      </c>
      <c r="C3183" s="2">
        <v>0.33333333333333331</v>
      </c>
      <c r="D3183" s="1" t="s">
        <v>79</v>
      </c>
      <c r="G3183">
        <v>17819</v>
      </c>
      <c r="H3183">
        <v>1591</v>
      </c>
      <c r="I3183">
        <v>25601</v>
      </c>
    </row>
    <row r="3184" spans="1:9" x14ac:dyDescent="0.3">
      <c r="A3184">
        <v>3183</v>
      </c>
      <c r="B3184" s="1" t="s">
        <v>190</v>
      </c>
      <c r="C3184" s="2">
        <v>0.33333333333333331</v>
      </c>
      <c r="D3184" s="1" t="s">
        <v>49</v>
      </c>
      <c r="G3184">
        <v>4556</v>
      </c>
      <c r="H3184">
        <v>134</v>
      </c>
      <c r="I3184">
        <v>9218</v>
      </c>
    </row>
    <row r="3185" spans="1:9" x14ac:dyDescent="0.3">
      <c r="A3185">
        <v>3184</v>
      </c>
      <c r="B3185" s="1" t="s">
        <v>190</v>
      </c>
      <c r="C3185" s="2">
        <v>0.33333333333333331</v>
      </c>
      <c r="D3185" s="1" t="s">
        <v>81</v>
      </c>
      <c r="G3185">
        <v>382</v>
      </c>
      <c r="H3185">
        <v>8</v>
      </c>
      <c r="I3185">
        <v>595</v>
      </c>
    </row>
    <row r="3186" spans="1:9" x14ac:dyDescent="0.3">
      <c r="A3186">
        <v>3185</v>
      </c>
      <c r="B3186" s="1" t="s">
        <v>190</v>
      </c>
      <c r="C3186" s="2">
        <v>0.33333333333333331</v>
      </c>
      <c r="D3186" s="1" t="s">
        <v>60</v>
      </c>
      <c r="G3186">
        <v>3144</v>
      </c>
      <c r="H3186">
        <v>71</v>
      </c>
      <c r="I3186">
        <v>5555</v>
      </c>
    </row>
    <row r="3187" spans="1:9" x14ac:dyDescent="0.3">
      <c r="A3187">
        <v>3186</v>
      </c>
      <c r="B3187" s="1" t="s">
        <v>190</v>
      </c>
      <c r="C3187" s="2">
        <v>0.33333333333333331</v>
      </c>
      <c r="D3187" s="1" t="s">
        <v>101</v>
      </c>
      <c r="G3187">
        <v>1198</v>
      </c>
      <c r="H3187">
        <v>11</v>
      </c>
      <c r="I3187">
        <v>1920</v>
      </c>
    </row>
    <row r="3188" spans="1:9" x14ac:dyDescent="0.3">
      <c r="A3188">
        <v>3187</v>
      </c>
      <c r="B3188" s="1" t="s">
        <v>190</v>
      </c>
      <c r="C3188" s="2">
        <v>0.33333333333333331</v>
      </c>
      <c r="D3188" s="1" t="s">
        <v>57</v>
      </c>
      <c r="G3188">
        <v>4983</v>
      </c>
      <c r="H3188">
        <v>114</v>
      </c>
      <c r="I3188">
        <v>7944</v>
      </c>
    </row>
    <row r="3189" spans="1:9" x14ac:dyDescent="0.3">
      <c r="A3189">
        <v>3188</v>
      </c>
      <c r="B3189" s="1" t="s">
        <v>190</v>
      </c>
      <c r="C3189" s="2">
        <v>0.33333333333333331</v>
      </c>
      <c r="D3189" s="1" t="s">
        <v>10</v>
      </c>
      <c r="G3189">
        <v>1415</v>
      </c>
      <c r="H3189">
        <v>21</v>
      </c>
      <c r="I3189">
        <v>2794</v>
      </c>
    </row>
    <row r="3190" spans="1:9" x14ac:dyDescent="0.3">
      <c r="A3190">
        <v>3189</v>
      </c>
      <c r="B3190" s="1" t="s">
        <v>190</v>
      </c>
      <c r="C3190" s="2">
        <v>0.33333333333333331</v>
      </c>
      <c r="D3190" s="1" t="s">
        <v>53</v>
      </c>
      <c r="G3190">
        <v>95</v>
      </c>
      <c r="H3190">
        <v>1</v>
      </c>
      <c r="I3190">
        <v>687</v>
      </c>
    </row>
    <row r="3191" spans="1:9" x14ac:dyDescent="0.3">
      <c r="A3191">
        <v>3190</v>
      </c>
      <c r="B3191" s="1" t="s">
        <v>190</v>
      </c>
      <c r="C3191" s="2">
        <v>0.33333333333333331</v>
      </c>
      <c r="D3191" s="1" t="s">
        <v>82</v>
      </c>
      <c r="G3191">
        <v>8632</v>
      </c>
      <c r="H3191">
        <v>486</v>
      </c>
      <c r="I3191">
        <v>11426</v>
      </c>
    </row>
    <row r="3192" spans="1:9" x14ac:dyDescent="0.3">
      <c r="A3192">
        <v>3191</v>
      </c>
      <c r="B3192" s="1" t="s">
        <v>190</v>
      </c>
      <c r="C3192" s="2">
        <v>0.33333333333333331</v>
      </c>
      <c r="D3192" s="1" t="s">
        <v>58</v>
      </c>
      <c r="G3192">
        <v>60838</v>
      </c>
      <c r="H3192">
        <v>5751</v>
      </c>
      <c r="I3192">
        <v>120504</v>
      </c>
    </row>
    <row r="3193" spans="1:9" x14ac:dyDescent="0.3">
      <c r="A3193">
        <v>3192</v>
      </c>
      <c r="B3193" s="1" t="s">
        <v>190</v>
      </c>
      <c r="C3193" s="2">
        <v>0.33333333333333331</v>
      </c>
      <c r="D3193" s="1" t="s">
        <v>87</v>
      </c>
      <c r="G3193">
        <v>199</v>
      </c>
      <c r="H3193">
        <v>0</v>
      </c>
      <c r="I3193">
        <v>606</v>
      </c>
    </row>
    <row r="3194" spans="1:9" x14ac:dyDescent="0.3">
      <c r="A3194">
        <v>3193</v>
      </c>
      <c r="B3194" s="1" t="s">
        <v>190</v>
      </c>
      <c r="C3194" s="2">
        <v>0.33333333333333331</v>
      </c>
      <c r="D3194" s="1" t="s">
        <v>118</v>
      </c>
      <c r="G3194">
        <v>30</v>
      </c>
      <c r="H3194">
        <v>1</v>
      </c>
      <c r="I3194">
        <v>44</v>
      </c>
    </row>
    <row r="3195" spans="1:9" x14ac:dyDescent="0.3">
      <c r="A3195">
        <v>3194</v>
      </c>
      <c r="B3195" s="1" t="s">
        <v>190</v>
      </c>
      <c r="C3195" s="2">
        <v>0.33333333333333331</v>
      </c>
      <c r="D3195" s="1" t="s">
        <v>89</v>
      </c>
      <c r="G3195">
        <v>1</v>
      </c>
      <c r="H3195">
        <v>0</v>
      </c>
      <c r="I3195">
        <v>130</v>
      </c>
    </row>
    <row r="3196" spans="1:9" x14ac:dyDescent="0.3">
      <c r="A3196">
        <v>3195</v>
      </c>
      <c r="B3196" s="1" t="s">
        <v>190</v>
      </c>
      <c r="C3196" s="2">
        <v>0.33333333333333331</v>
      </c>
      <c r="D3196" s="1" t="s">
        <v>116</v>
      </c>
      <c r="G3196">
        <v>103</v>
      </c>
      <c r="H3196">
        <v>0</v>
      </c>
      <c r="I3196">
        <v>193</v>
      </c>
    </row>
    <row r="3197" spans="1:9" x14ac:dyDescent="0.3">
      <c r="A3197">
        <v>3196</v>
      </c>
      <c r="B3197" s="1" t="s">
        <v>190</v>
      </c>
      <c r="C3197" s="2">
        <v>0.33333333333333331</v>
      </c>
      <c r="D3197" s="1" t="s">
        <v>70</v>
      </c>
      <c r="G3197">
        <v>3144</v>
      </c>
      <c r="H3197">
        <v>11</v>
      </c>
      <c r="I3197">
        <v>4512</v>
      </c>
    </row>
    <row r="3198" spans="1:9" x14ac:dyDescent="0.3">
      <c r="A3198">
        <v>3197</v>
      </c>
      <c r="B3198" s="1" t="s">
        <v>190</v>
      </c>
      <c r="C3198" s="2">
        <v>0.33333333333333331</v>
      </c>
      <c r="D3198" s="1" t="s">
        <v>73</v>
      </c>
      <c r="G3198">
        <v>109</v>
      </c>
      <c r="H3198">
        <v>7</v>
      </c>
      <c r="I3198">
        <v>271</v>
      </c>
    </row>
    <row r="3199" spans="1:9" x14ac:dyDescent="0.3">
      <c r="A3199">
        <v>3198</v>
      </c>
      <c r="B3199" s="1" t="s">
        <v>190</v>
      </c>
      <c r="C3199" s="2">
        <v>0.33333333333333331</v>
      </c>
      <c r="D3199" s="1" t="s">
        <v>59</v>
      </c>
      <c r="G3199">
        <v>2570</v>
      </c>
      <c r="H3199">
        <v>83</v>
      </c>
      <c r="I3199">
        <v>3615</v>
      </c>
    </row>
    <row r="3200" spans="1:9" x14ac:dyDescent="0.3">
      <c r="A3200">
        <v>3199</v>
      </c>
      <c r="B3200" s="1" t="s">
        <v>190</v>
      </c>
      <c r="C3200" s="2">
        <v>0.33333333333333331</v>
      </c>
      <c r="D3200" s="1" t="s">
        <v>46</v>
      </c>
      <c r="G3200">
        <v>10742</v>
      </c>
      <c r="H3200">
        <v>323</v>
      </c>
      <c r="I3200">
        <v>13857</v>
      </c>
    </row>
    <row r="3201" spans="1:9" x14ac:dyDescent="0.3">
      <c r="A3201">
        <v>3200</v>
      </c>
      <c r="B3201" s="1" t="s">
        <v>190</v>
      </c>
      <c r="C3201" s="2">
        <v>0.33333333333333331</v>
      </c>
      <c r="D3201" s="1" t="s">
        <v>161</v>
      </c>
      <c r="G3201">
        <v>5</v>
      </c>
      <c r="H3201">
        <v>0</v>
      </c>
      <c r="I3201">
        <v>70</v>
      </c>
    </row>
    <row r="3202" spans="1:9" x14ac:dyDescent="0.3">
      <c r="A3202">
        <v>3201</v>
      </c>
      <c r="B3202" s="1" t="s">
        <v>190</v>
      </c>
      <c r="C3202" s="2">
        <v>0.33333333333333331</v>
      </c>
      <c r="D3202" s="1" t="s">
        <v>54</v>
      </c>
      <c r="G3202">
        <v>28641</v>
      </c>
      <c r="H3202">
        <v>625</v>
      </c>
      <c r="I3202">
        <v>52334</v>
      </c>
    </row>
    <row r="3203" spans="1:9" x14ac:dyDescent="0.3">
      <c r="A3203">
        <v>3202</v>
      </c>
      <c r="B3203" s="1" t="s">
        <v>190</v>
      </c>
      <c r="C3203" s="2">
        <v>0.33333333333333331</v>
      </c>
      <c r="D3203" s="1" t="s">
        <v>183</v>
      </c>
      <c r="G3203">
        <v>3301</v>
      </c>
      <c r="H3203">
        <v>195</v>
      </c>
      <c r="I3203">
        <v>6027</v>
      </c>
    </row>
    <row r="3204" spans="1:9" x14ac:dyDescent="0.3">
      <c r="A3204">
        <v>3203</v>
      </c>
      <c r="B3204" s="1" t="s">
        <v>190</v>
      </c>
      <c r="C3204" s="2">
        <v>0.33333333333333331</v>
      </c>
      <c r="D3204" s="1" t="s">
        <v>109</v>
      </c>
      <c r="G3204">
        <v>639</v>
      </c>
      <c r="H3204">
        <v>1</v>
      </c>
      <c r="I3204">
        <v>1155</v>
      </c>
    </row>
    <row r="3205" spans="1:9" x14ac:dyDescent="0.3">
      <c r="A3205">
        <v>3204</v>
      </c>
      <c r="B3205" s="1" t="s">
        <v>190</v>
      </c>
      <c r="C3205" s="2">
        <v>0.33333333333333331</v>
      </c>
      <c r="D3205" s="1" t="s">
        <v>68</v>
      </c>
      <c r="G3205">
        <v>1386</v>
      </c>
      <c r="H3205">
        <v>26</v>
      </c>
      <c r="I3205">
        <v>2102</v>
      </c>
    </row>
    <row r="3206" spans="1:9" x14ac:dyDescent="0.3">
      <c r="A3206">
        <v>3205</v>
      </c>
      <c r="B3206" s="1" t="s">
        <v>190</v>
      </c>
      <c r="C3206" s="2">
        <v>0.33333333333333331</v>
      </c>
      <c r="D3206" s="1" t="s">
        <v>48</v>
      </c>
      <c r="G3206">
        <v>9239</v>
      </c>
      <c r="H3206">
        <v>465</v>
      </c>
      <c r="I3206">
        <v>15181</v>
      </c>
    </row>
    <row r="3207" spans="1:9" x14ac:dyDescent="0.3">
      <c r="A3207">
        <v>3206</v>
      </c>
      <c r="B3207" s="1" t="s">
        <v>190</v>
      </c>
      <c r="C3207" s="2">
        <v>0.33333333333333331</v>
      </c>
      <c r="D3207" s="1" t="s">
        <v>74</v>
      </c>
      <c r="G3207">
        <v>7001</v>
      </c>
      <c r="H3207">
        <v>518</v>
      </c>
      <c r="I3207">
        <v>12735</v>
      </c>
    </row>
    <row r="3208" spans="1:9" x14ac:dyDescent="0.3">
      <c r="A3208">
        <v>3207</v>
      </c>
      <c r="B3208" s="1" t="s">
        <v>190</v>
      </c>
      <c r="C3208" s="2">
        <v>0.33333333333333331</v>
      </c>
      <c r="D3208" s="1" t="s">
        <v>156</v>
      </c>
      <c r="G3208">
        <v>0</v>
      </c>
      <c r="H3208">
        <v>0</v>
      </c>
      <c r="I3208">
        <v>8927</v>
      </c>
    </row>
    <row r="3209" spans="1:9" x14ac:dyDescent="0.3">
      <c r="A3209">
        <v>3208</v>
      </c>
      <c r="B3209" s="1" t="s">
        <v>191</v>
      </c>
      <c r="C3209" s="2">
        <v>0.33333333333333331</v>
      </c>
      <c r="D3209" s="1" t="s">
        <v>91</v>
      </c>
      <c r="G3209">
        <v>35</v>
      </c>
      <c r="H3209">
        <v>0</v>
      </c>
      <c r="I3209">
        <v>45</v>
      </c>
    </row>
    <row r="3210" spans="1:9" x14ac:dyDescent="0.3">
      <c r="A3210">
        <v>3209</v>
      </c>
      <c r="B3210" s="1" t="s">
        <v>191</v>
      </c>
      <c r="C3210" s="2">
        <v>0.33333333333333331</v>
      </c>
      <c r="D3210" s="1" t="s">
        <v>64</v>
      </c>
      <c r="G3210">
        <v>3917</v>
      </c>
      <c r="H3210">
        <v>96</v>
      </c>
      <c r="I3210">
        <v>7961</v>
      </c>
    </row>
    <row r="3211" spans="1:9" x14ac:dyDescent="0.3">
      <c r="A3211">
        <v>3210</v>
      </c>
      <c r="B3211" s="1" t="s">
        <v>191</v>
      </c>
      <c r="C3211" s="2">
        <v>0.33333333333333331</v>
      </c>
      <c r="D3211" s="1" t="s">
        <v>104</v>
      </c>
      <c r="G3211">
        <v>11</v>
      </c>
      <c r="H3211">
        <v>0</v>
      </c>
      <c r="I3211">
        <v>103</v>
      </c>
    </row>
    <row r="3212" spans="1:9" x14ac:dyDescent="0.3">
      <c r="A3212">
        <v>3211</v>
      </c>
      <c r="B3212" s="1" t="s">
        <v>191</v>
      </c>
      <c r="C3212" s="2">
        <v>0.33333333333333331</v>
      </c>
      <c r="D3212" s="1" t="s">
        <v>100</v>
      </c>
      <c r="G3212">
        <v>3039</v>
      </c>
      <c r="H3212">
        <v>9</v>
      </c>
      <c r="I3212">
        <v>4904</v>
      </c>
    </row>
    <row r="3213" spans="1:9" x14ac:dyDescent="0.3">
      <c r="A3213">
        <v>3212</v>
      </c>
      <c r="B3213" s="1" t="s">
        <v>191</v>
      </c>
      <c r="C3213" s="2">
        <v>0.33333333333333331</v>
      </c>
      <c r="D3213" s="1" t="s">
        <v>84</v>
      </c>
      <c r="G3213">
        <v>5098</v>
      </c>
      <c r="H3213">
        <v>50</v>
      </c>
      <c r="I3213">
        <v>7181</v>
      </c>
    </row>
    <row r="3214" spans="1:9" x14ac:dyDescent="0.3">
      <c r="A3214">
        <v>3213</v>
      </c>
      <c r="B3214" s="1" t="s">
        <v>191</v>
      </c>
      <c r="C3214" s="2">
        <v>0.33333333333333331</v>
      </c>
      <c r="D3214" s="1" t="s">
        <v>77</v>
      </c>
      <c r="G3214">
        <v>315</v>
      </c>
      <c r="H3214">
        <v>6</v>
      </c>
      <c r="I3214">
        <v>381</v>
      </c>
    </row>
    <row r="3215" spans="1:9" x14ac:dyDescent="0.3">
      <c r="A3215">
        <v>3214</v>
      </c>
      <c r="B3215" s="1" t="s">
        <v>191</v>
      </c>
      <c r="C3215" s="2">
        <v>0.33333333333333331</v>
      </c>
      <c r="D3215" s="1" t="s">
        <v>76</v>
      </c>
      <c r="G3215">
        <v>1331</v>
      </c>
      <c r="H3215">
        <v>10</v>
      </c>
      <c r="I3215">
        <v>2028</v>
      </c>
    </row>
    <row r="3216" spans="1:9" x14ac:dyDescent="0.3">
      <c r="A3216">
        <v>3215</v>
      </c>
      <c r="B3216" s="1" t="s">
        <v>191</v>
      </c>
      <c r="C3216" s="2">
        <v>0.33333333333333331</v>
      </c>
      <c r="D3216" s="1" t="s">
        <v>182</v>
      </c>
      <c r="G3216">
        <v>14</v>
      </c>
      <c r="H3216">
        <v>0</v>
      </c>
      <c r="I3216">
        <v>62</v>
      </c>
    </row>
    <row r="3217" spans="1:9" x14ac:dyDescent="0.3">
      <c r="A3217">
        <v>3216</v>
      </c>
      <c r="B3217" s="1" t="s">
        <v>191</v>
      </c>
      <c r="C3217" s="2">
        <v>0.33333333333333331</v>
      </c>
      <c r="D3217" s="1" t="s">
        <v>44</v>
      </c>
      <c r="G3217">
        <v>23569</v>
      </c>
      <c r="H3217">
        <v>2035</v>
      </c>
      <c r="I3217">
        <v>53116</v>
      </c>
    </row>
    <row r="3218" spans="1:9" x14ac:dyDescent="0.3">
      <c r="A3218">
        <v>3217</v>
      </c>
      <c r="B3218" s="1" t="s">
        <v>191</v>
      </c>
      <c r="C3218" s="2">
        <v>0.33333333333333331</v>
      </c>
      <c r="D3218" s="1" t="s">
        <v>92</v>
      </c>
      <c r="G3218">
        <v>118</v>
      </c>
      <c r="H3218">
        <v>0</v>
      </c>
      <c r="I3218">
        <v>725</v>
      </c>
    </row>
    <row r="3219" spans="1:9" x14ac:dyDescent="0.3">
      <c r="A3219">
        <v>3218</v>
      </c>
      <c r="B3219" s="1" t="s">
        <v>191</v>
      </c>
      <c r="C3219" s="2">
        <v>0.33333333333333331</v>
      </c>
      <c r="D3219" s="1" t="s">
        <v>79</v>
      </c>
      <c r="G3219">
        <v>18159</v>
      </c>
      <c r="H3219">
        <v>1618</v>
      </c>
      <c r="I3219">
        <v>26141</v>
      </c>
    </row>
    <row r="3220" spans="1:9" x14ac:dyDescent="0.3">
      <c r="A3220">
        <v>3219</v>
      </c>
      <c r="B3220" s="1" t="s">
        <v>191</v>
      </c>
      <c r="C3220" s="2">
        <v>0.33333333333333331</v>
      </c>
      <c r="D3220" s="1" t="s">
        <v>49</v>
      </c>
      <c r="G3220">
        <v>4889</v>
      </c>
      <c r="H3220">
        <v>144</v>
      </c>
      <c r="I3220">
        <v>9743</v>
      </c>
    </row>
    <row r="3221" spans="1:9" x14ac:dyDescent="0.3">
      <c r="A3221">
        <v>3220</v>
      </c>
      <c r="B3221" s="1" t="s">
        <v>191</v>
      </c>
      <c r="C3221" s="2">
        <v>0.33333333333333331</v>
      </c>
      <c r="D3221" s="1" t="s">
        <v>81</v>
      </c>
      <c r="G3221">
        <v>388</v>
      </c>
      <c r="H3221">
        <v>8</v>
      </c>
      <c r="I3221">
        <v>619</v>
      </c>
    </row>
    <row r="3222" spans="1:9" x14ac:dyDescent="0.3">
      <c r="A3222">
        <v>3221</v>
      </c>
      <c r="B3222" s="1" t="s">
        <v>191</v>
      </c>
      <c r="C3222" s="2">
        <v>0.33333333333333331</v>
      </c>
      <c r="D3222" s="1" t="s">
        <v>60</v>
      </c>
      <c r="G3222">
        <v>3194</v>
      </c>
      <c r="H3222">
        <v>75</v>
      </c>
      <c r="I3222">
        <v>5680</v>
      </c>
    </row>
    <row r="3223" spans="1:9" x14ac:dyDescent="0.3">
      <c r="A3223">
        <v>3222</v>
      </c>
      <c r="B3223" s="1" t="s">
        <v>191</v>
      </c>
      <c r="C3223" s="2">
        <v>0.33333333333333331</v>
      </c>
      <c r="D3223" s="1" t="s">
        <v>101</v>
      </c>
      <c r="G3223">
        <v>1332</v>
      </c>
      <c r="H3223">
        <v>11</v>
      </c>
      <c r="I3223">
        <v>1965</v>
      </c>
    </row>
    <row r="3224" spans="1:9" x14ac:dyDescent="0.3">
      <c r="A3224">
        <v>3223</v>
      </c>
      <c r="B3224" s="1" t="s">
        <v>191</v>
      </c>
      <c r="C3224" s="2">
        <v>0.33333333333333331</v>
      </c>
      <c r="D3224" s="1" t="s">
        <v>57</v>
      </c>
      <c r="G3224">
        <v>5210</v>
      </c>
      <c r="H3224">
        <v>124</v>
      </c>
      <c r="I3224">
        <v>8281</v>
      </c>
    </row>
    <row r="3225" spans="1:9" x14ac:dyDescent="0.3">
      <c r="A3225">
        <v>3224</v>
      </c>
      <c r="B3225" s="1" t="s">
        <v>191</v>
      </c>
      <c r="C3225" s="2">
        <v>0.33333333333333331</v>
      </c>
      <c r="D3225" s="1" t="s">
        <v>10</v>
      </c>
      <c r="G3225">
        <v>1511</v>
      </c>
      <c r="H3225">
        <v>21</v>
      </c>
      <c r="I3225">
        <v>2912</v>
      </c>
    </row>
    <row r="3226" spans="1:9" x14ac:dyDescent="0.3">
      <c r="A3226">
        <v>3225</v>
      </c>
      <c r="B3226" s="1" t="s">
        <v>191</v>
      </c>
      <c r="C3226" s="2">
        <v>0.33333333333333331</v>
      </c>
      <c r="D3226" s="1" t="s">
        <v>53</v>
      </c>
      <c r="G3226">
        <v>95</v>
      </c>
      <c r="H3226">
        <v>1</v>
      </c>
      <c r="I3226">
        <v>744</v>
      </c>
    </row>
    <row r="3227" spans="1:9" x14ac:dyDescent="0.3">
      <c r="A3227">
        <v>3226</v>
      </c>
      <c r="B3227" s="1" t="s">
        <v>191</v>
      </c>
      <c r="C3227" s="2">
        <v>0.33333333333333331</v>
      </c>
      <c r="D3227" s="1" t="s">
        <v>82</v>
      </c>
      <c r="G3227">
        <v>8748</v>
      </c>
      <c r="H3227">
        <v>495</v>
      </c>
      <c r="I3227">
        <v>11582</v>
      </c>
    </row>
    <row r="3228" spans="1:9" x14ac:dyDescent="0.3">
      <c r="A3228">
        <v>3227</v>
      </c>
      <c r="B3228" s="1" t="s">
        <v>191</v>
      </c>
      <c r="C3228" s="2">
        <v>0.33333333333333331</v>
      </c>
      <c r="D3228" s="1" t="s">
        <v>58</v>
      </c>
      <c r="G3228">
        <v>62773</v>
      </c>
      <c r="H3228">
        <v>5893</v>
      </c>
      <c r="I3228">
        <v>124331</v>
      </c>
    </row>
    <row r="3229" spans="1:9" x14ac:dyDescent="0.3">
      <c r="A3229">
        <v>3228</v>
      </c>
      <c r="B3229" s="1" t="s">
        <v>191</v>
      </c>
      <c r="C3229" s="2">
        <v>0.33333333333333331</v>
      </c>
      <c r="D3229" s="1" t="s">
        <v>87</v>
      </c>
      <c r="G3229">
        <v>218</v>
      </c>
      <c r="H3229">
        <v>0</v>
      </c>
      <c r="I3229">
        <v>681</v>
      </c>
    </row>
    <row r="3230" spans="1:9" x14ac:dyDescent="0.3">
      <c r="A3230">
        <v>3229</v>
      </c>
      <c r="B3230" s="1" t="s">
        <v>191</v>
      </c>
      <c r="C3230" s="2">
        <v>0.33333333333333331</v>
      </c>
      <c r="D3230" s="1" t="s">
        <v>118</v>
      </c>
      <c r="G3230">
        <v>33</v>
      </c>
      <c r="H3230">
        <v>1</v>
      </c>
      <c r="I3230">
        <v>44</v>
      </c>
    </row>
    <row r="3231" spans="1:9" x14ac:dyDescent="0.3">
      <c r="A3231">
        <v>3230</v>
      </c>
      <c r="B3231" s="1" t="s">
        <v>191</v>
      </c>
      <c r="C3231" s="2">
        <v>0.33333333333333331</v>
      </c>
      <c r="D3231" s="1" t="s">
        <v>89</v>
      </c>
      <c r="G3231">
        <v>1</v>
      </c>
      <c r="H3231">
        <v>0</v>
      </c>
      <c r="I3231">
        <v>130</v>
      </c>
    </row>
    <row r="3232" spans="1:9" x14ac:dyDescent="0.3">
      <c r="A3232">
        <v>3231</v>
      </c>
      <c r="B3232" s="1" t="s">
        <v>191</v>
      </c>
      <c r="C3232" s="2">
        <v>0.33333333333333331</v>
      </c>
      <c r="D3232" s="1" t="s">
        <v>116</v>
      </c>
      <c r="G3232">
        <v>125</v>
      </c>
      <c r="H3232">
        <v>0</v>
      </c>
      <c r="I3232">
        <v>198</v>
      </c>
    </row>
    <row r="3233" spans="1:9" x14ac:dyDescent="0.3">
      <c r="A3233">
        <v>3232</v>
      </c>
      <c r="B3233" s="1" t="s">
        <v>191</v>
      </c>
      <c r="C3233" s="2">
        <v>0.33333333333333331</v>
      </c>
      <c r="D3233" s="1" t="s">
        <v>70</v>
      </c>
      <c r="G3233">
        <v>3297</v>
      </c>
      <c r="H3233">
        <v>11</v>
      </c>
      <c r="I3233">
        <v>4677</v>
      </c>
    </row>
    <row r="3234" spans="1:9" x14ac:dyDescent="0.3">
      <c r="A3234">
        <v>3233</v>
      </c>
      <c r="B3234" s="1" t="s">
        <v>191</v>
      </c>
      <c r="C3234" s="2">
        <v>0.33333333333333331</v>
      </c>
      <c r="D3234" s="1" t="s">
        <v>73</v>
      </c>
      <c r="G3234">
        <v>118</v>
      </c>
      <c r="H3234">
        <v>7</v>
      </c>
      <c r="I3234">
        <v>286</v>
      </c>
    </row>
    <row r="3235" spans="1:9" x14ac:dyDescent="0.3">
      <c r="A3235">
        <v>3234</v>
      </c>
      <c r="B3235" s="1" t="s">
        <v>191</v>
      </c>
      <c r="C3235" s="2">
        <v>0.33333333333333331</v>
      </c>
      <c r="D3235" s="1" t="s">
        <v>59</v>
      </c>
      <c r="G3235">
        <v>2636</v>
      </c>
      <c r="H3235">
        <v>92</v>
      </c>
      <c r="I3235">
        <v>3832</v>
      </c>
    </row>
    <row r="3236" spans="1:9" x14ac:dyDescent="0.3">
      <c r="A3236">
        <v>3235</v>
      </c>
      <c r="B3236" s="1" t="s">
        <v>191</v>
      </c>
      <c r="C3236" s="2">
        <v>0.33333333333333331</v>
      </c>
      <c r="D3236" s="1" t="s">
        <v>46</v>
      </c>
      <c r="G3236">
        <v>10997</v>
      </c>
      <c r="H3236">
        <v>333</v>
      </c>
      <c r="I3236">
        <v>14156</v>
      </c>
    </row>
    <row r="3237" spans="1:9" x14ac:dyDescent="0.3">
      <c r="A3237">
        <v>3236</v>
      </c>
      <c r="B3237" s="1" t="s">
        <v>191</v>
      </c>
      <c r="C3237" s="2">
        <v>0.33333333333333331</v>
      </c>
      <c r="D3237" s="1" t="s">
        <v>161</v>
      </c>
      <c r="G3237">
        <v>5</v>
      </c>
      <c r="H3237">
        <v>0</v>
      </c>
      <c r="I3237">
        <v>70</v>
      </c>
    </row>
    <row r="3238" spans="1:9" x14ac:dyDescent="0.3">
      <c r="A3238">
        <v>3237</v>
      </c>
      <c r="B3238" s="1" t="s">
        <v>191</v>
      </c>
      <c r="C3238" s="2">
        <v>0.33333333333333331</v>
      </c>
      <c r="D3238" s="1" t="s">
        <v>54</v>
      </c>
      <c r="G3238">
        <v>30271</v>
      </c>
      <c r="H3238">
        <v>666</v>
      </c>
      <c r="I3238">
        <v>54449</v>
      </c>
    </row>
    <row r="3239" spans="1:9" x14ac:dyDescent="0.3">
      <c r="A3239">
        <v>3238</v>
      </c>
      <c r="B3239" s="1" t="s">
        <v>191</v>
      </c>
      <c r="C3239" s="2">
        <v>0.33333333333333331</v>
      </c>
      <c r="D3239" s="1" t="s">
        <v>183</v>
      </c>
      <c r="G3239">
        <v>3353</v>
      </c>
      <c r="H3239">
        <v>198</v>
      </c>
      <c r="I3239">
        <v>6526</v>
      </c>
    </row>
    <row r="3240" spans="1:9" x14ac:dyDescent="0.3">
      <c r="A3240">
        <v>3239</v>
      </c>
      <c r="B3240" s="1" t="s">
        <v>191</v>
      </c>
      <c r="C3240" s="2">
        <v>0.33333333333333331</v>
      </c>
      <c r="D3240" s="1" t="s">
        <v>109</v>
      </c>
      <c r="G3240">
        <v>657</v>
      </c>
      <c r="H3240">
        <v>1</v>
      </c>
      <c r="I3240">
        <v>1178</v>
      </c>
    </row>
    <row r="3241" spans="1:9" x14ac:dyDescent="0.3">
      <c r="A3241">
        <v>3240</v>
      </c>
      <c r="B3241" s="1" t="s">
        <v>191</v>
      </c>
      <c r="C3241" s="2">
        <v>0.33333333333333331</v>
      </c>
      <c r="D3241" s="1" t="s">
        <v>68</v>
      </c>
      <c r="G3241">
        <v>1433</v>
      </c>
      <c r="H3241">
        <v>26</v>
      </c>
      <c r="I3241">
        <v>2177</v>
      </c>
    </row>
    <row r="3242" spans="1:9" x14ac:dyDescent="0.3">
      <c r="A3242">
        <v>3241</v>
      </c>
      <c r="B3242" s="1" t="s">
        <v>191</v>
      </c>
      <c r="C3242" s="2">
        <v>0.33333333333333331</v>
      </c>
      <c r="D3242" s="1" t="s">
        <v>48</v>
      </c>
      <c r="G3242">
        <v>9638</v>
      </c>
      <c r="H3242">
        <v>488</v>
      </c>
      <c r="I3242">
        <v>15785</v>
      </c>
    </row>
    <row r="3243" spans="1:9" x14ac:dyDescent="0.3">
      <c r="A3243">
        <v>3242</v>
      </c>
      <c r="B3243" s="1" t="s">
        <v>191</v>
      </c>
      <c r="C3243" s="2">
        <v>0.33333333333333331</v>
      </c>
      <c r="D3243" s="1" t="s">
        <v>74</v>
      </c>
      <c r="G3243">
        <v>7303</v>
      </c>
      <c r="H3243">
        <v>529</v>
      </c>
      <c r="I3243">
        <v>13090</v>
      </c>
    </row>
    <row r="3244" spans="1:9" x14ac:dyDescent="0.3">
      <c r="A3244">
        <v>3243</v>
      </c>
      <c r="B3244" s="1" t="s">
        <v>191</v>
      </c>
      <c r="C3244" s="2">
        <v>0.33333333333333331</v>
      </c>
      <c r="D3244" s="1" t="s">
        <v>156</v>
      </c>
      <c r="G3244">
        <v>0</v>
      </c>
      <c r="H3244">
        <v>0</v>
      </c>
      <c r="I3244">
        <v>9265</v>
      </c>
    </row>
    <row r="3245" spans="1:9" x14ac:dyDescent="0.3">
      <c r="A3245">
        <v>3244</v>
      </c>
      <c r="B3245" s="1" t="s">
        <v>192</v>
      </c>
      <c r="C3245" s="2">
        <v>0.33333333333333331</v>
      </c>
      <c r="D3245" s="1" t="s">
        <v>91</v>
      </c>
      <c r="G3245">
        <v>36</v>
      </c>
      <c r="H3245">
        <v>0</v>
      </c>
      <c r="I3245">
        <v>47</v>
      </c>
    </row>
    <row r="3246" spans="1:9" x14ac:dyDescent="0.3">
      <c r="A3246">
        <v>3245</v>
      </c>
      <c r="B3246" s="1" t="s">
        <v>192</v>
      </c>
      <c r="C3246" s="2">
        <v>0.33333333333333331</v>
      </c>
      <c r="D3246" s="1" t="s">
        <v>64</v>
      </c>
      <c r="G3246">
        <v>4111</v>
      </c>
      <c r="H3246">
        <v>101</v>
      </c>
      <c r="I3246">
        <v>8452</v>
      </c>
    </row>
    <row r="3247" spans="1:9" x14ac:dyDescent="0.3">
      <c r="A3247">
        <v>3246</v>
      </c>
      <c r="B3247" s="1" t="s">
        <v>192</v>
      </c>
      <c r="C3247" s="2">
        <v>0.33333333333333331</v>
      </c>
      <c r="D3247" s="1" t="s">
        <v>104</v>
      </c>
      <c r="G3247">
        <v>14</v>
      </c>
      <c r="H3247">
        <v>0</v>
      </c>
      <c r="I3247">
        <v>135</v>
      </c>
    </row>
    <row r="3248" spans="1:9" x14ac:dyDescent="0.3">
      <c r="A3248">
        <v>3247</v>
      </c>
      <c r="B3248" s="1" t="s">
        <v>192</v>
      </c>
      <c r="C3248" s="2">
        <v>0.33333333333333331</v>
      </c>
      <c r="D3248" s="1" t="s">
        <v>100</v>
      </c>
      <c r="G3248">
        <v>3039</v>
      </c>
      <c r="H3248">
        <v>9</v>
      </c>
      <c r="I3248">
        <v>4904</v>
      </c>
    </row>
    <row r="3249" spans="1:9" x14ac:dyDescent="0.3">
      <c r="A3249">
        <v>3248</v>
      </c>
      <c r="B3249" s="1" t="s">
        <v>192</v>
      </c>
      <c r="C3249" s="2">
        <v>0.33333333333333331</v>
      </c>
      <c r="D3249" s="1" t="s">
        <v>84</v>
      </c>
      <c r="G3249">
        <v>5529</v>
      </c>
      <c r="H3249">
        <v>52</v>
      </c>
      <c r="I3249">
        <v>7533</v>
      </c>
    </row>
    <row r="3250" spans="1:9" x14ac:dyDescent="0.3">
      <c r="A3250">
        <v>3249</v>
      </c>
      <c r="B3250" s="1" t="s">
        <v>192</v>
      </c>
      <c r="C3250" s="2">
        <v>0.33333333333333331</v>
      </c>
      <c r="D3250" s="1" t="s">
        <v>77</v>
      </c>
      <c r="G3250">
        <v>316</v>
      </c>
      <c r="H3250">
        <v>6</v>
      </c>
      <c r="I3250">
        <v>404</v>
      </c>
    </row>
    <row r="3251" spans="1:9" x14ac:dyDescent="0.3">
      <c r="A3251">
        <v>3250</v>
      </c>
      <c r="B3251" s="1" t="s">
        <v>192</v>
      </c>
      <c r="C3251" s="2">
        <v>0.33333333333333331</v>
      </c>
      <c r="D3251" s="1" t="s">
        <v>76</v>
      </c>
      <c r="G3251">
        <v>1394</v>
      </c>
      <c r="H3251">
        <v>11</v>
      </c>
      <c r="I3251">
        <v>2041</v>
      </c>
    </row>
    <row r="3252" spans="1:9" x14ac:dyDescent="0.3">
      <c r="A3252">
        <v>3251</v>
      </c>
      <c r="B3252" s="1" t="s">
        <v>192</v>
      </c>
      <c r="C3252" s="2">
        <v>0.33333333333333331</v>
      </c>
      <c r="D3252" s="1" t="s">
        <v>182</v>
      </c>
      <c r="G3252">
        <v>26</v>
      </c>
      <c r="H3252">
        <v>0</v>
      </c>
      <c r="I3252">
        <v>68</v>
      </c>
    </row>
    <row r="3253" spans="1:9" x14ac:dyDescent="0.3">
      <c r="A3253">
        <v>3252</v>
      </c>
      <c r="B3253" s="1" t="s">
        <v>192</v>
      </c>
      <c r="C3253" s="2">
        <v>0.33333333333333331</v>
      </c>
      <c r="D3253" s="1" t="s">
        <v>44</v>
      </c>
      <c r="G3253">
        <v>31294</v>
      </c>
      <c r="H3253">
        <v>2112</v>
      </c>
      <c r="I3253">
        <v>56746</v>
      </c>
    </row>
    <row r="3254" spans="1:9" x14ac:dyDescent="0.3">
      <c r="A3254">
        <v>3253</v>
      </c>
      <c r="B3254" s="1" t="s">
        <v>192</v>
      </c>
      <c r="C3254" s="2">
        <v>0.33333333333333331</v>
      </c>
      <c r="D3254" s="1" t="s">
        <v>92</v>
      </c>
      <c r="G3254">
        <v>129</v>
      </c>
      <c r="H3254">
        <v>0</v>
      </c>
      <c r="I3254">
        <v>754</v>
      </c>
    </row>
    <row r="3255" spans="1:9" x14ac:dyDescent="0.3">
      <c r="A3255">
        <v>3254</v>
      </c>
      <c r="B3255" s="1" t="s">
        <v>192</v>
      </c>
      <c r="C3255" s="2">
        <v>0.33333333333333331</v>
      </c>
      <c r="D3255" s="1" t="s">
        <v>79</v>
      </c>
      <c r="G3255">
        <v>18694</v>
      </c>
      <c r="H3255">
        <v>1638</v>
      </c>
      <c r="I3255">
        <v>26680</v>
      </c>
    </row>
    <row r="3256" spans="1:9" x14ac:dyDescent="0.3">
      <c r="A3256">
        <v>3255</v>
      </c>
      <c r="B3256" s="1" t="s">
        <v>192</v>
      </c>
      <c r="C3256" s="2">
        <v>0.33333333333333331</v>
      </c>
      <c r="D3256" s="1" t="s">
        <v>49</v>
      </c>
      <c r="G3256">
        <v>5128</v>
      </c>
      <c r="H3256">
        <v>149</v>
      </c>
      <c r="I3256">
        <v>10223</v>
      </c>
    </row>
    <row r="3257" spans="1:9" x14ac:dyDescent="0.3">
      <c r="A3257">
        <v>3256</v>
      </c>
      <c r="B3257" s="1" t="s">
        <v>192</v>
      </c>
      <c r="C3257" s="2">
        <v>0.33333333333333331</v>
      </c>
      <c r="D3257" s="1" t="s">
        <v>81</v>
      </c>
      <c r="G3257">
        <v>413</v>
      </c>
      <c r="H3257">
        <v>8</v>
      </c>
      <c r="I3257">
        <v>656</v>
      </c>
    </row>
    <row r="3258" spans="1:9" x14ac:dyDescent="0.3">
      <c r="A3258">
        <v>3257</v>
      </c>
      <c r="B3258" s="1" t="s">
        <v>192</v>
      </c>
      <c r="C3258" s="2">
        <v>0.33333333333333331</v>
      </c>
      <c r="D3258" s="1" t="s">
        <v>60</v>
      </c>
      <c r="G3258">
        <v>3336</v>
      </c>
      <c r="H3258">
        <v>81</v>
      </c>
      <c r="I3258">
        <v>5834</v>
      </c>
    </row>
    <row r="3259" spans="1:9" x14ac:dyDescent="0.3">
      <c r="A3259">
        <v>3258</v>
      </c>
      <c r="B3259" s="1" t="s">
        <v>192</v>
      </c>
      <c r="C3259" s="2">
        <v>0.33333333333333331</v>
      </c>
      <c r="D3259" s="1" t="s">
        <v>101</v>
      </c>
      <c r="G3259">
        <v>1335</v>
      </c>
      <c r="H3259">
        <v>11</v>
      </c>
      <c r="I3259">
        <v>1965</v>
      </c>
    </row>
    <row r="3260" spans="1:9" x14ac:dyDescent="0.3">
      <c r="A3260">
        <v>3259</v>
      </c>
      <c r="B3260" s="1" t="s">
        <v>192</v>
      </c>
      <c r="C3260" s="2">
        <v>0.33333333333333331</v>
      </c>
      <c r="D3260" s="1" t="s">
        <v>57</v>
      </c>
      <c r="G3260">
        <v>5391</v>
      </c>
      <c r="H3260">
        <v>132</v>
      </c>
      <c r="I3260">
        <v>8697</v>
      </c>
    </row>
    <row r="3261" spans="1:9" x14ac:dyDescent="0.3">
      <c r="A3261">
        <v>3260</v>
      </c>
      <c r="B3261" s="1" t="s">
        <v>192</v>
      </c>
      <c r="C3261" s="2">
        <v>0.33333333333333331</v>
      </c>
      <c r="D3261" s="1" t="s">
        <v>10</v>
      </c>
      <c r="G3261">
        <v>1568</v>
      </c>
      <c r="H3261">
        <v>21</v>
      </c>
      <c r="I3261">
        <v>3039</v>
      </c>
    </row>
    <row r="3262" spans="1:9" x14ac:dyDescent="0.3">
      <c r="A3262">
        <v>3261</v>
      </c>
      <c r="B3262" s="1" t="s">
        <v>192</v>
      </c>
      <c r="C3262" s="2">
        <v>0.33333333333333331</v>
      </c>
      <c r="D3262" s="1" t="s">
        <v>53</v>
      </c>
      <c r="G3262">
        <v>117</v>
      </c>
      <c r="H3262">
        <v>1</v>
      </c>
      <c r="I3262">
        <v>836</v>
      </c>
    </row>
    <row r="3263" spans="1:9" x14ac:dyDescent="0.3">
      <c r="A3263">
        <v>3262</v>
      </c>
      <c r="B3263" s="1" t="s">
        <v>192</v>
      </c>
      <c r="C3263" s="2">
        <v>0.33333333333333331</v>
      </c>
      <c r="D3263" s="1" t="s">
        <v>82</v>
      </c>
      <c r="G3263">
        <v>8880</v>
      </c>
      <c r="H3263">
        <v>501</v>
      </c>
      <c r="I3263">
        <v>11724</v>
      </c>
    </row>
    <row r="3264" spans="1:9" x14ac:dyDescent="0.3">
      <c r="A3264">
        <v>3263</v>
      </c>
      <c r="B3264" s="1" t="s">
        <v>192</v>
      </c>
      <c r="C3264" s="2">
        <v>0.33333333333333331</v>
      </c>
      <c r="D3264" s="1" t="s">
        <v>58</v>
      </c>
      <c r="G3264">
        <v>64153</v>
      </c>
      <c r="H3264">
        <v>5984</v>
      </c>
      <c r="I3264">
        <v>128205</v>
      </c>
    </row>
    <row r="3265" spans="1:9" x14ac:dyDescent="0.3">
      <c r="A3265">
        <v>3264</v>
      </c>
      <c r="B3265" s="1" t="s">
        <v>192</v>
      </c>
      <c r="C3265" s="2">
        <v>0.33333333333333331</v>
      </c>
      <c r="D3265" s="1" t="s">
        <v>87</v>
      </c>
      <c r="G3265">
        <v>232</v>
      </c>
      <c r="H3265">
        <v>0</v>
      </c>
      <c r="I3265">
        <v>777</v>
      </c>
    </row>
    <row r="3266" spans="1:9" x14ac:dyDescent="0.3">
      <c r="A3266">
        <v>3265</v>
      </c>
      <c r="B3266" s="1" t="s">
        <v>192</v>
      </c>
      <c r="C3266" s="2">
        <v>0.33333333333333331</v>
      </c>
      <c r="D3266" s="1" t="s">
        <v>118</v>
      </c>
      <c r="G3266">
        <v>33</v>
      </c>
      <c r="H3266">
        <v>1</v>
      </c>
      <c r="I3266">
        <v>44</v>
      </c>
    </row>
    <row r="3267" spans="1:9" x14ac:dyDescent="0.3">
      <c r="A3267">
        <v>3266</v>
      </c>
      <c r="B3267" s="1" t="s">
        <v>192</v>
      </c>
      <c r="C3267" s="2">
        <v>0.33333333333333331</v>
      </c>
      <c r="D3267" s="1" t="s">
        <v>89</v>
      </c>
      <c r="G3267">
        <v>9</v>
      </c>
      <c r="H3267">
        <v>0</v>
      </c>
      <c r="I3267">
        <v>140</v>
      </c>
    </row>
    <row r="3268" spans="1:9" x14ac:dyDescent="0.3">
      <c r="A3268">
        <v>3267</v>
      </c>
      <c r="B3268" s="1" t="s">
        <v>192</v>
      </c>
      <c r="C3268" s="2">
        <v>0.33333333333333331</v>
      </c>
      <c r="D3268" s="1" t="s">
        <v>116</v>
      </c>
      <c r="G3268">
        <v>138</v>
      </c>
      <c r="H3268">
        <v>0</v>
      </c>
      <c r="I3268">
        <v>201</v>
      </c>
    </row>
    <row r="3269" spans="1:9" x14ac:dyDescent="0.3">
      <c r="A3269">
        <v>3268</v>
      </c>
      <c r="B3269" s="1" t="s">
        <v>192</v>
      </c>
      <c r="C3269" s="2">
        <v>0.33333333333333331</v>
      </c>
      <c r="D3269" s="1" t="s">
        <v>70</v>
      </c>
      <c r="G3269">
        <v>3534</v>
      </c>
      <c r="H3269">
        <v>12</v>
      </c>
      <c r="I3269">
        <v>4856</v>
      </c>
    </row>
    <row r="3270" spans="1:9" x14ac:dyDescent="0.3">
      <c r="A3270">
        <v>3269</v>
      </c>
      <c r="B3270" s="1" t="s">
        <v>192</v>
      </c>
      <c r="C3270" s="2">
        <v>0.33333333333333331</v>
      </c>
      <c r="D3270" s="1" t="s">
        <v>73</v>
      </c>
      <c r="G3270">
        <v>118</v>
      </c>
      <c r="H3270">
        <v>7</v>
      </c>
      <c r="I3270">
        <v>286</v>
      </c>
    </row>
    <row r="3271" spans="1:9" x14ac:dyDescent="0.3">
      <c r="A3271">
        <v>3270</v>
      </c>
      <c r="B3271" s="1" t="s">
        <v>192</v>
      </c>
      <c r="C3271" s="2">
        <v>0.33333333333333331</v>
      </c>
      <c r="D3271" s="1" t="s">
        <v>59</v>
      </c>
      <c r="G3271">
        <v>2678</v>
      </c>
      <c r="H3271">
        <v>98</v>
      </c>
      <c r="I3271">
        <v>3952</v>
      </c>
    </row>
    <row r="3272" spans="1:9" x14ac:dyDescent="0.3">
      <c r="A3272">
        <v>3271</v>
      </c>
      <c r="B3272" s="1" t="s">
        <v>192</v>
      </c>
      <c r="C3272" s="2">
        <v>0.33333333333333331</v>
      </c>
      <c r="D3272" s="1" t="s">
        <v>46</v>
      </c>
      <c r="G3272">
        <v>11274</v>
      </c>
      <c r="H3272">
        <v>337</v>
      </c>
      <c r="I3272">
        <v>14536</v>
      </c>
    </row>
    <row r="3273" spans="1:9" x14ac:dyDescent="0.3">
      <c r="A3273">
        <v>3272</v>
      </c>
      <c r="B3273" s="1" t="s">
        <v>192</v>
      </c>
      <c r="C3273" s="2">
        <v>0.33333333333333331</v>
      </c>
      <c r="D3273" s="1" t="s">
        <v>161</v>
      </c>
      <c r="G3273">
        <v>25</v>
      </c>
      <c r="H3273">
        <v>0</v>
      </c>
      <c r="I3273">
        <v>70</v>
      </c>
    </row>
    <row r="3274" spans="1:9" x14ac:dyDescent="0.3">
      <c r="A3274">
        <v>3273</v>
      </c>
      <c r="B3274" s="1" t="s">
        <v>192</v>
      </c>
      <c r="C3274" s="2">
        <v>0.33333333333333331</v>
      </c>
      <c r="D3274" s="1" t="s">
        <v>54</v>
      </c>
      <c r="G3274">
        <v>31316</v>
      </c>
      <c r="H3274">
        <v>704</v>
      </c>
      <c r="I3274">
        <v>56845</v>
      </c>
    </row>
    <row r="3275" spans="1:9" x14ac:dyDescent="0.3">
      <c r="A3275">
        <v>3274</v>
      </c>
      <c r="B3275" s="1" t="s">
        <v>192</v>
      </c>
      <c r="C3275" s="2">
        <v>0.33333333333333331</v>
      </c>
      <c r="D3275" s="1" t="s">
        <v>183</v>
      </c>
      <c r="G3275">
        <v>3506</v>
      </c>
      <c r="H3275">
        <v>203</v>
      </c>
      <c r="I3275">
        <v>7072</v>
      </c>
    </row>
    <row r="3276" spans="1:9" x14ac:dyDescent="0.3">
      <c r="A3276">
        <v>3275</v>
      </c>
      <c r="B3276" s="1" t="s">
        <v>192</v>
      </c>
      <c r="C3276" s="2">
        <v>0.33333333333333331</v>
      </c>
      <c r="D3276" s="1" t="s">
        <v>109</v>
      </c>
      <c r="G3276">
        <v>680</v>
      </c>
      <c r="H3276">
        <v>1</v>
      </c>
      <c r="I3276">
        <v>1186</v>
      </c>
    </row>
    <row r="3277" spans="1:9" x14ac:dyDescent="0.3">
      <c r="A3277">
        <v>3276</v>
      </c>
      <c r="B3277" s="1" t="s">
        <v>192</v>
      </c>
      <c r="C3277" s="2">
        <v>0.33333333333333331</v>
      </c>
      <c r="D3277" s="1" t="s">
        <v>68</v>
      </c>
      <c r="G3277">
        <v>1450</v>
      </c>
      <c r="H3277">
        <v>27</v>
      </c>
      <c r="I3277">
        <v>2301</v>
      </c>
    </row>
    <row r="3278" spans="1:9" x14ac:dyDescent="0.3">
      <c r="A3278">
        <v>3277</v>
      </c>
      <c r="B3278" s="1" t="s">
        <v>192</v>
      </c>
      <c r="C3278" s="2">
        <v>0.33333333333333331</v>
      </c>
      <c r="D3278" s="1" t="s">
        <v>48</v>
      </c>
      <c r="G3278">
        <v>9995</v>
      </c>
      <c r="H3278">
        <v>507</v>
      </c>
      <c r="I3278">
        <v>16594</v>
      </c>
    </row>
    <row r="3279" spans="1:9" x14ac:dyDescent="0.3">
      <c r="A3279">
        <v>3278</v>
      </c>
      <c r="B3279" s="1" t="s">
        <v>192</v>
      </c>
      <c r="C3279" s="2">
        <v>0.33333333333333331</v>
      </c>
      <c r="D3279" s="1" t="s">
        <v>74</v>
      </c>
      <c r="G3279">
        <v>7865</v>
      </c>
      <c r="H3279">
        <v>540</v>
      </c>
      <c r="I3279">
        <v>13531</v>
      </c>
    </row>
    <row r="3280" spans="1:9" x14ac:dyDescent="0.3">
      <c r="A3280">
        <v>3279</v>
      </c>
      <c r="B3280" s="1" t="s">
        <v>192</v>
      </c>
      <c r="C3280" s="2">
        <v>0.33333333333333331</v>
      </c>
      <c r="D3280" s="1" t="s">
        <v>156</v>
      </c>
      <c r="G3280">
        <v>0</v>
      </c>
      <c r="H3280">
        <v>0</v>
      </c>
      <c r="I3280">
        <v>9127</v>
      </c>
    </row>
    <row r="3281" spans="1:9" x14ac:dyDescent="0.3">
      <c r="A3281">
        <v>3280</v>
      </c>
      <c r="B3281" s="1" t="s">
        <v>193</v>
      </c>
      <c r="C3281" s="2">
        <v>0.33333333333333331</v>
      </c>
      <c r="D3281" s="1" t="s">
        <v>91</v>
      </c>
      <c r="G3281">
        <v>37</v>
      </c>
      <c r="H3281">
        <v>0</v>
      </c>
      <c r="I3281">
        <v>48</v>
      </c>
    </row>
    <row r="3282" spans="1:9" x14ac:dyDescent="0.3">
      <c r="A3282">
        <v>3281</v>
      </c>
      <c r="B3282" s="1" t="s">
        <v>193</v>
      </c>
      <c r="C3282" s="2">
        <v>0.33333333333333331</v>
      </c>
      <c r="D3282" s="1" t="s">
        <v>64</v>
      </c>
      <c r="G3282">
        <v>4331</v>
      </c>
      <c r="H3282">
        <v>106</v>
      </c>
      <c r="I3282">
        <v>8999</v>
      </c>
    </row>
    <row r="3283" spans="1:9" x14ac:dyDescent="0.3">
      <c r="A3283">
        <v>3282</v>
      </c>
      <c r="B3283" s="1" t="s">
        <v>193</v>
      </c>
      <c r="C3283" s="2">
        <v>0.33333333333333331</v>
      </c>
      <c r="D3283" s="1" t="s">
        <v>104</v>
      </c>
      <c r="G3283">
        <v>15</v>
      </c>
      <c r="H3283">
        <v>0</v>
      </c>
      <c r="I3283">
        <v>135</v>
      </c>
    </row>
    <row r="3284" spans="1:9" x14ac:dyDescent="0.3">
      <c r="A3284">
        <v>3283</v>
      </c>
      <c r="B3284" s="1" t="s">
        <v>193</v>
      </c>
      <c r="C3284" s="2">
        <v>0.33333333333333331</v>
      </c>
      <c r="D3284" s="1" t="s">
        <v>100</v>
      </c>
      <c r="G3284">
        <v>3360</v>
      </c>
      <c r="H3284">
        <v>9</v>
      </c>
      <c r="I3284">
        <v>5388</v>
      </c>
    </row>
    <row r="3285" spans="1:9" x14ac:dyDescent="0.3">
      <c r="A3285">
        <v>3284</v>
      </c>
      <c r="B3285" s="1" t="s">
        <v>193</v>
      </c>
      <c r="C3285" s="2">
        <v>0.33333333333333331</v>
      </c>
      <c r="D3285" s="1" t="s">
        <v>84</v>
      </c>
      <c r="G3285">
        <v>5580</v>
      </c>
      <c r="H3285">
        <v>53</v>
      </c>
      <c r="I3285">
        <v>7612</v>
      </c>
    </row>
    <row r="3286" spans="1:9" x14ac:dyDescent="0.3">
      <c r="A3286">
        <v>3285</v>
      </c>
      <c r="B3286" s="1" t="s">
        <v>193</v>
      </c>
      <c r="C3286" s="2">
        <v>0.33333333333333331</v>
      </c>
      <c r="D3286" s="1" t="s">
        <v>77</v>
      </c>
      <c r="G3286">
        <v>316</v>
      </c>
      <c r="H3286">
        <v>6</v>
      </c>
      <c r="I3286">
        <v>406</v>
      </c>
    </row>
    <row r="3287" spans="1:9" x14ac:dyDescent="0.3">
      <c r="A3287">
        <v>3286</v>
      </c>
      <c r="B3287" s="1" t="s">
        <v>193</v>
      </c>
      <c r="C3287" s="2">
        <v>0.33333333333333331</v>
      </c>
      <c r="D3287" s="1" t="s">
        <v>76</v>
      </c>
      <c r="G3287">
        <v>1447</v>
      </c>
      <c r="H3287">
        <v>11</v>
      </c>
      <c r="I3287">
        <v>2275</v>
      </c>
    </row>
    <row r="3288" spans="1:9" x14ac:dyDescent="0.3">
      <c r="A3288">
        <v>3287</v>
      </c>
      <c r="B3288" s="1" t="s">
        <v>193</v>
      </c>
      <c r="C3288" s="2">
        <v>0.33333333333333331</v>
      </c>
      <c r="D3288" s="1" t="s">
        <v>182</v>
      </c>
      <c r="G3288">
        <v>26</v>
      </c>
      <c r="H3288">
        <v>0</v>
      </c>
      <c r="I3288">
        <v>88</v>
      </c>
    </row>
    <row r="3289" spans="1:9" x14ac:dyDescent="0.3">
      <c r="A3289">
        <v>3288</v>
      </c>
      <c r="B3289" s="1" t="s">
        <v>193</v>
      </c>
      <c r="C3289" s="2">
        <v>0.33333333333333331</v>
      </c>
      <c r="D3289" s="1" t="s">
        <v>44</v>
      </c>
      <c r="G3289">
        <v>33013</v>
      </c>
      <c r="H3289">
        <v>2175</v>
      </c>
      <c r="I3289">
        <v>59746</v>
      </c>
    </row>
    <row r="3290" spans="1:9" x14ac:dyDescent="0.3">
      <c r="A3290">
        <v>3289</v>
      </c>
      <c r="B3290" s="1" t="s">
        <v>193</v>
      </c>
      <c r="C3290" s="2">
        <v>0.33333333333333331</v>
      </c>
      <c r="D3290" s="1" t="s">
        <v>92</v>
      </c>
      <c r="G3290">
        <v>129</v>
      </c>
      <c r="H3290">
        <v>0</v>
      </c>
      <c r="I3290">
        <v>754</v>
      </c>
    </row>
    <row r="3291" spans="1:9" x14ac:dyDescent="0.3">
      <c r="A3291">
        <v>3290</v>
      </c>
      <c r="B3291" s="1" t="s">
        <v>193</v>
      </c>
      <c r="C3291" s="2">
        <v>0.33333333333333331</v>
      </c>
      <c r="D3291" s="1" t="s">
        <v>79</v>
      </c>
      <c r="G3291">
        <v>19349</v>
      </c>
      <c r="H3291">
        <v>1663</v>
      </c>
      <c r="I3291">
        <v>27260</v>
      </c>
    </row>
    <row r="3292" spans="1:9" x14ac:dyDescent="0.3">
      <c r="A3292">
        <v>3291</v>
      </c>
      <c r="B3292" s="1" t="s">
        <v>193</v>
      </c>
      <c r="C3292" s="2">
        <v>0.33333333333333331</v>
      </c>
      <c r="D3292" s="1" t="s">
        <v>49</v>
      </c>
      <c r="G3292">
        <v>5557</v>
      </c>
      <c r="H3292">
        <v>160</v>
      </c>
      <c r="I3292">
        <v>10635</v>
      </c>
    </row>
    <row r="3293" spans="1:9" x14ac:dyDescent="0.3">
      <c r="A3293">
        <v>3292</v>
      </c>
      <c r="B3293" s="1" t="s">
        <v>193</v>
      </c>
      <c r="C3293" s="2">
        <v>0.33333333333333331</v>
      </c>
      <c r="D3293" s="1" t="s">
        <v>81</v>
      </c>
      <c r="G3293">
        <v>425</v>
      </c>
      <c r="H3293">
        <v>8</v>
      </c>
      <c r="I3293">
        <v>673</v>
      </c>
    </row>
    <row r="3294" spans="1:9" x14ac:dyDescent="0.3">
      <c r="A3294">
        <v>3293</v>
      </c>
      <c r="B3294" s="1" t="s">
        <v>193</v>
      </c>
      <c r="C3294" s="2">
        <v>0.33333333333333331</v>
      </c>
      <c r="D3294" s="1" t="s">
        <v>60</v>
      </c>
      <c r="G3294">
        <v>3382</v>
      </c>
      <c r="H3294">
        <v>82</v>
      </c>
      <c r="I3294">
        <v>5956</v>
      </c>
    </row>
    <row r="3295" spans="1:9" x14ac:dyDescent="0.3">
      <c r="A3295">
        <v>3294</v>
      </c>
      <c r="B3295" s="1" t="s">
        <v>193</v>
      </c>
      <c r="C3295" s="2">
        <v>0.33333333333333331</v>
      </c>
      <c r="D3295" s="1" t="s">
        <v>101</v>
      </c>
      <c r="G3295">
        <v>1406</v>
      </c>
      <c r="H3295">
        <v>11</v>
      </c>
      <c r="I3295">
        <v>2073</v>
      </c>
    </row>
    <row r="3296" spans="1:9" x14ac:dyDescent="0.3">
      <c r="A3296">
        <v>3295</v>
      </c>
      <c r="B3296" s="1" t="s">
        <v>193</v>
      </c>
      <c r="C3296" s="2">
        <v>0.33333333333333331</v>
      </c>
      <c r="D3296" s="1" t="s">
        <v>57</v>
      </c>
      <c r="G3296">
        <v>5618</v>
      </c>
      <c r="H3296">
        <v>137</v>
      </c>
      <c r="I3296">
        <v>9150</v>
      </c>
    </row>
    <row r="3297" spans="1:9" x14ac:dyDescent="0.3">
      <c r="A3297">
        <v>3296</v>
      </c>
      <c r="B3297" s="1" t="s">
        <v>193</v>
      </c>
      <c r="C3297" s="2">
        <v>0.33333333333333331</v>
      </c>
      <c r="D3297" s="1" t="s">
        <v>10</v>
      </c>
      <c r="G3297">
        <v>1661</v>
      </c>
      <c r="H3297">
        <v>21</v>
      </c>
      <c r="I3297">
        <v>3172</v>
      </c>
    </row>
    <row r="3298" spans="1:9" x14ac:dyDescent="0.3">
      <c r="A3298">
        <v>3297</v>
      </c>
      <c r="B3298" s="1" t="s">
        <v>193</v>
      </c>
      <c r="C3298" s="2">
        <v>0.33333333333333331</v>
      </c>
      <c r="D3298" s="1" t="s">
        <v>53</v>
      </c>
      <c r="G3298">
        <v>134</v>
      </c>
      <c r="H3298">
        <v>1</v>
      </c>
      <c r="I3298">
        <v>837</v>
      </c>
    </row>
    <row r="3299" spans="1:9" x14ac:dyDescent="0.3">
      <c r="A3299">
        <v>3298</v>
      </c>
      <c r="B3299" s="1" t="s">
        <v>193</v>
      </c>
      <c r="C3299" s="2">
        <v>0.33333333333333331</v>
      </c>
      <c r="D3299" s="1" t="s">
        <v>82</v>
      </c>
      <c r="G3299">
        <v>9015</v>
      </c>
      <c r="H3299">
        <v>515</v>
      </c>
      <c r="I3299">
        <v>11903</v>
      </c>
    </row>
    <row r="3300" spans="1:9" x14ac:dyDescent="0.3">
      <c r="A3300">
        <v>3299</v>
      </c>
      <c r="B3300" s="1" t="s">
        <v>193</v>
      </c>
      <c r="C3300" s="2">
        <v>0.33333333333333331</v>
      </c>
      <c r="D3300" s="1" t="s">
        <v>58</v>
      </c>
      <c r="G3300">
        <v>65744</v>
      </c>
      <c r="H3300">
        <v>6170</v>
      </c>
      <c r="I3300">
        <v>132075</v>
      </c>
    </row>
    <row r="3301" spans="1:9" x14ac:dyDescent="0.3">
      <c r="A3301">
        <v>3300</v>
      </c>
      <c r="B3301" s="1" t="s">
        <v>193</v>
      </c>
      <c r="C3301" s="2">
        <v>0.33333333333333331</v>
      </c>
      <c r="D3301" s="1" t="s">
        <v>87</v>
      </c>
      <c r="G3301">
        <v>250</v>
      </c>
      <c r="H3301">
        <v>0</v>
      </c>
      <c r="I3301">
        <v>841</v>
      </c>
    </row>
    <row r="3302" spans="1:9" x14ac:dyDescent="0.3">
      <c r="A3302">
        <v>3301</v>
      </c>
      <c r="B3302" s="1" t="s">
        <v>193</v>
      </c>
      <c r="C3302" s="2">
        <v>0.33333333333333331</v>
      </c>
      <c r="D3302" s="1" t="s">
        <v>118</v>
      </c>
      <c r="G3302">
        <v>33</v>
      </c>
      <c r="H3302">
        <v>1</v>
      </c>
      <c r="I3302">
        <v>44</v>
      </c>
    </row>
    <row r="3303" spans="1:9" x14ac:dyDescent="0.3">
      <c r="A3303">
        <v>3302</v>
      </c>
      <c r="B3303" s="1" t="s">
        <v>193</v>
      </c>
      <c r="C3303" s="2">
        <v>0.33333333333333331</v>
      </c>
      <c r="D3303" s="1" t="s">
        <v>89</v>
      </c>
      <c r="G3303">
        <v>9</v>
      </c>
      <c r="H3303">
        <v>0</v>
      </c>
      <c r="I3303">
        <v>141</v>
      </c>
    </row>
    <row r="3304" spans="1:9" x14ac:dyDescent="0.3">
      <c r="A3304">
        <v>3303</v>
      </c>
      <c r="B3304" s="1" t="s">
        <v>193</v>
      </c>
      <c r="C3304" s="2">
        <v>0.33333333333333331</v>
      </c>
      <c r="D3304" s="1" t="s">
        <v>116</v>
      </c>
      <c r="G3304">
        <v>141</v>
      </c>
      <c r="H3304">
        <v>0</v>
      </c>
      <c r="I3304">
        <v>211</v>
      </c>
    </row>
    <row r="3305" spans="1:9" x14ac:dyDescent="0.3">
      <c r="A3305">
        <v>3304</v>
      </c>
      <c r="B3305" s="1" t="s">
        <v>193</v>
      </c>
      <c r="C3305" s="2">
        <v>0.33333333333333331</v>
      </c>
      <c r="D3305" s="1" t="s">
        <v>70</v>
      </c>
      <c r="G3305">
        <v>3720</v>
      </c>
      <c r="H3305">
        <v>14</v>
      </c>
      <c r="I3305">
        <v>5160</v>
      </c>
    </row>
    <row r="3306" spans="1:9" x14ac:dyDescent="0.3">
      <c r="A3306">
        <v>3305</v>
      </c>
      <c r="B3306" s="1" t="s">
        <v>193</v>
      </c>
      <c r="C3306" s="2">
        <v>0.33333333333333331</v>
      </c>
      <c r="D3306" s="1" t="s">
        <v>73</v>
      </c>
      <c r="G3306">
        <v>140</v>
      </c>
      <c r="H3306">
        <v>8</v>
      </c>
      <c r="I3306">
        <v>366</v>
      </c>
    </row>
    <row r="3307" spans="1:9" x14ac:dyDescent="0.3">
      <c r="A3307">
        <v>3306</v>
      </c>
      <c r="B3307" s="1" t="s">
        <v>193</v>
      </c>
      <c r="C3307" s="2">
        <v>0.33333333333333331</v>
      </c>
      <c r="D3307" s="1" t="s">
        <v>59</v>
      </c>
      <c r="G3307">
        <v>2700</v>
      </c>
      <c r="H3307">
        <v>99</v>
      </c>
      <c r="I3307">
        <v>4074</v>
      </c>
    </row>
    <row r="3308" spans="1:9" x14ac:dyDescent="0.3">
      <c r="A3308">
        <v>3307</v>
      </c>
      <c r="B3308" s="1" t="s">
        <v>193</v>
      </c>
      <c r="C3308" s="2">
        <v>0.33333333333333331</v>
      </c>
      <c r="D3308" s="1" t="s">
        <v>46</v>
      </c>
      <c r="G3308">
        <v>11597</v>
      </c>
      <c r="H3308">
        <v>349</v>
      </c>
      <c r="I3308">
        <v>14930</v>
      </c>
    </row>
    <row r="3309" spans="1:9" x14ac:dyDescent="0.3">
      <c r="A3309">
        <v>3308</v>
      </c>
      <c r="B3309" s="1" t="s">
        <v>193</v>
      </c>
      <c r="C3309" s="2">
        <v>0.33333333333333331</v>
      </c>
      <c r="D3309" s="1" t="s">
        <v>161</v>
      </c>
      <c r="G3309">
        <v>25</v>
      </c>
      <c r="H3309">
        <v>0</v>
      </c>
      <c r="I3309">
        <v>78</v>
      </c>
    </row>
    <row r="3310" spans="1:9" x14ac:dyDescent="0.3">
      <c r="A3310">
        <v>3309</v>
      </c>
      <c r="B3310" s="1" t="s">
        <v>193</v>
      </c>
      <c r="C3310" s="2">
        <v>0.33333333333333331</v>
      </c>
      <c r="D3310" s="1" t="s">
        <v>54</v>
      </c>
      <c r="G3310">
        <v>32754</v>
      </c>
      <c r="H3310">
        <v>757</v>
      </c>
      <c r="I3310">
        <v>59377</v>
      </c>
    </row>
    <row r="3311" spans="1:9" x14ac:dyDescent="0.3">
      <c r="A3311">
        <v>3310</v>
      </c>
      <c r="B3311" s="1" t="s">
        <v>193</v>
      </c>
      <c r="C3311" s="2">
        <v>0.33333333333333331</v>
      </c>
      <c r="D3311" s="1" t="s">
        <v>183</v>
      </c>
      <c r="G3311">
        <v>3731</v>
      </c>
      <c r="H3311">
        <v>210</v>
      </c>
      <c r="I3311">
        <v>7802</v>
      </c>
    </row>
    <row r="3312" spans="1:9" x14ac:dyDescent="0.3">
      <c r="A3312">
        <v>3311</v>
      </c>
      <c r="B3312" s="1" t="s">
        <v>193</v>
      </c>
      <c r="C3312" s="2">
        <v>0.33333333333333331</v>
      </c>
      <c r="D3312" s="1" t="s">
        <v>109</v>
      </c>
      <c r="G3312">
        <v>759</v>
      </c>
      <c r="H3312">
        <v>1</v>
      </c>
      <c r="I3312">
        <v>1221</v>
      </c>
    </row>
    <row r="3313" spans="1:9" x14ac:dyDescent="0.3">
      <c r="A3313">
        <v>3312</v>
      </c>
      <c r="B3313" s="1" t="s">
        <v>193</v>
      </c>
      <c r="C3313" s="2">
        <v>0.33333333333333331</v>
      </c>
      <c r="D3313" s="1" t="s">
        <v>68</v>
      </c>
      <c r="G3313">
        <v>1500</v>
      </c>
      <c r="H3313">
        <v>27</v>
      </c>
      <c r="I3313">
        <v>2344</v>
      </c>
    </row>
    <row r="3314" spans="1:9" x14ac:dyDescent="0.3">
      <c r="A3314">
        <v>3313</v>
      </c>
      <c r="B3314" s="1" t="s">
        <v>193</v>
      </c>
      <c r="C3314" s="2">
        <v>0.33333333333333331</v>
      </c>
      <c r="D3314" s="1" t="s">
        <v>48</v>
      </c>
      <c r="G3314">
        <v>10995</v>
      </c>
      <c r="H3314">
        <v>550</v>
      </c>
      <c r="I3314">
        <v>17731</v>
      </c>
    </row>
    <row r="3315" spans="1:9" x14ac:dyDescent="0.3">
      <c r="A3315">
        <v>3314</v>
      </c>
      <c r="B3315" s="1" t="s">
        <v>193</v>
      </c>
      <c r="C3315" s="2">
        <v>0.33333333333333331</v>
      </c>
      <c r="D3315" s="1" t="s">
        <v>74</v>
      </c>
      <c r="G3315">
        <v>8297</v>
      </c>
      <c r="H3315">
        <v>555</v>
      </c>
      <c r="I3315">
        <v>13945</v>
      </c>
    </row>
    <row r="3316" spans="1:9" x14ac:dyDescent="0.3">
      <c r="A3316">
        <v>3315</v>
      </c>
      <c r="B3316" s="1" t="s">
        <v>193</v>
      </c>
      <c r="C3316" s="2">
        <v>0.33333333333333331</v>
      </c>
      <c r="D3316" s="1" t="s">
        <v>156</v>
      </c>
      <c r="G3316">
        <v>0</v>
      </c>
      <c r="H3316">
        <v>0</v>
      </c>
      <c r="I3316">
        <v>7832</v>
      </c>
    </row>
    <row r="3317" spans="1:9" x14ac:dyDescent="0.3">
      <c r="A3317">
        <v>3316</v>
      </c>
      <c r="B3317" s="1" t="s">
        <v>194</v>
      </c>
      <c r="C3317" s="2">
        <v>0.33333333333333331</v>
      </c>
      <c r="D3317" s="1" t="s">
        <v>91</v>
      </c>
      <c r="G3317">
        <v>37</v>
      </c>
      <c r="H3317">
        <v>0</v>
      </c>
      <c r="I3317">
        <v>48</v>
      </c>
    </row>
    <row r="3318" spans="1:9" x14ac:dyDescent="0.3">
      <c r="A3318">
        <v>3317</v>
      </c>
      <c r="B3318" s="1" t="s">
        <v>194</v>
      </c>
      <c r="C3318" s="2">
        <v>0.33333333333333331</v>
      </c>
      <c r="D3318" s="1" t="s">
        <v>64</v>
      </c>
      <c r="G3318">
        <v>4495</v>
      </c>
      <c r="H3318">
        <v>111</v>
      </c>
      <c r="I3318">
        <v>9372</v>
      </c>
    </row>
    <row r="3319" spans="1:9" x14ac:dyDescent="0.3">
      <c r="A3319">
        <v>3318</v>
      </c>
      <c r="B3319" s="1" t="s">
        <v>194</v>
      </c>
      <c r="C3319" s="2">
        <v>0.33333333333333331</v>
      </c>
      <c r="D3319" s="1" t="s">
        <v>104</v>
      </c>
      <c r="G3319">
        <v>21</v>
      </c>
      <c r="H3319">
        <v>0</v>
      </c>
      <c r="I3319">
        <v>139</v>
      </c>
    </row>
    <row r="3320" spans="1:9" x14ac:dyDescent="0.3">
      <c r="A3320">
        <v>3319</v>
      </c>
      <c r="B3320" s="1" t="s">
        <v>194</v>
      </c>
      <c r="C3320" s="2">
        <v>0.33333333333333331</v>
      </c>
      <c r="D3320" s="1" t="s">
        <v>100</v>
      </c>
      <c r="G3320">
        <v>3521</v>
      </c>
      <c r="H3320">
        <v>9</v>
      </c>
      <c r="I3320">
        <v>5586</v>
      </c>
    </row>
    <row r="3321" spans="1:9" x14ac:dyDescent="0.3">
      <c r="A3321">
        <v>3320</v>
      </c>
      <c r="B3321" s="1" t="s">
        <v>194</v>
      </c>
      <c r="C3321" s="2">
        <v>0.33333333333333331</v>
      </c>
      <c r="D3321" s="1" t="s">
        <v>84</v>
      </c>
      <c r="G3321">
        <v>5781</v>
      </c>
      <c r="H3321">
        <v>55</v>
      </c>
      <c r="I3321">
        <v>7825</v>
      </c>
    </row>
    <row r="3322" spans="1:9" x14ac:dyDescent="0.3">
      <c r="A3322">
        <v>3321</v>
      </c>
      <c r="B3322" s="1" t="s">
        <v>194</v>
      </c>
      <c r="C3322" s="2">
        <v>0.33333333333333331</v>
      </c>
      <c r="D3322" s="1" t="s">
        <v>77</v>
      </c>
      <c r="G3322">
        <v>322</v>
      </c>
      <c r="H3322">
        <v>6</v>
      </c>
      <c r="I3322">
        <v>411</v>
      </c>
    </row>
    <row r="3323" spans="1:9" x14ac:dyDescent="0.3">
      <c r="A3323">
        <v>3322</v>
      </c>
      <c r="B3323" s="1" t="s">
        <v>194</v>
      </c>
      <c r="C3323" s="2">
        <v>0.33333333333333331</v>
      </c>
      <c r="D3323" s="1" t="s">
        <v>76</v>
      </c>
      <c r="G3323">
        <v>1513</v>
      </c>
      <c r="H3323">
        <v>12</v>
      </c>
      <c r="I3323">
        <v>2303</v>
      </c>
    </row>
    <row r="3324" spans="1:9" x14ac:dyDescent="0.3">
      <c r="A3324">
        <v>3323</v>
      </c>
      <c r="B3324" s="1" t="s">
        <v>194</v>
      </c>
      <c r="C3324" s="2">
        <v>0.33333333333333331</v>
      </c>
      <c r="D3324" s="1" t="s">
        <v>182</v>
      </c>
      <c r="G3324">
        <v>27</v>
      </c>
      <c r="H3324">
        <v>0</v>
      </c>
      <c r="I3324">
        <v>91</v>
      </c>
    </row>
    <row r="3325" spans="1:9" x14ac:dyDescent="0.3">
      <c r="A3325">
        <v>3324</v>
      </c>
      <c r="B3325" s="1" t="s">
        <v>194</v>
      </c>
      <c r="C3325" s="2">
        <v>0.33333333333333331</v>
      </c>
      <c r="D3325" s="1" t="s">
        <v>44</v>
      </c>
      <c r="G3325">
        <v>36602</v>
      </c>
      <c r="H3325">
        <v>2233</v>
      </c>
      <c r="I3325">
        <v>62655</v>
      </c>
    </row>
    <row r="3326" spans="1:9" x14ac:dyDescent="0.3">
      <c r="A3326">
        <v>3325</v>
      </c>
      <c r="B3326" s="1" t="s">
        <v>194</v>
      </c>
      <c r="C3326" s="2">
        <v>0.33333333333333331</v>
      </c>
      <c r="D3326" s="1" t="s">
        <v>92</v>
      </c>
      <c r="G3326">
        <v>152</v>
      </c>
      <c r="H3326">
        <v>1</v>
      </c>
      <c r="I3326">
        <v>864</v>
      </c>
    </row>
    <row r="3327" spans="1:9" x14ac:dyDescent="0.3">
      <c r="A3327">
        <v>3326</v>
      </c>
      <c r="B3327" s="1" t="s">
        <v>194</v>
      </c>
      <c r="C3327" s="2">
        <v>0.33333333333333331</v>
      </c>
      <c r="D3327" s="1" t="s">
        <v>79</v>
      </c>
      <c r="G3327">
        <v>19909</v>
      </c>
      <c r="H3327">
        <v>1684</v>
      </c>
      <c r="I3327">
        <v>27825</v>
      </c>
    </row>
    <row r="3328" spans="1:9" x14ac:dyDescent="0.3">
      <c r="A3328">
        <v>3327</v>
      </c>
      <c r="B3328" s="1" t="s">
        <v>194</v>
      </c>
      <c r="C3328" s="2">
        <v>0.33333333333333331</v>
      </c>
      <c r="D3328" s="1" t="s">
        <v>49</v>
      </c>
      <c r="G3328">
        <v>5916</v>
      </c>
      <c r="H3328">
        <v>169</v>
      </c>
      <c r="I3328">
        <v>11025</v>
      </c>
    </row>
    <row r="3329" spans="1:9" x14ac:dyDescent="0.3">
      <c r="A3329">
        <v>3328</v>
      </c>
      <c r="B3329" s="1" t="s">
        <v>194</v>
      </c>
      <c r="C3329" s="2">
        <v>0.33333333333333331</v>
      </c>
      <c r="D3329" s="1" t="s">
        <v>81</v>
      </c>
      <c r="G3329">
        <v>437</v>
      </c>
      <c r="H3329">
        <v>8</v>
      </c>
      <c r="I3329">
        <v>727</v>
      </c>
    </row>
    <row r="3330" spans="1:9" x14ac:dyDescent="0.3">
      <c r="A3330">
        <v>3329</v>
      </c>
      <c r="B3330" s="1" t="s">
        <v>194</v>
      </c>
      <c r="C3330" s="2">
        <v>0.33333333333333331</v>
      </c>
      <c r="D3330" s="1" t="s">
        <v>60</v>
      </c>
      <c r="G3330">
        <v>3531</v>
      </c>
      <c r="H3330">
        <v>85</v>
      </c>
      <c r="I3330">
        <v>6088</v>
      </c>
    </row>
    <row r="3331" spans="1:9" x14ac:dyDescent="0.3">
      <c r="A3331">
        <v>3330</v>
      </c>
      <c r="B3331" s="1" t="s">
        <v>194</v>
      </c>
      <c r="C3331" s="2">
        <v>0.33333333333333331</v>
      </c>
      <c r="D3331" s="1" t="s">
        <v>101</v>
      </c>
      <c r="G3331">
        <v>1469</v>
      </c>
      <c r="H3331">
        <v>11</v>
      </c>
      <c r="I3331">
        <v>2137</v>
      </c>
    </row>
    <row r="3332" spans="1:9" x14ac:dyDescent="0.3">
      <c r="A3332">
        <v>3331</v>
      </c>
      <c r="B3332" s="1" t="s">
        <v>194</v>
      </c>
      <c r="C3332" s="2">
        <v>0.33333333333333331</v>
      </c>
      <c r="D3332" s="1" t="s">
        <v>57</v>
      </c>
      <c r="G3332">
        <v>5730</v>
      </c>
      <c r="H3332">
        <v>142</v>
      </c>
      <c r="I3332">
        <v>9399</v>
      </c>
    </row>
    <row r="3333" spans="1:9" x14ac:dyDescent="0.3">
      <c r="A3333">
        <v>3332</v>
      </c>
      <c r="B3333" s="1" t="s">
        <v>194</v>
      </c>
      <c r="C3333" s="2">
        <v>0.33333333333333331</v>
      </c>
      <c r="D3333" s="1" t="s">
        <v>10</v>
      </c>
      <c r="G3333">
        <v>1749</v>
      </c>
      <c r="H3333">
        <v>21</v>
      </c>
      <c r="I3333">
        <v>3310</v>
      </c>
    </row>
    <row r="3334" spans="1:9" x14ac:dyDescent="0.3">
      <c r="A3334">
        <v>3333</v>
      </c>
      <c r="B3334" s="1" t="s">
        <v>194</v>
      </c>
      <c r="C3334" s="2">
        <v>0.33333333333333331</v>
      </c>
      <c r="D3334" s="1" t="s">
        <v>53</v>
      </c>
      <c r="G3334">
        <v>136</v>
      </c>
      <c r="H3334">
        <v>1</v>
      </c>
      <c r="I3334">
        <v>847</v>
      </c>
    </row>
    <row r="3335" spans="1:9" x14ac:dyDescent="0.3">
      <c r="A3335">
        <v>3334</v>
      </c>
      <c r="B3335" s="1" t="s">
        <v>194</v>
      </c>
      <c r="C3335" s="2">
        <v>0.33333333333333331</v>
      </c>
      <c r="D3335" s="1" t="s">
        <v>82</v>
      </c>
      <c r="G3335">
        <v>9215</v>
      </c>
      <c r="H3335">
        <v>521</v>
      </c>
      <c r="I3335">
        <v>12078</v>
      </c>
    </row>
    <row r="3336" spans="1:9" x14ac:dyDescent="0.3">
      <c r="A3336">
        <v>3335</v>
      </c>
      <c r="B3336" s="1" t="s">
        <v>194</v>
      </c>
      <c r="C3336" s="2">
        <v>0.33333333333333331</v>
      </c>
      <c r="D3336" s="1" t="s">
        <v>58</v>
      </c>
      <c r="G3336">
        <v>67706</v>
      </c>
      <c r="H3336">
        <v>6283</v>
      </c>
      <c r="I3336">
        <v>135796</v>
      </c>
    </row>
    <row r="3337" spans="1:9" x14ac:dyDescent="0.3">
      <c r="A3337">
        <v>3336</v>
      </c>
      <c r="B3337" s="1" t="s">
        <v>194</v>
      </c>
      <c r="C3337" s="2">
        <v>0.33333333333333331</v>
      </c>
      <c r="D3337" s="1" t="s">
        <v>87</v>
      </c>
      <c r="G3337">
        <v>250</v>
      </c>
      <c r="H3337">
        <v>0</v>
      </c>
      <c r="I3337">
        <v>898</v>
      </c>
    </row>
    <row r="3338" spans="1:9" x14ac:dyDescent="0.3">
      <c r="A3338">
        <v>3337</v>
      </c>
      <c r="B3338" s="1" t="s">
        <v>194</v>
      </c>
      <c r="C3338" s="2">
        <v>0.33333333333333331</v>
      </c>
      <c r="D3338" s="1" t="s">
        <v>118</v>
      </c>
      <c r="G3338">
        <v>37</v>
      </c>
      <c r="H3338">
        <v>1</v>
      </c>
      <c r="I3338">
        <v>44</v>
      </c>
    </row>
    <row r="3339" spans="1:9" x14ac:dyDescent="0.3">
      <c r="A3339">
        <v>3338</v>
      </c>
      <c r="B3339" s="1" t="s">
        <v>194</v>
      </c>
      <c r="C3339" s="2">
        <v>0.33333333333333331</v>
      </c>
      <c r="D3339" s="1" t="s">
        <v>89</v>
      </c>
      <c r="G3339">
        <v>9</v>
      </c>
      <c r="H3339">
        <v>0</v>
      </c>
      <c r="I3339">
        <v>141</v>
      </c>
    </row>
    <row r="3340" spans="1:9" x14ac:dyDescent="0.3">
      <c r="A3340">
        <v>3339</v>
      </c>
      <c r="B3340" s="1" t="s">
        <v>194</v>
      </c>
      <c r="C3340" s="2">
        <v>0.33333333333333331</v>
      </c>
      <c r="D3340" s="1" t="s">
        <v>116</v>
      </c>
      <c r="G3340">
        <v>141</v>
      </c>
      <c r="H3340">
        <v>0</v>
      </c>
      <c r="I3340">
        <v>280</v>
      </c>
    </row>
    <row r="3341" spans="1:9" x14ac:dyDescent="0.3">
      <c r="A3341">
        <v>3340</v>
      </c>
      <c r="B3341" s="1" t="s">
        <v>194</v>
      </c>
      <c r="C3341" s="2">
        <v>0.33333333333333331</v>
      </c>
      <c r="D3341" s="1" t="s">
        <v>70</v>
      </c>
      <c r="G3341">
        <v>3863</v>
      </c>
      <c r="H3341">
        <v>15</v>
      </c>
      <c r="I3341">
        <v>5303</v>
      </c>
    </row>
    <row r="3342" spans="1:9" x14ac:dyDescent="0.3">
      <c r="A3342">
        <v>3341</v>
      </c>
      <c r="B3342" s="1" t="s">
        <v>194</v>
      </c>
      <c r="C3342" s="2">
        <v>0.33333333333333331</v>
      </c>
      <c r="D3342" s="1" t="s">
        <v>73</v>
      </c>
      <c r="G3342">
        <v>149</v>
      </c>
      <c r="H3342">
        <v>8</v>
      </c>
      <c r="I3342">
        <v>383</v>
      </c>
    </row>
    <row r="3343" spans="1:9" x14ac:dyDescent="0.3">
      <c r="A3343">
        <v>3342</v>
      </c>
      <c r="B3343" s="1" t="s">
        <v>194</v>
      </c>
      <c r="C3343" s="2">
        <v>0.33333333333333331</v>
      </c>
      <c r="D3343" s="1" t="s">
        <v>59</v>
      </c>
      <c r="G3343">
        <v>2825</v>
      </c>
      <c r="H3343">
        <v>101</v>
      </c>
      <c r="I3343">
        <v>4235</v>
      </c>
    </row>
    <row r="3344" spans="1:9" x14ac:dyDescent="0.3">
      <c r="A3344">
        <v>3343</v>
      </c>
      <c r="B3344" s="1" t="s">
        <v>194</v>
      </c>
      <c r="C3344" s="2">
        <v>0.33333333333333331</v>
      </c>
      <c r="D3344" s="1" t="s">
        <v>46</v>
      </c>
      <c r="G3344">
        <v>11910</v>
      </c>
      <c r="H3344">
        <v>356</v>
      </c>
      <c r="I3344">
        <v>15232</v>
      </c>
    </row>
    <row r="3345" spans="1:9" x14ac:dyDescent="0.3">
      <c r="A3345">
        <v>3344</v>
      </c>
      <c r="B3345" s="1" t="s">
        <v>194</v>
      </c>
      <c r="C3345" s="2">
        <v>0.33333333333333331</v>
      </c>
      <c r="D3345" s="1" t="s">
        <v>161</v>
      </c>
      <c r="G3345">
        <v>29</v>
      </c>
      <c r="H3345">
        <v>0</v>
      </c>
      <c r="I3345">
        <v>78</v>
      </c>
    </row>
    <row r="3346" spans="1:9" x14ac:dyDescent="0.3">
      <c r="A3346">
        <v>3345</v>
      </c>
      <c r="B3346" s="1" t="s">
        <v>194</v>
      </c>
      <c r="C3346" s="2">
        <v>0.33333333333333331</v>
      </c>
      <c r="D3346" s="1" t="s">
        <v>54</v>
      </c>
      <c r="G3346">
        <v>34112</v>
      </c>
      <c r="H3346">
        <v>794</v>
      </c>
      <c r="I3346">
        <v>62087</v>
      </c>
    </row>
    <row r="3347" spans="1:9" x14ac:dyDescent="0.3">
      <c r="A3347">
        <v>3346</v>
      </c>
      <c r="B3347" s="1" t="s">
        <v>194</v>
      </c>
      <c r="C3347" s="2">
        <v>0.33333333333333331</v>
      </c>
      <c r="D3347" s="1" t="s">
        <v>183</v>
      </c>
      <c r="G3347">
        <v>4005</v>
      </c>
      <c r="H3347">
        <v>217</v>
      </c>
      <c r="I3347">
        <v>8674</v>
      </c>
    </row>
    <row r="3348" spans="1:9" x14ac:dyDescent="0.3">
      <c r="A3348">
        <v>3347</v>
      </c>
      <c r="B3348" s="1" t="s">
        <v>194</v>
      </c>
      <c r="C3348" s="2">
        <v>0.33333333333333331</v>
      </c>
      <c r="D3348" s="1" t="s">
        <v>109</v>
      </c>
      <c r="G3348">
        <v>782</v>
      </c>
      <c r="H3348">
        <v>1</v>
      </c>
      <c r="I3348">
        <v>1237</v>
      </c>
    </row>
    <row r="3349" spans="1:9" x14ac:dyDescent="0.3">
      <c r="A3349">
        <v>3348</v>
      </c>
      <c r="B3349" s="1" t="s">
        <v>194</v>
      </c>
      <c r="C3349" s="2">
        <v>0.33333333333333331</v>
      </c>
      <c r="D3349" s="1" t="s">
        <v>68</v>
      </c>
      <c r="G3349">
        <v>1521</v>
      </c>
      <c r="H3349">
        <v>28</v>
      </c>
      <c r="I3349">
        <v>2402</v>
      </c>
    </row>
    <row r="3350" spans="1:9" x14ac:dyDescent="0.3">
      <c r="A3350">
        <v>3349</v>
      </c>
      <c r="B3350" s="1" t="s">
        <v>194</v>
      </c>
      <c r="C3350" s="2">
        <v>0.33333333333333331</v>
      </c>
      <c r="D3350" s="1" t="s">
        <v>48</v>
      </c>
      <c r="G3350">
        <v>11601</v>
      </c>
      <c r="H3350">
        <v>569</v>
      </c>
      <c r="I3350">
        <v>18322</v>
      </c>
    </row>
    <row r="3351" spans="1:9" x14ac:dyDescent="0.3">
      <c r="A3351">
        <v>3350</v>
      </c>
      <c r="B3351" s="1" t="s">
        <v>194</v>
      </c>
      <c r="C3351" s="2">
        <v>0.33333333333333331</v>
      </c>
      <c r="D3351" s="1" t="s">
        <v>74</v>
      </c>
      <c r="G3351">
        <v>8687</v>
      </c>
      <c r="H3351">
        <v>569</v>
      </c>
      <c r="I3351">
        <v>14358</v>
      </c>
    </row>
    <row r="3352" spans="1:9" x14ac:dyDescent="0.3">
      <c r="A3352">
        <v>3351</v>
      </c>
      <c r="B3352" s="1" t="s">
        <v>194</v>
      </c>
      <c r="C3352" s="2">
        <v>0.33333333333333331</v>
      </c>
      <c r="D3352" s="1" t="s">
        <v>156</v>
      </c>
      <c r="G3352">
        <v>0</v>
      </c>
      <c r="H3352">
        <v>0</v>
      </c>
      <c r="I3352">
        <v>8015</v>
      </c>
    </row>
    <row r="3353" spans="1:9" x14ac:dyDescent="0.3">
      <c r="A3353">
        <v>3352</v>
      </c>
      <c r="B3353" s="1" t="s">
        <v>195</v>
      </c>
      <c r="C3353" s="2">
        <v>0.33333333333333331</v>
      </c>
      <c r="D3353" s="1" t="s">
        <v>91</v>
      </c>
      <c r="G3353">
        <v>40</v>
      </c>
      <c r="H3353">
        <v>0</v>
      </c>
      <c r="I3353">
        <v>50</v>
      </c>
    </row>
    <row r="3354" spans="1:9" x14ac:dyDescent="0.3">
      <c r="A3354">
        <v>3353</v>
      </c>
      <c r="B3354" s="1" t="s">
        <v>195</v>
      </c>
      <c r="C3354" s="2">
        <v>0.33333333333333331</v>
      </c>
      <c r="D3354" s="1" t="s">
        <v>64</v>
      </c>
      <c r="G3354">
        <v>4599</v>
      </c>
      <c r="H3354">
        <v>119</v>
      </c>
      <c r="I3354">
        <v>10002</v>
      </c>
    </row>
    <row r="3355" spans="1:9" x14ac:dyDescent="0.3">
      <c r="A3355">
        <v>3354</v>
      </c>
      <c r="B3355" s="1" t="s">
        <v>195</v>
      </c>
      <c r="C3355" s="2">
        <v>0.33333333333333331</v>
      </c>
      <c r="D3355" s="1" t="s">
        <v>104</v>
      </c>
      <c r="G3355">
        <v>22</v>
      </c>
      <c r="H3355">
        <v>0</v>
      </c>
      <c r="I3355">
        <v>148</v>
      </c>
    </row>
    <row r="3356" spans="1:9" x14ac:dyDescent="0.3">
      <c r="A3356">
        <v>3355</v>
      </c>
      <c r="B3356" s="1" t="s">
        <v>195</v>
      </c>
      <c r="C3356" s="2">
        <v>0.33333333333333331</v>
      </c>
      <c r="D3356" s="1" t="s">
        <v>100</v>
      </c>
      <c r="G3356">
        <v>3762</v>
      </c>
      <c r="H3356">
        <v>9</v>
      </c>
      <c r="I3356">
        <v>5831</v>
      </c>
    </row>
    <row r="3357" spans="1:9" x14ac:dyDescent="0.3">
      <c r="A3357">
        <v>3356</v>
      </c>
      <c r="B3357" s="1" t="s">
        <v>195</v>
      </c>
      <c r="C3357" s="2">
        <v>0.33333333333333331</v>
      </c>
      <c r="D3357" s="1" t="s">
        <v>84</v>
      </c>
      <c r="G3357">
        <v>6104</v>
      </c>
      <c r="H3357">
        <v>56</v>
      </c>
      <c r="I3357">
        <v>8153</v>
      </c>
    </row>
    <row r="3358" spans="1:9" x14ac:dyDescent="0.3">
      <c r="A3358">
        <v>3357</v>
      </c>
      <c r="B3358" s="1" t="s">
        <v>195</v>
      </c>
      <c r="C3358" s="2">
        <v>0.33333333333333331</v>
      </c>
      <c r="D3358" s="1" t="s">
        <v>77</v>
      </c>
      <c r="G3358">
        <v>322</v>
      </c>
      <c r="H3358">
        <v>6</v>
      </c>
      <c r="I3358">
        <v>418</v>
      </c>
    </row>
    <row r="3359" spans="1:9" x14ac:dyDescent="0.3">
      <c r="A3359">
        <v>3358</v>
      </c>
      <c r="B3359" s="1" t="s">
        <v>195</v>
      </c>
      <c r="C3359" s="2">
        <v>0.33333333333333331</v>
      </c>
      <c r="D3359" s="1" t="s">
        <v>76</v>
      </c>
      <c r="G3359">
        <v>1553</v>
      </c>
      <c r="H3359">
        <v>12</v>
      </c>
      <c r="I3359">
        <v>2362</v>
      </c>
    </row>
    <row r="3360" spans="1:9" x14ac:dyDescent="0.3">
      <c r="A3360">
        <v>3359</v>
      </c>
      <c r="B3360" s="1" t="s">
        <v>195</v>
      </c>
      <c r="C3360" s="2">
        <v>0.33333333333333331</v>
      </c>
      <c r="D3360" s="1" t="s">
        <v>182</v>
      </c>
      <c r="G3360">
        <v>29</v>
      </c>
      <c r="H3360">
        <v>0</v>
      </c>
      <c r="I3360">
        <v>120</v>
      </c>
    </row>
    <row r="3361" spans="1:9" x14ac:dyDescent="0.3">
      <c r="A3361">
        <v>3360</v>
      </c>
      <c r="B3361" s="1" t="s">
        <v>195</v>
      </c>
      <c r="C3361" s="2">
        <v>0.33333333333333331</v>
      </c>
      <c r="D3361" s="1" t="s">
        <v>44</v>
      </c>
      <c r="G3361">
        <v>39313</v>
      </c>
      <c r="H3361">
        <v>2301</v>
      </c>
      <c r="I3361">
        <v>66602</v>
      </c>
    </row>
    <row r="3362" spans="1:9" x14ac:dyDescent="0.3">
      <c r="A3362">
        <v>3361</v>
      </c>
      <c r="B3362" s="1" t="s">
        <v>195</v>
      </c>
      <c r="C3362" s="2">
        <v>0.33333333333333331</v>
      </c>
      <c r="D3362" s="1" t="s">
        <v>92</v>
      </c>
      <c r="G3362">
        <v>205</v>
      </c>
      <c r="H3362">
        <v>1</v>
      </c>
      <c r="I3362">
        <v>909</v>
      </c>
    </row>
    <row r="3363" spans="1:9" x14ac:dyDescent="0.3">
      <c r="A3363">
        <v>3362</v>
      </c>
      <c r="B3363" s="1" t="s">
        <v>195</v>
      </c>
      <c r="C3363" s="2">
        <v>0.33333333333333331</v>
      </c>
      <c r="D3363" s="1" t="s">
        <v>79</v>
      </c>
      <c r="G3363">
        <v>20513</v>
      </c>
      <c r="H3363">
        <v>1710</v>
      </c>
      <c r="I3363">
        <v>28371</v>
      </c>
    </row>
    <row r="3364" spans="1:9" x14ac:dyDescent="0.3">
      <c r="A3364">
        <v>3363</v>
      </c>
      <c r="B3364" s="1" t="s">
        <v>195</v>
      </c>
      <c r="C3364" s="2">
        <v>0.33333333333333331</v>
      </c>
      <c r="D3364" s="1" t="s">
        <v>49</v>
      </c>
      <c r="G3364">
        <v>6498</v>
      </c>
      <c r="H3364">
        <v>178</v>
      </c>
      <c r="I3364">
        <v>11520</v>
      </c>
    </row>
    <row r="3365" spans="1:9" x14ac:dyDescent="0.3">
      <c r="A3365">
        <v>3364</v>
      </c>
      <c r="B3365" s="1" t="s">
        <v>195</v>
      </c>
      <c r="C3365" s="2">
        <v>0.33333333333333331</v>
      </c>
      <c r="D3365" s="1" t="s">
        <v>81</v>
      </c>
      <c r="G3365">
        <v>443</v>
      </c>
      <c r="H3365">
        <v>8</v>
      </c>
      <c r="I3365">
        <v>775</v>
      </c>
    </row>
    <row r="3366" spans="1:9" x14ac:dyDescent="0.3">
      <c r="A3366">
        <v>3365</v>
      </c>
      <c r="B3366" s="1" t="s">
        <v>195</v>
      </c>
      <c r="C3366" s="2">
        <v>0.33333333333333331</v>
      </c>
      <c r="D3366" s="1" t="s">
        <v>60</v>
      </c>
      <c r="G3366">
        <v>3642</v>
      </c>
      <c r="H3366">
        <v>87</v>
      </c>
      <c r="I3366">
        <v>6236</v>
      </c>
    </row>
    <row r="3367" spans="1:9" x14ac:dyDescent="0.3">
      <c r="A3367">
        <v>3366</v>
      </c>
      <c r="B3367" s="1" t="s">
        <v>195</v>
      </c>
      <c r="C3367" s="2">
        <v>0.33333333333333331</v>
      </c>
      <c r="D3367" s="1" t="s">
        <v>101</v>
      </c>
      <c r="G3367">
        <v>1520</v>
      </c>
      <c r="H3367">
        <v>11</v>
      </c>
      <c r="I3367">
        <v>2185</v>
      </c>
    </row>
    <row r="3368" spans="1:9" x14ac:dyDescent="0.3">
      <c r="A3368">
        <v>3367</v>
      </c>
      <c r="B3368" s="1" t="s">
        <v>195</v>
      </c>
      <c r="C3368" s="2">
        <v>0.33333333333333331</v>
      </c>
      <c r="D3368" s="1" t="s">
        <v>57</v>
      </c>
      <c r="G3368">
        <v>6004</v>
      </c>
      <c r="H3368">
        <v>150</v>
      </c>
      <c r="I3368">
        <v>9721</v>
      </c>
    </row>
    <row r="3369" spans="1:9" x14ac:dyDescent="0.3">
      <c r="A3369">
        <v>3368</v>
      </c>
      <c r="B3369" s="1" t="s">
        <v>195</v>
      </c>
      <c r="C3369" s="2">
        <v>0.33333333333333331</v>
      </c>
      <c r="D3369" s="1" t="s">
        <v>10</v>
      </c>
      <c r="G3369">
        <v>1809</v>
      </c>
      <c r="H3369">
        <v>22</v>
      </c>
      <c r="I3369">
        <v>3451</v>
      </c>
    </row>
    <row r="3370" spans="1:9" x14ac:dyDescent="0.3">
      <c r="A3370">
        <v>3369</v>
      </c>
      <c r="B3370" s="1" t="s">
        <v>195</v>
      </c>
      <c r="C3370" s="2">
        <v>0.33333333333333331</v>
      </c>
      <c r="D3370" s="1" t="s">
        <v>53</v>
      </c>
      <c r="G3370">
        <v>148</v>
      </c>
      <c r="H3370">
        <v>1</v>
      </c>
      <c r="I3370">
        <v>932</v>
      </c>
    </row>
    <row r="3371" spans="1:9" x14ac:dyDescent="0.3">
      <c r="A3371">
        <v>3370</v>
      </c>
      <c r="B3371" s="1" t="s">
        <v>195</v>
      </c>
      <c r="C3371" s="2">
        <v>0.33333333333333331</v>
      </c>
      <c r="D3371" s="1" t="s">
        <v>82</v>
      </c>
      <c r="G3371">
        <v>9335</v>
      </c>
      <c r="H3371">
        <v>525</v>
      </c>
      <c r="I3371">
        <v>12261</v>
      </c>
    </row>
    <row r="3372" spans="1:9" x14ac:dyDescent="0.3">
      <c r="A3372">
        <v>3371</v>
      </c>
      <c r="B3372" s="1" t="s">
        <v>195</v>
      </c>
      <c r="C3372" s="2">
        <v>0.33333333333333331</v>
      </c>
      <c r="D3372" s="1" t="s">
        <v>58</v>
      </c>
      <c r="G3372">
        <v>69631</v>
      </c>
      <c r="H3372">
        <v>6531</v>
      </c>
      <c r="I3372">
        <v>139010</v>
      </c>
    </row>
    <row r="3373" spans="1:9" x14ac:dyDescent="0.3">
      <c r="A3373">
        <v>3372</v>
      </c>
      <c r="B3373" s="1" t="s">
        <v>195</v>
      </c>
      <c r="C3373" s="2">
        <v>0.33333333333333331</v>
      </c>
      <c r="D3373" s="1" t="s">
        <v>87</v>
      </c>
      <c r="G3373">
        <v>258</v>
      </c>
      <c r="H3373">
        <v>0</v>
      </c>
      <c r="I3373">
        <v>921</v>
      </c>
    </row>
    <row r="3374" spans="1:9" x14ac:dyDescent="0.3">
      <c r="A3374">
        <v>3373</v>
      </c>
      <c r="B3374" s="1" t="s">
        <v>195</v>
      </c>
      <c r="C3374" s="2">
        <v>0.33333333333333331</v>
      </c>
      <c r="D3374" s="1" t="s">
        <v>118</v>
      </c>
      <c r="G3374">
        <v>37</v>
      </c>
      <c r="H3374">
        <v>1</v>
      </c>
      <c r="I3374">
        <v>46</v>
      </c>
    </row>
    <row r="3375" spans="1:9" x14ac:dyDescent="0.3">
      <c r="A3375">
        <v>3374</v>
      </c>
      <c r="B3375" s="1" t="s">
        <v>195</v>
      </c>
      <c r="C3375" s="2">
        <v>0.33333333333333331</v>
      </c>
      <c r="D3375" s="1" t="s">
        <v>89</v>
      </c>
      <c r="G3375">
        <v>9</v>
      </c>
      <c r="H3375">
        <v>0</v>
      </c>
      <c r="I3375">
        <v>142</v>
      </c>
    </row>
    <row r="3376" spans="1:9" x14ac:dyDescent="0.3">
      <c r="A3376">
        <v>3375</v>
      </c>
      <c r="B3376" s="1" t="s">
        <v>195</v>
      </c>
      <c r="C3376" s="2">
        <v>0.33333333333333331</v>
      </c>
      <c r="D3376" s="1" t="s">
        <v>116</v>
      </c>
      <c r="G3376">
        <v>141</v>
      </c>
      <c r="H3376">
        <v>0</v>
      </c>
      <c r="I3376">
        <v>330</v>
      </c>
    </row>
    <row r="3377" spans="1:9" x14ac:dyDescent="0.3">
      <c r="A3377">
        <v>3376</v>
      </c>
      <c r="B3377" s="1" t="s">
        <v>195</v>
      </c>
      <c r="C3377" s="2">
        <v>0.33333333333333331</v>
      </c>
      <c r="D3377" s="1" t="s">
        <v>70</v>
      </c>
      <c r="G3377">
        <v>3988</v>
      </c>
      <c r="H3377">
        <v>17</v>
      </c>
      <c r="I3377">
        <v>5470</v>
      </c>
    </row>
    <row r="3378" spans="1:9" x14ac:dyDescent="0.3">
      <c r="A3378">
        <v>3377</v>
      </c>
      <c r="B3378" s="1" t="s">
        <v>195</v>
      </c>
      <c r="C3378" s="2">
        <v>0.33333333333333331</v>
      </c>
      <c r="D3378" s="1" t="s">
        <v>73</v>
      </c>
      <c r="G3378">
        <v>165</v>
      </c>
      <c r="H3378">
        <v>9</v>
      </c>
      <c r="I3378">
        <v>402</v>
      </c>
    </row>
    <row r="3379" spans="1:9" x14ac:dyDescent="0.3">
      <c r="A3379">
        <v>3378</v>
      </c>
      <c r="B3379" s="1" t="s">
        <v>195</v>
      </c>
      <c r="C3379" s="2">
        <v>0.33333333333333331</v>
      </c>
      <c r="D3379" s="1" t="s">
        <v>59</v>
      </c>
      <c r="G3379">
        <v>3047</v>
      </c>
      <c r="H3379">
        <v>105</v>
      </c>
      <c r="I3379">
        <v>4397</v>
      </c>
    </row>
    <row r="3380" spans="1:9" x14ac:dyDescent="0.3">
      <c r="A3380">
        <v>3379</v>
      </c>
      <c r="B3380" s="1" t="s">
        <v>195</v>
      </c>
      <c r="C3380" s="2">
        <v>0.33333333333333331</v>
      </c>
      <c r="D3380" s="1" t="s">
        <v>46</v>
      </c>
      <c r="G3380">
        <v>12213</v>
      </c>
      <c r="H3380">
        <v>365</v>
      </c>
      <c r="I3380">
        <v>15627</v>
      </c>
    </row>
    <row r="3381" spans="1:9" x14ac:dyDescent="0.3">
      <c r="A3381">
        <v>3380</v>
      </c>
      <c r="B3381" s="1" t="s">
        <v>195</v>
      </c>
      <c r="C3381" s="2">
        <v>0.33333333333333331</v>
      </c>
      <c r="D3381" s="1" t="s">
        <v>161</v>
      </c>
      <c r="G3381">
        <v>29</v>
      </c>
      <c r="H3381">
        <v>0</v>
      </c>
      <c r="I3381">
        <v>79</v>
      </c>
    </row>
    <row r="3382" spans="1:9" x14ac:dyDescent="0.3">
      <c r="A3382">
        <v>3381</v>
      </c>
      <c r="B3382" s="1" t="s">
        <v>195</v>
      </c>
      <c r="C3382" s="2">
        <v>0.33333333333333331</v>
      </c>
      <c r="D3382" s="1" t="s">
        <v>54</v>
      </c>
      <c r="G3382">
        <v>35339</v>
      </c>
      <c r="H3382">
        <v>833</v>
      </c>
      <c r="I3382">
        <v>64603</v>
      </c>
    </row>
    <row r="3383" spans="1:9" x14ac:dyDescent="0.3">
      <c r="A3383">
        <v>3382</v>
      </c>
      <c r="B3383" s="1" t="s">
        <v>195</v>
      </c>
      <c r="C3383" s="2">
        <v>0.33333333333333331</v>
      </c>
      <c r="D3383" s="1" t="s">
        <v>183</v>
      </c>
      <c r="G3383">
        <v>4224</v>
      </c>
      <c r="H3383">
        <v>220</v>
      </c>
      <c r="I3383">
        <v>9553</v>
      </c>
    </row>
    <row r="3384" spans="1:9" x14ac:dyDescent="0.3">
      <c r="A3384">
        <v>3383</v>
      </c>
      <c r="B3384" s="1" t="s">
        <v>195</v>
      </c>
      <c r="C3384" s="2">
        <v>0.33333333333333331</v>
      </c>
      <c r="D3384" s="1" t="s">
        <v>109</v>
      </c>
      <c r="G3384">
        <v>807</v>
      </c>
      <c r="H3384">
        <v>1</v>
      </c>
      <c r="I3384">
        <v>1259</v>
      </c>
    </row>
    <row r="3385" spans="1:9" x14ac:dyDescent="0.3">
      <c r="A3385">
        <v>3384</v>
      </c>
      <c r="B3385" s="1" t="s">
        <v>195</v>
      </c>
      <c r="C3385" s="2">
        <v>0.33333333333333331</v>
      </c>
      <c r="D3385" s="1" t="s">
        <v>68</v>
      </c>
      <c r="G3385">
        <v>1602</v>
      </c>
      <c r="H3385">
        <v>30</v>
      </c>
      <c r="I3385">
        <v>2535</v>
      </c>
    </row>
    <row r="3386" spans="1:9" x14ac:dyDescent="0.3">
      <c r="A3386">
        <v>3385</v>
      </c>
      <c r="B3386" s="1" t="s">
        <v>195</v>
      </c>
      <c r="C3386" s="2">
        <v>0.33333333333333331</v>
      </c>
      <c r="D3386" s="1" t="s">
        <v>48</v>
      </c>
      <c r="G3386">
        <v>12116</v>
      </c>
      <c r="H3386">
        <v>588</v>
      </c>
      <c r="I3386">
        <v>18893</v>
      </c>
    </row>
    <row r="3387" spans="1:9" x14ac:dyDescent="0.3">
      <c r="A3387">
        <v>3386</v>
      </c>
      <c r="B3387" s="1" t="s">
        <v>195</v>
      </c>
      <c r="C3387" s="2">
        <v>0.33333333333333331</v>
      </c>
      <c r="D3387" s="1" t="s">
        <v>74</v>
      </c>
      <c r="G3387">
        <v>9218</v>
      </c>
      <c r="H3387">
        <v>580</v>
      </c>
      <c r="I3387">
        <v>14728</v>
      </c>
    </row>
    <row r="3388" spans="1:9" x14ac:dyDescent="0.3">
      <c r="A3388">
        <v>3387</v>
      </c>
      <c r="B3388" s="1" t="s">
        <v>195</v>
      </c>
      <c r="C3388" s="2">
        <v>0.33333333333333331</v>
      </c>
      <c r="D3388" s="1" t="s">
        <v>156</v>
      </c>
      <c r="G3388">
        <v>0</v>
      </c>
      <c r="H3388">
        <v>0</v>
      </c>
      <c r="I3388">
        <v>8141</v>
      </c>
    </row>
    <row r="3389" spans="1:9" x14ac:dyDescent="0.3">
      <c r="A3389">
        <v>3388</v>
      </c>
      <c r="B3389" s="1" t="s">
        <v>196</v>
      </c>
      <c r="C3389" s="2">
        <v>0.33333333333333331</v>
      </c>
      <c r="D3389" s="1" t="s">
        <v>91</v>
      </c>
      <c r="G3389">
        <v>43</v>
      </c>
      <c r="H3389">
        <v>0</v>
      </c>
      <c r="I3389">
        <v>56</v>
      </c>
    </row>
    <row r="3390" spans="1:9" x14ac:dyDescent="0.3">
      <c r="A3390">
        <v>3389</v>
      </c>
      <c r="B3390" s="1" t="s">
        <v>196</v>
      </c>
      <c r="C3390" s="2">
        <v>0.33333333333333331</v>
      </c>
      <c r="D3390" s="1" t="s">
        <v>64</v>
      </c>
      <c r="G3390">
        <v>4779</v>
      </c>
      <c r="H3390">
        <v>124</v>
      </c>
      <c r="I3390">
        <v>10331</v>
      </c>
    </row>
    <row r="3391" spans="1:9" x14ac:dyDescent="0.3">
      <c r="A3391">
        <v>3390</v>
      </c>
      <c r="B3391" s="1" t="s">
        <v>196</v>
      </c>
      <c r="C3391" s="2">
        <v>0.33333333333333331</v>
      </c>
      <c r="D3391" s="1" t="s">
        <v>104</v>
      </c>
      <c r="G3391">
        <v>38</v>
      </c>
      <c r="H3391">
        <v>0</v>
      </c>
      <c r="I3391">
        <v>158</v>
      </c>
    </row>
    <row r="3392" spans="1:9" x14ac:dyDescent="0.3">
      <c r="A3392">
        <v>3391</v>
      </c>
      <c r="B3392" s="1" t="s">
        <v>196</v>
      </c>
      <c r="C3392" s="2">
        <v>0.33333333333333331</v>
      </c>
      <c r="D3392" s="1" t="s">
        <v>100</v>
      </c>
      <c r="G3392">
        <v>3958</v>
      </c>
      <c r="H3392">
        <v>9</v>
      </c>
      <c r="I3392">
        <v>6198</v>
      </c>
    </row>
    <row r="3393" spans="1:9" x14ac:dyDescent="0.3">
      <c r="A3393">
        <v>3392</v>
      </c>
      <c r="B3393" s="1" t="s">
        <v>196</v>
      </c>
      <c r="C3393" s="2">
        <v>0.33333333333333331</v>
      </c>
      <c r="D3393" s="1" t="s">
        <v>84</v>
      </c>
      <c r="G3393">
        <v>6113</v>
      </c>
      <c r="H3393">
        <v>57</v>
      </c>
      <c r="I3393">
        <v>8209</v>
      </c>
    </row>
    <row r="3394" spans="1:9" x14ac:dyDescent="0.3">
      <c r="A3394">
        <v>3393</v>
      </c>
      <c r="B3394" s="1" t="s">
        <v>196</v>
      </c>
      <c r="C3394" s="2">
        <v>0.33333333333333331</v>
      </c>
      <c r="D3394" s="1" t="s">
        <v>77</v>
      </c>
      <c r="G3394">
        <v>323</v>
      </c>
      <c r="H3394">
        <v>6</v>
      </c>
      <c r="I3394">
        <v>420</v>
      </c>
    </row>
    <row r="3395" spans="1:9" x14ac:dyDescent="0.3">
      <c r="A3395">
        <v>3394</v>
      </c>
      <c r="B3395" s="1" t="s">
        <v>196</v>
      </c>
      <c r="C3395" s="2">
        <v>0.33333333333333331</v>
      </c>
      <c r="D3395" s="1" t="s">
        <v>76</v>
      </c>
      <c r="G3395">
        <v>1627</v>
      </c>
      <c r="H3395">
        <v>12</v>
      </c>
      <c r="I3395">
        <v>2419</v>
      </c>
    </row>
    <row r="3396" spans="1:9" x14ac:dyDescent="0.3">
      <c r="A3396">
        <v>3395</v>
      </c>
      <c r="B3396" s="1" t="s">
        <v>196</v>
      </c>
      <c r="C3396" s="2">
        <v>0.33333333333333331</v>
      </c>
      <c r="D3396" s="1" t="s">
        <v>182</v>
      </c>
      <c r="G3396">
        <v>30</v>
      </c>
      <c r="H3396">
        <v>0</v>
      </c>
      <c r="I3396">
        <v>120</v>
      </c>
    </row>
    <row r="3397" spans="1:9" x14ac:dyDescent="0.3">
      <c r="A3397">
        <v>3396</v>
      </c>
      <c r="B3397" s="1" t="s">
        <v>196</v>
      </c>
      <c r="C3397" s="2">
        <v>0.33333333333333331</v>
      </c>
      <c r="D3397" s="1" t="s">
        <v>44</v>
      </c>
      <c r="G3397">
        <v>41437</v>
      </c>
      <c r="H3397">
        <v>2365</v>
      </c>
      <c r="I3397">
        <v>70390</v>
      </c>
    </row>
    <row r="3398" spans="1:9" x14ac:dyDescent="0.3">
      <c r="A3398">
        <v>3397</v>
      </c>
      <c r="B3398" s="1" t="s">
        <v>196</v>
      </c>
      <c r="C3398" s="2">
        <v>0.33333333333333331</v>
      </c>
      <c r="D3398" s="1" t="s">
        <v>92</v>
      </c>
      <c r="G3398">
        <v>289</v>
      </c>
      <c r="H3398">
        <v>2</v>
      </c>
      <c r="I3398">
        <v>951</v>
      </c>
    </row>
    <row r="3399" spans="1:9" x14ac:dyDescent="0.3">
      <c r="A3399">
        <v>3398</v>
      </c>
      <c r="B3399" s="1" t="s">
        <v>196</v>
      </c>
      <c r="C3399" s="2">
        <v>0.33333333333333331</v>
      </c>
      <c r="D3399" s="1" t="s">
        <v>79</v>
      </c>
      <c r="G3399">
        <v>21088</v>
      </c>
      <c r="H3399">
        <v>1735</v>
      </c>
      <c r="I3399">
        <v>28943</v>
      </c>
    </row>
    <row r="3400" spans="1:9" x14ac:dyDescent="0.3">
      <c r="A3400">
        <v>3399</v>
      </c>
      <c r="B3400" s="1" t="s">
        <v>196</v>
      </c>
      <c r="C3400" s="2">
        <v>0.33333333333333331</v>
      </c>
      <c r="D3400" s="1" t="s">
        <v>49</v>
      </c>
      <c r="G3400">
        <v>6925</v>
      </c>
      <c r="H3400">
        <v>188</v>
      </c>
      <c r="I3400">
        <v>12010</v>
      </c>
    </row>
    <row r="3401" spans="1:9" x14ac:dyDescent="0.3">
      <c r="A3401">
        <v>3400</v>
      </c>
      <c r="B3401" s="1" t="s">
        <v>196</v>
      </c>
      <c r="C3401" s="2">
        <v>0.33333333333333331</v>
      </c>
      <c r="D3401" s="1" t="s">
        <v>81</v>
      </c>
      <c r="G3401">
        <v>466</v>
      </c>
      <c r="H3401">
        <v>8</v>
      </c>
      <c r="I3401">
        <v>806</v>
      </c>
    </row>
    <row r="3402" spans="1:9" x14ac:dyDescent="0.3">
      <c r="A3402">
        <v>3401</v>
      </c>
      <c r="B3402" s="1" t="s">
        <v>196</v>
      </c>
      <c r="C3402" s="2">
        <v>0.33333333333333331</v>
      </c>
      <c r="D3402" s="1" t="s">
        <v>60</v>
      </c>
      <c r="G3402">
        <v>3818</v>
      </c>
      <c r="H3402">
        <v>88</v>
      </c>
      <c r="I3402">
        <v>6422</v>
      </c>
    </row>
    <row r="3403" spans="1:9" x14ac:dyDescent="0.3">
      <c r="A3403">
        <v>3402</v>
      </c>
      <c r="B3403" s="1" t="s">
        <v>196</v>
      </c>
      <c r="C3403" s="2">
        <v>0.33333333333333331</v>
      </c>
      <c r="D3403" s="1" t="s">
        <v>101</v>
      </c>
      <c r="G3403">
        <v>1570</v>
      </c>
      <c r="H3403">
        <v>11</v>
      </c>
      <c r="I3403">
        <v>2207</v>
      </c>
    </row>
    <row r="3404" spans="1:9" x14ac:dyDescent="0.3">
      <c r="A3404">
        <v>3403</v>
      </c>
      <c r="B3404" s="1" t="s">
        <v>196</v>
      </c>
      <c r="C3404" s="2">
        <v>0.33333333333333331</v>
      </c>
      <c r="D3404" s="1" t="s">
        <v>57</v>
      </c>
      <c r="G3404">
        <v>6151</v>
      </c>
      <c r="H3404">
        <v>164</v>
      </c>
      <c r="I3404">
        <v>10118</v>
      </c>
    </row>
    <row r="3405" spans="1:9" x14ac:dyDescent="0.3">
      <c r="A3405">
        <v>3404</v>
      </c>
      <c r="B3405" s="1" t="s">
        <v>196</v>
      </c>
      <c r="C3405" s="2">
        <v>0.33333333333333331</v>
      </c>
      <c r="D3405" s="1" t="s">
        <v>10</v>
      </c>
      <c r="G3405">
        <v>1888</v>
      </c>
      <c r="H3405">
        <v>22</v>
      </c>
      <c r="I3405">
        <v>3603</v>
      </c>
    </row>
    <row r="3406" spans="1:9" x14ac:dyDescent="0.3">
      <c r="A3406">
        <v>3405</v>
      </c>
      <c r="B3406" s="1" t="s">
        <v>196</v>
      </c>
      <c r="C3406" s="2">
        <v>0.33333333333333331</v>
      </c>
      <c r="D3406" s="1" t="s">
        <v>53</v>
      </c>
      <c r="G3406">
        <v>274</v>
      </c>
      <c r="H3406">
        <v>1</v>
      </c>
      <c r="I3406">
        <v>941</v>
      </c>
    </row>
    <row r="3407" spans="1:9" x14ac:dyDescent="0.3">
      <c r="A3407">
        <v>3406</v>
      </c>
      <c r="B3407" s="1" t="s">
        <v>196</v>
      </c>
      <c r="C3407" s="2">
        <v>0.33333333333333331</v>
      </c>
      <c r="D3407" s="1" t="s">
        <v>82</v>
      </c>
      <c r="G3407">
        <v>9473</v>
      </c>
      <c r="H3407">
        <v>534</v>
      </c>
      <c r="I3407">
        <v>12448</v>
      </c>
    </row>
    <row r="3408" spans="1:9" x14ac:dyDescent="0.3">
      <c r="A3408">
        <v>3407</v>
      </c>
      <c r="B3408" s="1" t="s">
        <v>196</v>
      </c>
      <c r="C3408" s="2">
        <v>0.33333333333333331</v>
      </c>
      <c r="D3408" s="1" t="s">
        <v>58</v>
      </c>
      <c r="G3408">
        <v>73792</v>
      </c>
      <c r="H3408">
        <v>6739</v>
      </c>
      <c r="I3408">
        <v>142900</v>
      </c>
    </row>
    <row r="3409" spans="1:9" x14ac:dyDescent="0.3">
      <c r="A3409">
        <v>3408</v>
      </c>
      <c r="B3409" s="1" t="s">
        <v>196</v>
      </c>
      <c r="C3409" s="2">
        <v>0.33333333333333331</v>
      </c>
      <c r="D3409" s="1" t="s">
        <v>87</v>
      </c>
      <c r="G3409">
        <v>328</v>
      </c>
      <c r="H3409">
        <v>0</v>
      </c>
      <c r="I3409">
        <v>970</v>
      </c>
    </row>
    <row r="3410" spans="1:9" x14ac:dyDescent="0.3">
      <c r="A3410">
        <v>3409</v>
      </c>
      <c r="B3410" s="1" t="s">
        <v>196</v>
      </c>
      <c r="C3410" s="2">
        <v>0.33333333333333331</v>
      </c>
      <c r="D3410" s="1" t="s">
        <v>118</v>
      </c>
      <c r="G3410">
        <v>42</v>
      </c>
      <c r="H3410">
        <v>1</v>
      </c>
      <c r="I3410">
        <v>46</v>
      </c>
    </row>
    <row r="3411" spans="1:9" x14ac:dyDescent="0.3">
      <c r="A3411">
        <v>3410</v>
      </c>
      <c r="B3411" s="1" t="s">
        <v>196</v>
      </c>
      <c r="C3411" s="2">
        <v>0.33333333333333331</v>
      </c>
      <c r="D3411" s="1" t="s">
        <v>89</v>
      </c>
      <c r="G3411">
        <v>19</v>
      </c>
      <c r="H3411">
        <v>0</v>
      </c>
      <c r="I3411">
        <v>142</v>
      </c>
    </row>
    <row r="3412" spans="1:9" x14ac:dyDescent="0.3">
      <c r="A3412">
        <v>3411</v>
      </c>
      <c r="B3412" s="1" t="s">
        <v>196</v>
      </c>
      <c r="C3412" s="2">
        <v>0.33333333333333331</v>
      </c>
      <c r="D3412" s="1" t="s">
        <v>116</v>
      </c>
      <c r="G3412">
        <v>148</v>
      </c>
      <c r="H3412">
        <v>0</v>
      </c>
      <c r="I3412">
        <v>347</v>
      </c>
    </row>
    <row r="3413" spans="1:9" x14ac:dyDescent="0.3">
      <c r="A3413">
        <v>3412</v>
      </c>
      <c r="B3413" s="1" t="s">
        <v>196</v>
      </c>
      <c r="C3413" s="2">
        <v>0.33333333333333331</v>
      </c>
      <c r="D3413" s="1" t="s">
        <v>70</v>
      </c>
      <c r="G3413">
        <v>4123</v>
      </c>
      <c r="H3413">
        <v>17</v>
      </c>
      <c r="I3413">
        <v>5752</v>
      </c>
    </row>
    <row r="3414" spans="1:9" x14ac:dyDescent="0.3">
      <c r="A3414">
        <v>3413</v>
      </c>
      <c r="B3414" s="1" t="s">
        <v>196</v>
      </c>
      <c r="C3414" s="2">
        <v>0.33333333333333331</v>
      </c>
      <c r="D3414" s="1" t="s">
        <v>73</v>
      </c>
      <c r="G3414">
        <v>176</v>
      </c>
      <c r="H3414">
        <v>9</v>
      </c>
      <c r="I3414">
        <v>461</v>
      </c>
    </row>
    <row r="3415" spans="1:9" x14ac:dyDescent="0.3">
      <c r="A3415">
        <v>3414</v>
      </c>
      <c r="B3415" s="1" t="s">
        <v>196</v>
      </c>
      <c r="C3415" s="2">
        <v>0.33333333333333331</v>
      </c>
      <c r="D3415" s="1" t="s">
        <v>59</v>
      </c>
      <c r="G3415">
        <v>3099</v>
      </c>
      <c r="H3415">
        <v>113</v>
      </c>
      <c r="I3415">
        <v>4627</v>
      </c>
    </row>
    <row r="3416" spans="1:9" x14ac:dyDescent="0.3">
      <c r="A3416">
        <v>3415</v>
      </c>
      <c r="B3416" s="1" t="s">
        <v>196</v>
      </c>
      <c r="C3416" s="2">
        <v>0.33333333333333331</v>
      </c>
      <c r="D3416" s="1" t="s">
        <v>46</v>
      </c>
      <c r="G3416">
        <v>12611</v>
      </c>
      <c r="H3416">
        <v>375</v>
      </c>
      <c r="I3416">
        <v>16009</v>
      </c>
    </row>
    <row r="3417" spans="1:9" x14ac:dyDescent="0.3">
      <c r="A3417">
        <v>3416</v>
      </c>
      <c r="B3417" s="1" t="s">
        <v>196</v>
      </c>
      <c r="C3417" s="2">
        <v>0.33333333333333331</v>
      </c>
      <c r="D3417" s="1" t="s">
        <v>161</v>
      </c>
      <c r="G3417">
        <v>39</v>
      </c>
      <c r="H3417">
        <v>0</v>
      </c>
      <c r="I3417">
        <v>84</v>
      </c>
    </row>
    <row r="3418" spans="1:9" x14ac:dyDescent="0.3">
      <c r="A3418">
        <v>3417</v>
      </c>
      <c r="B3418" s="1" t="s">
        <v>196</v>
      </c>
      <c r="C3418" s="2">
        <v>0.33333333333333331</v>
      </c>
      <c r="D3418" s="1" t="s">
        <v>54</v>
      </c>
      <c r="G3418">
        <v>37763</v>
      </c>
      <c r="H3418">
        <v>866</v>
      </c>
      <c r="I3418">
        <v>67468</v>
      </c>
    </row>
    <row r="3419" spans="1:9" x14ac:dyDescent="0.3">
      <c r="A3419">
        <v>3418</v>
      </c>
      <c r="B3419" s="1" t="s">
        <v>196</v>
      </c>
      <c r="C3419" s="2">
        <v>0.33333333333333331</v>
      </c>
      <c r="D3419" s="1" t="s">
        <v>183</v>
      </c>
      <c r="G3419">
        <v>4361</v>
      </c>
      <c r="H3419">
        <v>225</v>
      </c>
      <c r="I3419">
        <v>10444</v>
      </c>
    </row>
    <row r="3420" spans="1:9" x14ac:dyDescent="0.3">
      <c r="A3420">
        <v>3419</v>
      </c>
      <c r="B3420" s="1" t="s">
        <v>196</v>
      </c>
      <c r="C3420" s="2">
        <v>0.33333333333333331</v>
      </c>
      <c r="D3420" s="1" t="s">
        <v>109</v>
      </c>
      <c r="G3420">
        <v>897</v>
      </c>
      <c r="H3420">
        <v>1</v>
      </c>
      <c r="I3420">
        <v>1259</v>
      </c>
    </row>
    <row r="3421" spans="1:9" x14ac:dyDescent="0.3">
      <c r="A3421">
        <v>3420</v>
      </c>
      <c r="B3421" s="1" t="s">
        <v>196</v>
      </c>
      <c r="C3421" s="2">
        <v>0.33333333333333331</v>
      </c>
      <c r="D3421" s="1" t="s">
        <v>68</v>
      </c>
      <c r="G3421">
        <v>1721</v>
      </c>
      <c r="H3421">
        <v>35</v>
      </c>
      <c r="I3421">
        <v>2623</v>
      </c>
    </row>
    <row r="3422" spans="1:9" x14ac:dyDescent="0.3">
      <c r="A3422">
        <v>3421</v>
      </c>
      <c r="B3422" s="1" t="s">
        <v>196</v>
      </c>
      <c r="C3422" s="2">
        <v>0.33333333333333331</v>
      </c>
      <c r="D3422" s="1" t="s">
        <v>48</v>
      </c>
      <c r="G3422">
        <v>12586</v>
      </c>
      <c r="H3422">
        <v>596</v>
      </c>
      <c r="I3422">
        <v>19557</v>
      </c>
    </row>
    <row r="3423" spans="1:9" x14ac:dyDescent="0.3">
      <c r="A3423">
        <v>3422</v>
      </c>
      <c r="B3423" s="1" t="s">
        <v>196</v>
      </c>
      <c r="C3423" s="2">
        <v>0.33333333333333331</v>
      </c>
      <c r="D3423" s="1" t="s">
        <v>74</v>
      </c>
      <c r="G3423">
        <v>9702</v>
      </c>
      <c r="H3423">
        <v>591</v>
      </c>
      <c r="I3423">
        <v>15173</v>
      </c>
    </row>
    <row r="3424" spans="1:9" x14ac:dyDescent="0.3">
      <c r="A3424">
        <v>3423</v>
      </c>
      <c r="B3424" s="1" t="s">
        <v>196</v>
      </c>
      <c r="C3424" s="2">
        <v>0.33333333333333331</v>
      </c>
      <c r="D3424" s="1" t="s">
        <v>156</v>
      </c>
      <c r="G3424">
        <v>0</v>
      </c>
      <c r="H3424">
        <v>0</v>
      </c>
      <c r="I3424">
        <v>8493</v>
      </c>
    </row>
    <row r="3425" spans="1:9" x14ac:dyDescent="0.3">
      <c r="A3425">
        <v>3424</v>
      </c>
      <c r="B3425" s="1" t="s">
        <v>197</v>
      </c>
      <c r="C3425" s="2">
        <v>0.33333333333333331</v>
      </c>
      <c r="D3425" s="1" t="s">
        <v>91</v>
      </c>
      <c r="G3425">
        <v>43</v>
      </c>
      <c r="H3425">
        <v>0</v>
      </c>
      <c r="I3425">
        <v>59</v>
      </c>
    </row>
    <row r="3426" spans="1:9" x14ac:dyDescent="0.3">
      <c r="A3426">
        <v>3425</v>
      </c>
      <c r="B3426" s="1" t="s">
        <v>197</v>
      </c>
      <c r="C3426" s="2">
        <v>0.33333333333333331</v>
      </c>
      <c r="D3426" s="1" t="s">
        <v>64</v>
      </c>
      <c r="G3426">
        <v>4988</v>
      </c>
      <c r="H3426">
        <v>136</v>
      </c>
      <c r="I3426">
        <v>10884</v>
      </c>
    </row>
    <row r="3427" spans="1:9" x14ac:dyDescent="0.3">
      <c r="A3427">
        <v>3426</v>
      </c>
      <c r="B3427" s="1" t="s">
        <v>197</v>
      </c>
      <c r="C3427" s="2">
        <v>0.33333333333333331</v>
      </c>
      <c r="D3427" s="1" t="s">
        <v>104</v>
      </c>
      <c r="G3427">
        <v>38</v>
      </c>
      <c r="H3427">
        <v>1</v>
      </c>
      <c r="I3427">
        <v>160</v>
      </c>
    </row>
    <row r="3428" spans="1:9" x14ac:dyDescent="0.3">
      <c r="A3428">
        <v>3427</v>
      </c>
      <c r="B3428" s="1" t="s">
        <v>197</v>
      </c>
      <c r="C3428" s="2">
        <v>0.33333333333333331</v>
      </c>
      <c r="D3428" s="1" t="s">
        <v>100</v>
      </c>
      <c r="G3428">
        <v>4033</v>
      </c>
      <c r="H3428">
        <v>9</v>
      </c>
      <c r="I3428">
        <v>6321</v>
      </c>
    </row>
    <row r="3429" spans="1:9" x14ac:dyDescent="0.3">
      <c r="A3429">
        <v>3428</v>
      </c>
      <c r="B3429" s="1" t="s">
        <v>197</v>
      </c>
      <c r="C3429" s="2">
        <v>0.33333333333333331</v>
      </c>
      <c r="D3429" s="1" t="s">
        <v>84</v>
      </c>
      <c r="G3429">
        <v>6441</v>
      </c>
      <c r="H3429">
        <v>57</v>
      </c>
      <c r="I3429">
        <v>8473</v>
      </c>
    </row>
    <row r="3430" spans="1:9" x14ac:dyDescent="0.3">
      <c r="A3430">
        <v>3429</v>
      </c>
      <c r="B3430" s="1" t="s">
        <v>197</v>
      </c>
      <c r="C3430" s="2">
        <v>0.33333333333333331</v>
      </c>
      <c r="D3430" s="1" t="s">
        <v>77</v>
      </c>
      <c r="G3430">
        <v>329</v>
      </c>
      <c r="H3430">
        <v>6</v>
      </c>
      <c r="I3430">
        <v>423</v>
      </c>
    </row>
    <row r="3431" spans="1:9" x14ac:dyDescent="0.3">
      <c r="A3431">
        <v>3430</v>
      </c>
      <c r="B3431" s="1" t="s">
        <v>197</v>
      </c>
      <c r="C3431" s="2">
        <v>0.33333333333333331</v>
      </c>
      <c r="D3431" s="1" t="s">
        <v>76</v>
      </c>
      <c r="G3431">
        <v>1755</v>
      </c>
      <c r="H3431">
        <v>12</v>
      </c>
      <c r="I3431">
        <v>2452</v>
      </c>
    </row>
    <row r="3432" spans="1:9" x14ac:dyDescent="0.3">
      <c r="A3432">
        <v>3431</v>
      </c>
      <c r="B3432" s="1" t="s">
        <v>197</v>
      </c>
      <c r="C3432" s="2">
        <v>0.33333333333333331</v>
      </c>
      <c r="D3432" s="1" t="s">
        <v>182</v>
      </c>
      <c r="G3432">
        <v>32</v>
      </c>
      <c r="H3432">
        <v>0</v>
      </c>
      <c r="I3432">
        <v>155</v>
      </c>
    </row>
    <row r="3433" spans="1:9" x14ac:dyDescent="0.3">
      <c r="A3433">
        <v>3432</v>
      </c>
      <c r="B3433" s="1" t="s">
        <v>197</v>
      </c>
      <c r="C3433" s="2">
        <v>0.33333333333333331</v>
      </c>
      <c r="D3433" s="1" t="s">
        <v>44</v>
      </c>
      <c r="G3433">
        <v>44765</v>
      </c>
      <c r="H3433">
        <v>2429</v>
      </c>
      <c r="I3433">
        <v>73780</v>
      </c>
    </row>
    <row r="3434" spans="1:9" x14ac:dyDescent="0.3">
      <c r="A3434">
        <v>3433</v>
      </c>
      <c r="B3434" s="1" t="s">
        <v>197</v>
      </c>
      <c r="C3434" s="2">
        <v>0.33333333333333331</v>
      </c>
      <c r="D3434" s="1" t="s">
        <v>92</v>
      </c>
      <c r="G3434">
        <v>335</v>
      </c>
      <c r="H3434">
        <v>2</v>
      </c>
      <c r="I3434">
        <v>995</v>
      </c>
    </row>
    <row r="3435" spans="1:9" x14ac:dyDescent="0.3">
      <c r="A3435">
        <v>3434</v>
      </c>
      <c r="B3435" s="1" t="s">
        <v>197</v>
      </c>
      <c r="C3435" s="2">
        <v>0.33333333333333331</v>
      </c>
      <c r="D3435" s="1" t="s">
        <v>79</v>
      </c>
      <c r="G3435">
        <v>21498</v>
      </c>
      <c r="H3435">
        <v>1753</v>
      </c>
      <c r="I3435">
        <v>29520</v>
      </c>
    </row>
    <row r="3436" spans="1:9" x14ac:dyDescent="0.3">
      <c r="A3436">
        <v>3435</v>
      </c>
      <c r="B3436" s="1" t="s">
        <v>197</v>
      </c>
      <c r="C3436" s="2">
        <v>0.33333333333333331</v>
      </c>
      <c r="D3436" s="1" t="s">
        <v>49</v>
      </c>
      <c r="G3436">
        <v>7380</v>
      </c>
      <c r="H3436">
        <v>198</v>
      </c>
      <c r="I3436">
        <v>12463</v>
      </c>
    </row>
    <row r="3437" spans="1:9" x14ac:dyDescent="0.3">
      <c r="A3437">
        <v>3436</v>
      </c>
      <c r="B3437" s="1" t="s">
        <v>197</v>
      </c>
      <c r="C3437" s="2">
        <v>0.33333333333333331</v>
      </c>
      <c r="D3437" s="1" t="s">
        <v>81</v>
      </c>
      <c r="G3437">
        <v>477</v>
      </c>
      <c r="H3437">
        <v>9</v>
      </c>
      <c r="I3437">
        <v>839</v>
      </c>
    </row>
    <row r="3438" spans="1:9" x14ac:dyDescent="0.3">
      <c r="A3438">
        <v>3437</v>
      </c>
      <c r="B3438" s="1" t="s">
        <v>197</v>
      </c>
      <c r="C3438" s="2">
        <v>0.33333333333333331</v>
      </c>
      <c r="D3438" s="1" t="s">
        <v>60</v>
      </c>
      <c r="G3438">
        <v>3967</v>
      </c>
      <c r="H3438">
        <v>90</v>
      </c>
      <c r="I3438">
        <v>6549</v>
      </c>
    </row>
    <row r="3439" spans="1:9" x14ac:dyDescent="0.3">
      <c r="A3439">
        <v>3438</v>
      </c>
      <c r="B3439" s="1" t="s">
        <v>197</v>
      </c>
      <c r="C3439" s="2">
        <v>0.33333333333333331</v>
      </c>
      <c r="D3439" s="1" t="s">
        <v>101</v>
      </c>
      <c r="G3439">
        <v>1605</v>
      </c>
      <c r="H3439">
        <v>12</v>
      </c>
      <c r="I3439">
        <v>2262</v>
      </c>
    </row>
    <row r="3440" spans="1:9" x14ac:dyDescent="0.3">
      <c r="A3440">
        <v>3439</v>
      </c>
      <c r="B3440" s="1" t="s">
        <v>197</v>
      </c>
      <c r="C3440" s="2">
        <v>0.33333333333333331</v>
      </c>
      <c r="D3440" s="1" t="s">
        <v>57</v>
      </c>
      <c r="G3440">
        <v>6670</v>
      </c>
      <c r="H3440">
        <v>170</v>
      </c>
      <c r="I3440">
        <v>10560</v>
      </c>
    </row>
    <row r="3441" spans="1:9" x14ac:dyDescent="0.3">
      <c r="A3441">
        <v>3440</v>
      </c>
      <c r="B3441" s="1" t="s">
        <v>197</v>
      </c>
      <c r="C3441" s="2">
        <v>0.33333333333333331</v>
      </c>
      <c r="D3441" s="1" t="s">
        <v>10</v>
      </c>
      <c r="G3441">
        <v>1943</v>
      </c>
      <c r="H3441">
        <v>22</v>
      </c>
      <c r="I3441">
        <v>3726</v>
      </c>
    </row>
    <row r="3442" spans="1:9" x14ac:dyDescent="0.3">
      <c r="A3442">
        <v>3441</v>
      </c>
      <c r="B3442" s="1" t="s">
        <v>197</v>
      </c>
      <c r="C3442" s="2">
        <v>0.33333333333333331</v>
      </c>
      <c r="D3442" s="1" t="s">
        <v>53</v>
      </c>
      <c r="G3442">
        <v>358</v>
      </c>
      <c r="H3442">
        <v>1</v>
      </c>
      <c r="I3442">
        <v>941</v>
      </c>
    </row>
    <row r="3443" spans="1:9" x14ac:dyDescent="0.3">
      <c r="A3443">
        <v>3442</v>
      </c>
      <c r="B3443" s="1" t="s">
        <v>197</v>
      </c>
      <c r="C3443" s="2">
        <v>0.33333333333333331</v>
      </c>
      <c r="D3443" s="1" t="s">
        <v>82</v>
      </c>
      <c r="G3443">
        <v>9619</v>
      </c>
      <c r="H3443">
        <v>542</v>
      </c>
      <c r="I3443">
        <v>12596</v>
      </c>
    </row>
    <row r="3444" spans="1:9" x14ac:dyDescent="0.3">
      <c r="A3444">
        <v>3443</v>
      </c>
      <c r="B3444" s="1" t="s">
        <v>197</v>
      </c>
      <c r="C3444" s="2">
        <v>0.33333333333333331</v>
      </c>
      <c r="D3444" s="1" t="s">
        <v>58</v>
      </c>
      <c r="G3444">
        <v>77453</v>
      </c>
      <c r="H3444">
        <v>6931</v>
      </c>
      <c r="I3444">
        <v>147741</v>
      </c>
    </row>
    <row r="3445" spans="1:9" x14ac:dyDescent="0.3">
      <c r="A3445">
        <v>3444</v>
      </c>
      <c r="B3445" s="1" t="s">
        <v>197</v>
      </c>
      <c r="C3445" s="2">
        <v>0.33333333333333331</v>
      </c>
      <c r="D3445" s="1" t="s">
        <v>87</v>
      </c>
      <c r="G3445">
        <v>354</v>
      </c>
      <c r="H3445">
        <v>0</v>
      </c>
      <c r="I3445">
        <v>1056</v>
      </c>
    </row>
    <row r="3446" spans="1:9" x14ac:dyDescent="0.3">
      <c r="A3446">
        <v>3445</v>
      </c>
      <c r="B3446" s="1" t="s">
        <v>197</v>
      </c>
      <c r="C3446" s="2">
        <v>0.33333333333333331</v>
      </c>
      <c r="D3446" s="1" t="s">
        <v>118</v>
      </c>
      <c r="G3446">
        <v>42</v>
      </c>
      <c r="H3446">
        <v>1</v>
      </c>
      <c r="I3446">
        <v>46</v>
      </c>
    </row>
    <row r="3447" spans="1:9" x14ac:dyDescent="0.3">
      <c r="A3447">
        <v>3446</v>
      </c>
      <c r="B3447" s="1" t="s">
        <v>197</v>
      </c>
      <c r="C3447" s="2">
        <v>0.33333333333333331</v>
      </c>
      <c r="D3447" s="1" t="s">
        <v>89</v>
      </c>
      <c r="G3447">
        <v>30</v>
      </c>
      <c r="H3447">
        <v>0</v>
      </c>
      <c r="I3447">
        <v>145</v>
      </c>
    </row>
    <row r="3448" spans="1:9" x14ac:dyDescent="0.3">
      <c r="A3448">
        <v>3447</v>
      </c>
      <c r="B3448" s="1" t="s">
        <v>197</v>
      </c>
      <c r="C3448" s="2">
        <v>0.33333333333333331</v>
      </c>
      <c r="D3448" s="1" t="s">
        <v>116</v>
      </c>
      <c r="G3448">
        <v>160</v>
      </c>
      <c r="H3448">
        <v>0</v>
      </c>
      <c r="I3448">
        <v>355</v>
      </c>
    </row>
    <row r="3449" spans="1:9" x14ac:dyDescent="0.3">
      <c r="A3449">
        <v>3448</v>
      </c>
      <c r="B3449" s="1" t="s">
        <v>197</v>
      </c>
      <c r="C3449" s="2">
        <v>0.33333333333333331</v>
      </c>
      <c r="D3449" s="1" t="s">
        <v>70</v>
      </c>
      <c r="G3449">
        <v>4291</v>
      </c>
      <c r="H3449">
        <v>17</v>
      </c>
      <c r="I3449">
        <v>5962</v>
      </c>
    </row>
    <row r="3450" spans="1:9" x14ac:dyDescent="0.3">
      <c r="A3450">
        <v>3449</v>
      </c>
      <c r="B3450" s="1" t="s">
        <v>197</v>
      </c>
      <c r="C3450" s="2">
        <v>0.33333333333333331</v>
      </c>
      <c r="D3450" s="1" t="s">
        <v>73</v>
      </c>
      <c r="G3450">
        <v>187</v>
      </c>
      <c r="H3450">
        <v>9</v>
      </c>
      <c r="I3450">
        <v>502</v>
      </c>
    </row>
    <row r="3451" spans="1:9" x14ac:dyDescent="0.3">
      <c r="A3451">
        <v>3450</v>
      </c>
      <c r="B3451" s="1" t="s">
        <v>197</v>
      </c>
      <c r="C3451" s="2">
        <v>0.33333333333333331</v>
      </c>
      <c r="D3451" s="1" t="s">
        <v>59</v>
      </c>
      <c r="G3451">
        <v>3192</v>
      </c>
      <c r="H3451">
        <v>120</v>
      </c>
      <c r="I3451">
        <v>4769</v>
      </c>
    </row>
    <row r="3452" spans="1:9" x14ac:dyDescent="0.3">
      <c r="A3452">
        <v>3451</v>
      </c>
      <c r="B3452" s="1" t="s">
        <v>197</v>
      </c>
      <c r="C3452" s="2">
        <v>0.33333333333333331</v>
      </c>
      <c r="D3452" s="1" t="s">
        <v>46</v>
      </c>
      <c r="G3452">
        <v>12840</v>
      </c>
      <c r="H3452">
        <v>379</v>
      </c>
      <c r="I3452">
        <v>16296</v>
      </c>
    </row>
    <row r="3453" spans="1:9" x14ac:dyDescent="0.3">
      <c r="A3453">
        <v>3452</v>
      </c>
      <c r="B3453" s="1" t="s">
        <v>197</v>
      </c>
      <c r="C3453" s="2">
        <v>0.33333333333333331</v>
      </c>
      <c r="D3453" s="1" t="s">
        <v>161</v>
      </c>
      <c r="G3453">
        <v>39</v>
      </c>
      <c r="H3453">
        <v>0</v>
      </c>
      <c r="I3453">
        <v>85</v>
      </c>
    </row>
    <row r="3454" spans="1:9" x14ac:dyDescent="0.3">
      <c r="A3454">
        <v>3453</v>
      </c>
      <c r="B3454" s="1" t="s">
        <v>197</v>
      </c>
      <c r="C3454" s="2">
        <v>0.33333333333333331</v>
      </c>
      <c r="D3454" s="1" t="s">
        <v>54</v>
      </c>
      <c r="G3454">
        <v>39999</v>
      </c>
      <c r="H3454">
        <v>911</v>
      </c>
      <c r="I3454">
        <v>70977</v>
      </c>
    </row>
    <row r="3455" spans="1:9" x14ac:dyDescent="0.3">
      <c r="A3455">
        <v>3454</v>
      </c>
      <c r="B3455" s="1" t="s">
        <v>197</v>
      </c>
      <c r="C3455" s="2">
        <v>0.33333333333333331</v>
      </c>
      <c r="D3455" s="1" t="s">
        <v>183</v>
      </c>
      <c r="G3455">
        <v>4688</v>
      </c>
      <c r="H3455">
        <v>230</v>
      </c>
      <c r="I3455">
        <v>11364</v>
      </c>
    </row>
    <row r="3456" spans="1:9" x14ac:dyDescent="0.3">
      <c r="A3456">
        <v>3455</v>
      </c>
      <c r="B3456" s="1" t="s">
        <v>197</v>
      </c>
      <c r="C3456" s="2">
        <v>0.33333333333333331</v>
      </c>
      <c r="D3456" s="1" t="s">
        <v>109</v>
      </c>
      <c r="G3456">
        <v>1019</v>
      </c>
      <c r="H3456">
        <v>1</v>
      </c>
      <c r="I3456">
        <v>1290</v>
      </c>
    </row>
    <row r="3457" spans="1:9" x14ac:dyDescent="0.3">
      <c r="A3457">
        <v>3456</v>
      </c>
      <c r="B3457" s="1" t="s">
        <v>197</v>
      </c>
      <c r="C3457" s="2">
        <v>0.33333333333333331</v>
      </c>
      <c r="D3457" s="1" t="s">
        <v>68</v>
      </c>
      <c r="G3457">
        <v>1758</v>
      </c>
      <c r="H3457">
        <v>36</v>
      </c>
      <c r="I3457">
        <v>2691</v>
      </c>
    </row>
    <row r="3458" spans="1:9" x14ac:dyDescent="0.3">
      <c r="A3458">
        <v>3457</v>
      </c>
      <c r="B3458" s="1" t="s">
        <v>197</v>
      </c>
      <c r="C3458" s="2">
        <v>0.33333333333333331</v>
      </c>
      <c r="D3458" s="1" t="s">
        <v>48</v>
      </c>
      <c r="G3458">
        <v>13119</v>
      </c>
      <c r="H3458">
        <v>611</v>
      </c>
      <c r="I3458">
        <v>20193</v>
      </c>
    </row>
    <row r="3459" spans="1:9" x14ac:dyDescent="0.3">
      <c r="A3459">
        <v>3458</v>
      </c>
      <c r="B3459" s="1" t="s">
        <v>197</v>
      </c>
      <c r="C3459" s="2">
        <v>0.33333333333333331</v>
      </c>
      <c r="D3459" s="1" t="s">
        <v>74</v>
      </c>
      <c r="G3459">
        <v>10190</v>
      </c>
      <c r="H3459">
        <v>606</v>
      </c>
      <c r="I3459">
        <v>15648</v>
      </c>
    </row>
    <row r="3460" spans="1:9" x14ac:dyDescent="0.3">
      <c r="A3460">
        <v>3459</v>
      </c>
      <c r="B3460" s="1" t="s">
        <v>197</v>
      </c>
      <c r="C3460" s="2">
        <v>0.33333333333333331</v>
      </c>
      <c r="D3460" s="1" t="s">
        <v>156</v>
      </c>
      <c r="G3460">
        <v>0</v>
      </c>
      <c r="H3460">
        <v>0</v>
      </c>
      <c r="I3460">
        <v>8123</v>
      </c>
    </row>
    <row r="3461" spans="1:9" x14ac:dyDescent="0.3">
      <c r="A3461">
        <v>3460</v>
      </c>
      <c r="B3461" s="1" t="s">
        <v>198</v>
      </c>
      <c r="C3461" s="2">
        <v>0.33333333333333331</v>
      </c>
      <c r="D3461" s="1" t="s">
        <v>91</v>
      </c>
      <c r="G3461">
        <v>43</v>
      </c>
      <c r="H3461">
        <v>0</v>
      </c>
      <c r="I3461">
        <v>72</v>
      </c>
    </row>
    <row r="3462" spans="1:9" x14ac:dyDescent="0.3">
      <c r="A3462">
        <v>3461</v>
      </c>
      <c r="B3462" s="1" t="s">
        <v>198</v>
      </c>
      <c r="C3462" s="2">
        <v>0.33333333333333331</v>
      </c>
      <c r="D3462" s="1" t="s">
        <v>64</v>
      </c>
      <c r="G3462">
        <v>5196</v>
      </c>
      <c r="H3462">
        <v>148</v>
      </c>
      <c r="I3462">
        <v>11489</v>
      </c>
    </row>
    <row r="3463" spans="1:9" x14ac:dyDescent="0.3">
      <c r="A3463">
        <v>3462</v>
      </c>
      <c r="B3463" s="1" t="s">
        <v>198</v>
      </c>
      <c r="C3463" s="2">
        <v>0.33333333333333331</v>
      </c>
      <c r="D3463" s="1" t="s">
        <v>104</v>
      </c>
      <c r="G3463">
        <v>42</v>
      </c>
      <c r="H3463">
        <v>1</v>
      </c>
      <c r="I3463">
        <v>172</v>
      </c>
    </row>
    <row r="3464" spans="1:9" x14ac:dyDescent="0.3">
      <c r="A3464">
        <v>3463</v>
      </c>
      <c r="B3464" s="1" t="s">
        <v>198</v>
      </c>
      <c r="C3464" s="2">
        <v>0.33333333333333331</v>
      </c>
      <c r="D3464" s="1" t="s">
        <v>100</v>
      </c>
      <c r="G3464">
        <v>4259</v>
      </c>
      <c r="H3464">
        <v>9</v>
      </c>
      <c r="I3464">
        <v>6607</v>
      </c>
    </row>
    <row r="3465" spans="1:9" x14ac:dyDescent="0.3">
      <c r="A3465">
        <v>3464</v>
      </c>
      <c r="B3465" s="1" t="s">
        <v>198</v>
      </c>
      <c r="C3465" s="2">
        <v>0.33333333333333331</v>
      </c>
      <c r="D3465" s="1" t="s">
        <v>84</v>
      </c>
      <c r="G3465">
        <v>6762</v>
      </c>
      <c r="H3465">
        <v>58</v>
      </c>
      <c r="I3465">
        <v>8716</v>
      </c>
    </row>
    <row r="3466" spans="1:9" x14ac:dyDescent="0.3">
      <c r="A3466">
        <v>3465</v>
      </c>
      <c r="B3466" s="1" t="s">
        <v>198</v>
      </c>
      <c r="C3466" s="2">
        <v>0.33333333333333331</v>
      </c>
      <c r="D3466" s="1" t="s">
        <v>77</v>
      </c>
      <c r="G3466">
        <v>335</v>
      </c>
      <c r="H3466">
        <v>6</v>
      </c>
      <c r="I3466">
        <v>425</v>
      </c>
    </row>
    <row r="3467" spans="1:9" x14ac:dyDescent="0.3">
      <c r="A3467">
        <v>3466</v>
      </c>
      <c r="B3467" s="1" t="s">
        <v>198</v>
      </c>
      <c r="C3467" s="2">
        <v>0.33333333333333331</v>
      </c>
      <c r="D3467" s="1" t="s">
        <v>76</v>
      </c>
      <c r="G3467">
        <v>1914</v>
      </c>
      <c r="H3467">
        <v>13</v>
      </c>
      <c r="I3467">
        <v>2545</v>
      </c>
    </row>
    <row r="3468" spans="1:9" x14ac:dyDescent="0.3">
      <c r="A3468">
        <v>3467</v>
      </c>
      <c r="B3468" s="1" t="s">
        <v>198</v>
      </c>
      <c r="C3468" s="2">
        <v>0.33333333333333331</v>
      </c>
      <c r="D3468" s="1" t="s">
        <v>182</v>
      </c>
      <c r="G3468">
        <v>41</v>
      </c>
      <c r="H3468">
        <v>0</v>
      </c>
      <c r="I3468">
        <v>163</v>
      </c>
    </row>
    <row r="3469" spans="1:9" x14ac:dyDescent="0.3">
      <c r="A3469">
        <v>3468</v>
      </c>
      <c r="B3469" s="1" t="s">
        <v>198</v>
      </c>
      <c r="C3469" s="2">
        <v>0.33333333333333331</v>
      </c>
      <c r="D3469" s="1" t="s">
        <v>44</v>
      </c>
      <c r="G3469">
        <v>47091</v>
      </c>
      <c r="H3469">
        <v>2492</v>
      </c>
      <c r="I3469">
        <v>77240</v>
      </c>
    </row>
    <row r="3470" spans="1:9" x14ac:dyDescent="0.3">
      <c r="A3470">
        <v>3469</v>
      </c>
      <c r="B3470" s="1" t="s">
        <v>198</v>
      </c>
      <c r="C3470" s="2">
        <v>0.33333333333333331</v>
      </c>
      <c r="D3470" s="1" t="s">
        <v>92</v>
      </c>
      <c r="G3470">
        <v>370</v>
      </c>
      <c r="H3470">
        <v>2</v>
      </c>
      <c r="I3470">
        <v>1039</v>
      </c>
    </row>
    <row r="3471" spans="1:9" x14ac:dyDescent="0.3">
      <c r="A3471">
        <v>3470</v>
      </c>
      <c r="B3471" s="1" t="s">
        <v>198</v>
      </c>
      <c r="C3471" s="2">
        <v>0.33333333333333331</v>
      </c>
      <c r="D3471" s="1" t="s">
        <v>79</v>
      </c>
      <c r="G3471">
        <v>22030</v>
      </c>
      <c r="H3471">
        <v>1771</v>
      </c>
      <c r="I3471">
        <v>30095</v>
      </c>
    </row>
    <row r="3472" spans="1:9" x14ac:dyDescent="0.3">
      <c r="A3472">
        <v>3471</v>
      </c>
      <c r="B3472" s="1" t="s">
        <v>198</v>
      </c>
      <c r="C3472" s="2">
        <v>0.33333333333333331</v>
      </c>
      <c r="D3472" s="1" t="s">
        <v>49</v>
      </c>
      <c r="G3472">
        <v>8016</v>
      </c>
      <c r="H3472">
        <v>211</v>
      </c>
      <c r="I3472">
        <v>12884</v>
      </c>
    </row>
    <row r="3473" spans="1:9" x14ac:dyDescent="0.3">
      <c r="A3473">
        <v>3472</v>
      </c>
      <c r="B3473" s="1" t="s">
        <v>198</v>
      </c>
      <c r="C3473" s="2">
        <v>0.33333333333333331</v>
      </c>
      <c r="D3473" s="1" t="s">
        <v>81</v>
      </c>
      <c r="G3473">
        <v>502</v>
      </c>
      <c r="H3473">
        <v>9</v>
      </c>
      <c r="I3473">
        <v>864</v>
      </c>
    </row>
    <row r="3474" spans="1:9" x14ac:dyDescent="0.3">
      <c r="A3474">
        <v>3473</v>
      </c>
      <c r="B3474" s="1" t="s">
        <v>198</v>
      </c>
      <c r="C3474" s="2">
        <v>0.33333333333333331</v>
      </c>
      <c r="D3474" s="1" t="s">
        <v>60</v>
      </c>
      <c r="G3474">
        <v>4080</v>
      </c>
      <c r="H3474">
        <v>91</v>
      </c>
      <c r="I3474">
        <v>6762</v>
      </c>
    </row>
    <row r="3475" spans="1:9" x14ac:dyDescent="0.3">
      <c r="A3475">
        <v>3474</v>
      </c>
      <c r="B3475" s="1" t="s">
        <v>198</v>
      </c>
      <c r="C3475" s="2">
        <v>0.33333333333333331</v>
      </c>
      <c r="D3475" s="1" t="s">
        <v>101</v>
      </c>
      <c r="G3475">
        <v>1643</v>
      </c>
      <c r="H3475">
        <v>12</v>
      </c>
      <c r="I3475">
        <v>2290</v>
      </c>
    </row>
    <row r="3476" spans="1:9" x14ac:dyDescent="0.3">
      <c r="A3476">
        <v>3475</v>
      </c>
      <c r="B3476" s="1" t="s">
        <v>198</v>
      </c>
      <c r="C3476" s="2">
        <v>0.33333333333333331</v>
      </c>
      <c r="D3476" s="1" t="s">
        <v>57</v>
      </c>
      <c r="G3476">
        <v>6916</v>
      </c>
      <c r="H3476">
        <v>180</v>
      </c>
      <c r="I3476">
        <v>11005</v>
      </c>
    </row>
    <row r="3477" spans="1:9" x14ac:dyDescent="0.3">
      <c r="A3477">
        <v>3476</v>
      </c>
      <c r="B3477" s="1" t="s">
        <v>198</v>
      </c>
      <c r="C3477" s="2">
        <v>0.33333333333333331</v>
      </c>
      <c r="D3477" s="1" t="s">
        <v>10</v>
      </c>
      <c r="G3477">
        <v>2008</v>
      </c>
      <c r="H3477">
        <v>22</v>
      </c>
      <c r="I3477">
        <v>3876</v>
      </c>
    </row>
    <row r="3478" spans="1:9" x14ac:dyDescent="0.3">
      <c r="A3478">
        <v>3477</v>
      </c>
      <c r="B3478" s="1" t="s">
        <v>198</v>
      </c>
      <c r="C3478" s="2">
        <v>0.33333333333333331</v>
      </c>
      <c r="D3478" s="1" t="s">
        <v>53</v>
      </c>
      <c r="G3478">
        <v>358</v>
      </c>
      <c r="H3478">
        <v>1</v>
      </c>
      <c r="I3478">
        <v>946</v>
      </c>
    </row>
    <row r="3479" spans="1:9" x14ac:dyDescent="0.3">
      <c r="A3479">
        <v>3478</v>
      </c>
      <c r="B3479" s="1" t="s">
        <v>198</v>
      </c>
      <c r="C3479" s="2">
        <v>0.33333333333333331</v>
      </c>
      <c r="D3479" s="1" t="s">
        <v>82</v>
      </c>
      <c r="G3479">
        <v>9804</v>
      </c>
      <c r="H3479">
        <v>546</v>
      </c>
      <c r="I3479">
        <v>12798</v>
      </c>
    </row>
    <row r="3480" spans="1:9" x14ac:dyDescent="0.3">
      <c r="A3480">
        <v>3479</v>
      </c>
      <c r="B3480" s="1" t="s">
        <v>198</v>
      </c>
      <c r="C3480" s="2">
        <v>0.33333333333333331</v>
      </c>
      <c r="D3480" s="1" t="s">
        <v>58</v>
      </c>
      <c r="G3480">
        <v>79815</v>
      </c>
      <c r="H3480">
        <v>7106</v>
      </c>
      <c r="I3480">
        <v>152765</v>
      </c>
    </row>
    <row r="3481" spans="1:9" x14ac:dyDescent="0.3">
      <c r="A3481">
        <v>3480</v>
      </c>
      <c r="B3481" s="1" t="s">
        <v>198</v>
      </c>
      <c r="C3481" s="2">
        <v>0.33333333333333331</v>
      </c>
      <c r="D3481" s="1" t="s">
        <v>87</v>
      </c>
      <c r="G3481">
        <v>393</v>
      </c>
      <c r="H3481">
        <v>0</v>
      </c>
      <c r="I3481">
        <v>1075</v>
      </c>
    </row>
    <row r="3482" spans="1:9" x14ac:dyDescent="0.3">
      <c r="A3482">
        <v>3481</v>
      </c>
      <c r="B3482" s="1" t="s">
        <v>198</v>
      </c>
      <c r="C3482" s="2">
        <v>0.33333333333333331</v>
      </c>
      <c r="D3482" s="1" t="s">
        <v>118</v>
      </c>
      <c r="G3482">
        <v>42</v>
      </c>
      <c r="H3482">
        <v>1</v>
      </c>
      <c r="I3482">
        <v>47</v>
      </c>
    </row>
    <row r="3483" spans="1:9" x14ac:dyDescent="0.3">
      <c r="A3483">
        <v>3482</v>
      </c>
      <c r="B3483" s="1" t="s">
        <v>198</v>
      </c>
      <c r="C3483" s="2">
        <v>0.33333333333333331</v>
      </c>
      <c r="D3483" s="1" t="s">
        <v>89</v>
      </c>
      <c r="G3483">
        <v>30</v>
      </c>
      <c r="H3483">
        <v>0</v>
      </c>
      <c r="I3483">
        <v>145</v>
      </c>
    </row>
    <row r="3484" spans="1:9" x14ac:dyDescent="0.3">
      <c r="A3484">
        <v>3483</v>
      </c>
      <c r="B3484" s="1" t="s">
        <v>198</v>
      </c>
      <c r="C3484" s="2">
        <v>0.33333333333333331</v>
      </c>
      <c r="D3484" s="1" t="s">
        <v>116</v>
      </c>
      <c r="G3484">
        <v>162</v>
      </c>
      <c r="H3484">
        <v>0</v>
      </c>
      <c r="I3484">
        <v>371</v>
      </c>
    </row>
    <row r="3485" spans="1:9" x14ac:dyDescent="0.3">
      <c r="A3485">
        <v>3484</v>
      </c>
      <c r="B3485" s="1" t="s">
        <v>198</v>
      </c>
      <c r="C3485" s="2">
        <v>0.33333333333333331</v>
      </c>
      <c r="D3485" s="1" t="s">
        <v>70</v>
      </c>
      <c r="G3485">
        <v>4422</v>
      </c>
      <c r="H3485">
        <v>17</v>
      </c>
      <c r="I3485">
        <v>6180</v>
      </c>
    </row>
    <row r="3486" spans="1:9" x14ac:dyDescent="0.3">
      <c r="A3486">
        <v>3485</v>
      </c>
      <c r="B3486" s="1" t="s">
        <v>198</v>
      </c>
      <c r="C3486" s="2">
        <v>0.33333333333333331</v>
      </c>
      <c r="D3486" s="1" t="s">
        <v>73</v>
      </c>
      <c r="G3486">
        <v>187</v>
      </c>
      <c r="H3486">
        <v>9</v>
      </c>
      <c r="I3486">
        <v>502</v>
      </c>
    </row>
    <row r="3487" spans="1:9" x14ac:dyDescent="0.3">
      <c r="A3487">
        <v>3486</v>
      </c>
      <c r="B3487" s="1" t="s">
        <v>198</v>
      </c>
      <c r="C3487" s="2">
        <v>0.33333333333333331</v>
      </c>
      <c r="D3487" s="1" t="s">
        <v>59</v>
      </c>
      <c r="G3487">
        <v>3201</v>
      </c>
      <c r="H3487">
        <v>122</v>
      </c>
      <c r="I3487">
        <v>4957</v>
      </c>
    </row>
    <row r="3488" spans="1:9" x14ac:dyDescent="0.3">
      <c r="A3488">
        <v>3487</v>
      </c>
      <c r="B3488" s="1" t="s">
        <v>198</v>
      </c>
      <c r="C3488" s="2">
        <v>0.33333333333333331</v>
      </c>
      <c r="D3488" s="1" t="s">
        <v>46</v>
      </c>
      <c r="G3488">
        <v>13062</v>
      </c>
      <c r="H3488">
        <v>380</v>
      </c>
      <c r="I3488">
        <v>16660</v>
      </c>
    </row>
    <row r="3489" spans="1:9" x14ac:dyDescent="0.3">
      <c r="A3489">
        <v>3488</v>
      </c>
      <c r="B3489" s="1" t="s">
        <v>198</v>
      </c>
      <c r="C3489" s="2">
        <v>0.33333333333333331</v>
      </c>
      <c r="D3489" s="1" t="s">
        <v>161</v>
      </c>
      <c r="G3489">
        <v>39</v>
      </c>
      <c r="H3489">
        <v>0</v>
      </c>
      <c r="I3489">
        <v>86</v>
      </c>
    </row>
    <row r="3490" spans="1:9" x14ac:dyDescent="0.3">
      <c r="A3490">
        <v>3489</v>
      </c>
      <c r="B3490" s="1" t="s">
        <v>198</v>
      </c>
      <c r="C3490" s="2">
        <v>0.33333333333333331</v>
      </c>
      <c r="D3490" s="1" t="s">
        <v>54</v>
      </c>
      <c r="G3490">
        <v>41357</v>
      </c>
      <c r="H3490">
        <v>957</v>
      </c>
      <c r="I3490">
        <v>74622</v>
      </c>
    </row>
    <row r="3491" spans="1:9" x14ac:dyDescent="0.3">
      <c r="A3491">
        <v>3490</v>
      </c>
      <c r="B3491" s="1" t="s">
        <v>198</v>
      </c>
      <c r="C3491" s="2">
        <v>0.33333333333333331</v>
      </c>
      <c r="D3491" s="1" t="s">
        <v>183</v>
      </c>
      <c r="G3491">
        <v>4766</v>
      </c>
      <c r="H3491">
        <v>237</v>
      </c>
      <c r="I3491">
        <v>12349</v>
      </c>
    </row>
    <row r="3492" spans="1:9" x14ac:dyDescent="0.3">
      <c r="A3492">
        <v>3491</v>
      </c>
      <c r="B3492" s="1" t="s">
        <v>198</v>
      </c>
      <c r="C3492" s="2">
        <v>0.33333333333333331</v>
      </c>
      <c r="D3492" s="1" t="s">
        <v>109</v>
      </c>
      <c r="G3492">
        <v>1055</v>
      </c>
      <c r="H3492">
        <v>1</v>
      </c>
      <c r="I3492">
        <v>1325</v>
      </c>
    </row>
    <row r="3493" spans="1:9" x14ac:dyDescent="0.3">
      <c r="A3493">
        <v>3492</v>
      </c>
      <c r="B3493" s="1" t="s">
        <v>198</v>
      </c>
      <c r="C3493" s="2">
        <v>0.33333333333333331</v>
      </c>
      <c r="D3493" s="1" t="s">
        <v>68</v>
      </c>
      <c r="G3493">
        <v>1822</v>
      </c>
      <c r="H3493">
        <v>37</v>
      </c>
      <c r="I3493">
        <v>2725</v>
      </c>
    </row>
    <row r="3494" spans="1:9" x14ac:dyDescent="0.3">
      <c r="A3494">
        <v>3493</v>
      </c>
      <c r="B3494" s="1" t="s">
        <v>198</v>
      </c>
      <c r="C3494" s="2">
        <v>0.33333333333333331</v>
      </c>
      <c r="D3494" s="1" t="s">
        <v>48</v>
      </c>
      <c r="G3494">
        <v>13583</v>
      </c>
      <c r="H3494">
        <v>630</v>
      </c>
      <c r="I3494">
        <v>20943</v>
      </c>
    </row>
    <row r="3495" spans="1:9" x14ac:dyDescent="0.3">
      <c r="A3495">
        <v>3494</v>
      </c>
      <c r="B3495" s="1" t="s">
        <v>198</v>
      </c>
      <c r="C3495" s="2">
        <v>0.33333333333333331</v>
      </c>
      <c r="D3495" s="1" t="s">
        <v>74</v>
      </c>
      <c r="G3495">
        <v>10535</v>
      </c>
      <c r="H3495">
        <v>616</v>
      </c>
      <c r="I3495">
        <v>16190</v>
      </c>
    </row>
    <row r="3496" spans="1:9" x14ac:dyDescent="0.3">
      <c r="A3496">
        <v>3495</v>
      </c>
      <c r="B3496" s="1" t="s">
        <v>198</v>
      </c>
      <c r="C3496" s="2">
        <v>0.33333333333333331</v>
      </c>
      <c r="D3496" s="1" t="s">
        <v>156</v>
      </c>
      <c r="G3496">
        <v>0</v>
      </c>
      <c r="H3496">
        <v>0</v>
      </c>
      <c r="I3496">
        <v>8023</v>
      </c>
    </row>
    <row r="3497" spans="1:9" x14ac:dyDescent="0.3">
      <c r="A3497">
        <v>3496</v>
      </c>
      <c r="B3497" s="1" t="s">
        <v>199</v>
      </c>
      <c r="C3497" s="2">
        <v>0.33333333333333331</v>
      </c>
      <c r="D3497" s="1" t="s">
        <v>91</v>
      </c>
      <c r="G3497">
        <v>43</v>
      </c>
      <c r="H3497">
        <v>0</v>
      </c>
      <c r="I3497">
        <v>72</v>
      </c>
    </row>
    <row r="3498" spans="1:9" x14ac:dyDescent="0.3">
      <c r="A3498">
        <v>3497</v>
      </c>
      <c r="B3498" s="1" t="s">
        <v>199</v>
      </c>
      <c r="C3498" s="2">
        <v>0.33333333333333331</v>
      </c>
      <c r="D3498" s="1" t="s">
        <v>64</v>
      </c>
      <c r="G3498">
        <v>5480</v>
      </c>
      <c r="H3498">
        <v>157</v>
      </c>
      <c r="I3498">
        <v>12285</v>
      </c>
    </row>
    <row r="3499" spans="1:9" x14ac:dyDescent="0.3">
      <c r="A3499">
        <v>3498</v>
      </c>
      <c r="B3499" s="1" t="s">
        <v>199</v>
      </c>
      <c r="C3499" s="2">
        <v>0.33333333333333331</v>
      </c>
      <c r="D3499" s="1" t="s">
        <v>104</v>
      </c>
      <c r="G3499">
        <v>54</v>
      </c>
      <c r="H3499">
        <v>1</v>
      </c>
      <c r="I3499">
        <v>177</v>
      </c>
    </row>
    <row r="3500" spans="1:9" x14ac:dyDescent="0.3">
      <c r="A3500">
        <v>3499</v>
      </c>
      <c r="B3500" s="1" t="s">
        <v>199</v>
      </c>
      <c r="C3500" s="2">
        <v>0.33333333333333331</v>
      </c>
      <c r="D3500" s="1" t="s">
        <v>100</v>
      </c>
      <c r="G3500">
        <v>4500</v>
      </c>
      <c r="H3500">
        <v>9</v>
      </c>
      <c r="I3500">
        <v>6816</v>
      </c>
    </row>
    <row r="3501" spans="1:9" x14ac:dyDescent="0.3">
      <c r="A3501">
        <v>3500</v>
      </c>
      <c r="B3501" s="1" t="s">
        <v>199</v>
      </c>
      <c r="C3501" s="2">
        <v>0.33333333333333331</v>
      </c>
      <c r="D3501" s="1" t="s">
        <v>84</v>
      </c>
      <c r="G3501">
        <v>6843</v>
      </c>
      <c r="H3501">
        <v>59</v>
      </c>
      <c r="I3501">
        <v>8931</v>
      </c>
    </row>
    <row r="3502" spans="1:9" x14ac:dyDescent="0.3">
      <c r="A3502">
        <v>3501</v>
      </c>
      <c r="B3502" s="1" t="s">
        <v>199</v>
      </c>
      <c r="C3502" s="2">
        <v>0.33333333333333331</v>
      </c>
      <c r="D3502" s="1" t="s">
        <v>77</v>
      </c>
      <c r="G3502">
        <v>335</v>
      </c>
      <c r="H3502">
        <v>6</v>
      </c>
      <c r="I3502">
        <v>428</v>
      </c>
    </row>
    <row r="3503" spans="1:9" x14ac:dyDescent="0.3">
      <c r="A3503">
        <v>3502</v>
      </c>
      <c r="B3503" s="1" t="s">
        <v>199</v>
      </c>
      <c r="C3503" s="2">
        <v>0.33333333333333331</v>
      </c>
      <c r="D3503" s="1" t="s">
        <v>76</v>
      </c>
      <c r="G3503">
        <v>1914</v>
      </c>
      <c r="H3503">
        <v>13</v>
      </c>
      <c r="I3503">
        <v>2545</v>
      </c>
    </row>
    <row r="3504" spans="1:9" x14ac:dyDescent="0.3">
      <c r="A3504">
        <v>3503</v>
      </c>
      <c r="B3504" s="1" t="s">
        <v>199</v>
      </c>
      <c r="C3504" s="2">
        <v>0.33333333333333331</v>
      </c>
      <c r="D3504" s="1" t="s">
        <v>182</v>
      </c>
      <c r="G3504">
        <v>55</v>
      </c>
      <c r="H3504">
        <v>0</v>
      </c>
      <c r="I3504">
        <v>177</v>
      </c>
    </row>
    <row r="3505" spans="1:9" x14ac:dyDescent="0.3">
      <c r="A3505">
        <v>3504</v>
      </c>
      <c r="B3505" s="1" t="s">
        <v>199</v>
      </c>
      <c r="C3505" s="2">
        <v>0.33333333333333331</v>
      </c>
      <c r="D3505" s="1" t="s">
        <v>44</v>
      </c>
      <c r="G3505">
        <v>49301</v>
      </c>
      <c r="H3505">
        <v>2558</v>
      </c>
      <c r="I3505">
        <v>80188</v>
      </c>
    </row>
    <row r="3506" spans="1:9" x14ac:dyDescent="0.3">
      <c r="A3506">
        <v>3505</v>
      </c>
      <c r="B3506" s="1" t="s">
        <v>199</v>
      </c>
      <c r="C3506" s="2">
        <v>0.33333333333333331</v>
      </c>
      <c r="D3506" s="1" t="s">
        <v>92</v>
      </c>
      <c r="G3506">
        <v>420</v>
      </c>
      <c r="H3506">
        <v>2</v>
      </c>
      <c r="I3506">
        <v>1128</v>
      </c>
    </row>
    <row r="3507" spans="1:9" x14ac:dyDescent="0.3">
      <c r="A3507">
        <v>3506</v>
      </c>
      <c r="B3507" s="1" t="s">
        <v>199</v>
      </c>
      <c r="C3507" s="2">
        <v>0.33333333333333331</v>
      </c>
      <c r="D3507" s="1" t="s">
        <v>79</v>
      </c>
      <c r="G3507">
        <v>22409</v>
      </c>
      <c r="H3507">
        <v>1789</v>
      </c>
      <c r="I3507">
        <v>30709</v>
      </c>
    </row>
    <row r="3508" spans="1:9" x14ac:dyDescent="0.3">
      <c r="A3508">
        <v>3507</v>
      </c>
      <c r="B3508" s="1" t="s">
        <v>199</v>
      </c>
      <c r="C3508" s="2">
        <v>0.33333333333333331</v>
      </c>
      <c r="D3508" s="1" t="s">
        <v>49</v>
      </c>
      <c r="G3508">
        <v>8472</v>
      </c>
      <c r="H3508">
        <v>218</v>
      </c>
      <c r="I3508">
        <v>13427</v>
      </c>
    </row>
    <row r="3509" spans="1:9" x14ac:dyDescent="0.3">
      <c r="A3509">
        <v>3508</v>
      </c>
      <c r="B3509" s="1" t="s">
        <v>199</v>
      </c>
      <c r="C3509" s="2">
        <v>0.33333333333333331</v>
      </c>
      <c r="D3509" s="1" t="s">
        <v>81</v>
      </c>
      <c r="G3509">
        <v>509</v>
      </c>
      <c r="H3509">
        <v>9</v>
      </c>
      <c r="I3509">
        <v>894</v>
      </c>
    </row>
    <row r="3510" spans="1:9" x14ac:dyDescent="0.3">
      <c r="A3510">
        <v>3509</v>
      </c>
      <c r="B3510" s="1" t="s">
        <v>199</v>
      </c>
      <c r="C3510" s="2">
        <v>0.33333333333333331</v>
      </c>
      <c r="D3510" s="1" t="s">
        <v>60</v>
      </c>
      <c r="G3510">
        <v>4225</v>
      </c>
      <c r="H3510">
        <v>93</v>
      </c>
      <c r="I3510">
        <v>6966</v>
      </c>
    </row>
    <row r="3511" spans="1:9" x14ac:dyDescent="0.3">
      <c r="A3511">
        <v>3510</v>
      </c>
      <c r="B3511" s="1" t="s">
        <v>199</v>
      </c>
      <c r="C3511" s="2">
        <v>0.33333333333333331</v>
      </c>
      <c r="D3511" s="1" t="s">
        <v>101</v>
      </c>
      <c r="G3511">
        <v>1724</v>
      </c>
      <c r="H3511">
        <v>12</v>
      </c>
      <c r="I3511">
        <v>2339</v>
      </c>
    </row>
    <row r="3512" spans="1:9" x14ac:dyDescent="0.3">
      <c r="A3512">
        <v>3511</v>
      </c>
      <c r="B3512" s="1" t="s">
        <v>199</v>
      </c>
      <c r="C3512" s="2">
        <v>0.33333333333333331</v>
      </c>
      <c r="D3512" s="1" t="s">
        <v>57</v>
      </c>
      <c r="G3512">
        <v>7287</v>
      </c>
      <c r="H3512">
        <v>191</v>
      </c>
      <c r="I3512">
        <v>11923</v>
      </c>
    </row>
    <row r="3513" spans="1:9" x14ac:dyDescent="0.3">
      <c r="A3513">
        <v>3512</v>
      </c>
      <c r="B3513" s="1" t="s">
        <v>199</v>
      </c>
      <c r="C3513" s="2">
        <v>0.33333333333333331</v>
      </c>
      <c r="D3513" s="1" t="s">
        <v>10</v>
      </c>
      <c r="G3513">
        <v>2110</v>
      </c>
      <c r="H3513">
        <v>22</v>
      </c>
      <c r="I3513">
        <v>4071</v>
      </c>
    </row>
    <row r="3514" spans="1:9" x14ac:dyDescent="0.3">
      <c r="A3514">
        <v>3513</v>
      </c>
      <c r="B3514" s="1" t="s">
        <v>199</v>
      </c>
      <c r="C3514" s="2">
        <v>0.33333333333333331</v>
      </c>
      <c r="D3514" s="1" t="s">
        <v>53</v>
      </c>
      <c r="G3514">
        <v>554</v>
      </c>
      <c r="H3514">
        <v>1</v>
      </c>
      <c r="I3514">
        <v>960</v>
      </c>
    </row>
    <row r="3515" spans="1:9" x14ac:dyDescent="0.3">
      <c r="A3515">
        <v>3514</v>
      </c>
      <c r="B3515" s="1" t="s">
        <v>199</v>
      </c>
      <c r="C3515" s="2">
        <v>0.33333333333333331</v>
      </c>
      <c r="D3515" s="1" t="s">
        <v>82</v>
      </c>
      <c r="G3515">
        <v>9971</v>
      </c>
      <c r="H3515">
        <v>550</v>
      </c>
      <c r="I3515">
        <v>12965</v>
      </c>
    </row>
    <row r="3516" spans="1:9" x14ac:dyDescent="0.3">
      <c r="A3516">
        <v>3515</v>
      </c>
      <c r="B3516" s="1" t="s">
        <v>199</v>
      </c>
      <c r="C3516" s="2">
        <v>0.33333333333333331</v>
      </c>
      <c r="D3516" s="1" t="s">
        <v>58</v>
      </c>
      <c r="G3516">
        <v>84245</v>
      </c>
      <c r="H3516">
        <v>7273</v>
      </c>
      <c r="I3516">
        <v>159133</v>
      </c>
    </row>
    <row r="3517" spans="1:9" x14ac:dyDescent="0.3">
      <c r="A3517">
        <v>3516</v>
      </c>
      <c r="B3517" s="1" t="s">
        <v>199</v>
      </c>
      <c r="C3517" s="2">
        <v>0.33333333333333331</v>
      </c>
      <c r="D3517" s="1" t="s">
        <v>87</v>
      </c>
      <c r="G3517">
        <v>432</v>
      </c>
      <c r="H3517">
        <v>0</v>
      </c>
      <c r="I3517">
        <v>1092</v>
      </c>
    </row>
    <row r="3518" spans="1:9" x14ac:dyDescent="0.3">
      <c r="A3518">
        <v>3517</v>
      </c>
      <c r="B3518" s="1" t="s">
        <v>199</v>
      </c>
      <c r="C3518" s="2">
        <v>0.33333333333333331</v>
      </c>
      <c r="D3518" s="1" t="s">
        <v>118</v>
      </c>
      <c r="G3518">
        <v>42</v>
      </c>
      <c r="H3518">
        <v>1</v>
      </c>
      <c r="I3518">
        <v>47</v>
      </c>
    </row>
    <row r="3519" spans="1:9" x14ac:dyDescent="0.3">
      <c r="A3519">
        <v>3518</v>
      </c>
      <c r="B3519" s="1" t="s">
        <v>199</v>
      </c>
      <c r="C3519" s="2">
        <v>0.33333333333333331</v>
      </c>
      <c r="D3519" s="1" t="s">
        <v>89</v>
      </c>
      <c r="G3519">
        <v>55</v>
      </c>
      <c r="H3519">
        <v>0</v>
      </c>
      <c r="I3519">
        <v>148</v>
      </c>
    </row>
    <row r="3520" spans="1:9" x14ac:dyDescent="0.3">
      <c r="A3520">
        <v>3519</v>
      </c>
      <c r="B3520" s="1" t="s">
        <v>199</v>
      </c>
      <c r="C3520" s="2">
        <v>0.33333333333333331</v>
      </c>
      <c r="D3520" s="1" t="s">
        <v>116</v>
      </c>
      <c r="G3520">
        <v>164</v>
      </c>
      <c r="H3520">
        <v>0</v>
      </c>
      <c r="I3520">
        <v>387</v>
      </c>
    </row>
    <row r="3521" spans="1:9" x14ac:dyDescent="0.3">
      <c r="A3521">
        <v>3520</v>
      </c>
      <c r="B3521" s="1" t="s">
        <v>199</v>
      </c>
      <c r="C3521" s="2">
        <v>0.33333333333333331</v>
      </c>
      <c r="D3521" s="1" t="s">
        <v>70</v>
      </c>
      <c r="G3521">
        <v>4606</v>
      </c>
      <c r="H3521">
        <v>18</v>
      </c>
      <c r="I3521">
        <v>6350</v>
      </c>
    </row>
    <row r="3522" spans="1:9" x14ac:dyDescent="0.3">
      <c r="A3522">
        <v>3521</v>
      </c>
      <c r="B3522" s="1" t="s">
        <v>199</v>
      </c>
      <c r="C3522" s="2">
        <v>0.33333333333333331</v>
      </c>
      <c r="D3522" s="1" t="s">
        <v>73</v>
      </c>
      <c r="G3522">
        <v>221</v>
      </c>
      <c r="H3522">
        <v>10</v>
      </c>
      <c r="I3522">
        <v>619</v>
      </c>
    </row>
    <row r="3523" spans="1:9" x14ac:dyDescent="0.3">
      <c r="A3523">
        <v>3522</v>
      </c>
      <c r="B3523" s="1" t="s">
        <v>199</v>
      </c>
      <c r="C3523" s="2">
        <v>0.33333333333333331</v>
      </c>
      <c r="D3523" s="1" t="s">
        <v>59</v>
      </c>
      <c r="G3523">
        <v>3320</v>
      </c>
      <c r="H3523">
        <v>128</v>
      </c>
      <c r="I3523">
        <v>5056</v>
      </c>
    </row>
    <row r="3524" spans="1:9" x14ac:dyDescent="0.3">
      <c r="A3524">
        <v>3523</v>
      </c>
      <c r="B3524" s="1" t="s">
        <v>199</v>
      </c>
      <c r="C3524" s="2">
        <v>0.33333333333333331</v>
      </c>
      <c r="D3524" s="1" t="s">
        <v>46</v>
      </c>
      <c r="G3524">
        <v>13367</v>
      </c>
      <c r="H3524">
        <v>391</v>
      </c>
      <c r="I3524">
        <v>16944</v>
      </c>
    </row>
    <row r="3525" spans="1:9" x14ac:dyDescent="0.3">
      <c r="A3525">
        <v>3524</v>
      </c>
      <c r="B3525" s="1" t="s">
        <v>199</v>
      </c>
      <c r="C3525" s="2">
        <v>0.33333333333333331</v>
      </c>
      <c r="D3525" s="1" t="s">
        <v>161</v>
      </c>
      <c r="G3525">
        <v>46</v>
      </c>
      <c r="H3525">
        <v>0</v>
      </c>
      <c r="I3525">
        <v>87</v>
      </c>
    </row>
    <row r="3526" spans="1:9" x14ac:dyDescent="0.3">
      <c r="A3526">
        <v>3525</v>
      </c>
      <c r="B3526" s="1" t="s">
        <v>199</v>
      </c>
      <c r="C3526" s="2">
        <v>0.33333333333333331</v>
      </c>
      <c r="D3526" s="1" t="s">
        <v>54</v>
      </c>
      <c r="G3526">
        <v>44094</v>
      </c>
      <c r="H3526">
        <v>1025</v>
      </c>
      <c r="I3526">
        <v>78335</v>
      </c>
    </row>
    <row r="3527" spans="1:9" x14ac:dyDescent="0.3">
      <c r="A3527">
        <v>3526</v>
      </c>
      <c r="B3527" s="1" t="s">
        <v>199</v>
      </c>
      <c r="C3527" s="2">
        <v>0.33333333333333331</v>
      </c>
      <c r="D3527" s="1" t="s">
        <v>183</v>
      </c>
      <c r="G3527">
        <v>4928</v>
      </c>
      <c r="H3527">
        <v>243</v>
      </c>
      <c r="I3527">
        <v>13436</v>
      </c>
    </row>
    <row r="3528" spans="1:9" x14ac:dyDescent="0.3">
      <c r="A3528">
        <v>3527</v>
      </c>
      <c r="B3528" s="1" t="s">
        <v>199</v>
      </c>
      <c r="C3528" s="2">
        <v>0.33333333333333331</v>
      </c>
      <c r="D3528" s="1" t="s">
        <v>109</v>
      </c>
      <c r="G3528">
        <v>1071</v>
      </c>
      <c r="H3528">
        <v>1</v>
      </c>
      <c r="I3528">
        <v>1334</v>
      </c>
    </row>
    <row r="3529" spans="1:9" x14ac:dyDescent="0.3">
      <c r="A3529">
        <v>3528</v>
      </c>
      <c r="B3529" s="1" t="s">
        <v>199</v>
      </c>
      <c r="C3529" s="2">
        <v>0.33333333333333331</v>
      </c>
      <c r="D3529" s="1" t="s">
        <v>68</v>
      </c>
      <c r="G3529">
        <v>1912</v>
      </c>
      <c r="H3529">
        <v>37</v>
      </c>
      <c r="I3529">
        <v>2791</v>
      </c>
    </row>
    <row r="3530" spans="1:9" x14ac:dyDescent="0.3">
      <c r="A3530">
        <v>3529</v>
      </c>
      <c r="B3530" s="1" t="s">
        <v>199</v>
      </c>
      <c r="C3530" s="2">
        <v>0.33333333333333331</v>
      </c>
      <c r="D3530" s="1" t="s">
        <v>48</v>
      </c>
      <c r="G3530">
        <v>14215</v>
      </c>
      <c r="H3530">
        <v>649</v>
      </c>
      <c r="I3530">
        <v>21549</v>
      </c>
    </row>
    <row r="3531" spans="1:9" x14ac:dyDescent="0.3">
      <c r="A3531">
        <v>3530</v>
      </c>
      <c r="B3531" s="1" t="s">
        <v>199</v>
      </c>
      <c r="C3531" s="2">
        <v>0.33333333333333331</v>
      </c>
      <c r="D3531" s="1" t="s">
        <v>74</v>
      </c>
      <c r="G3531">
        <v>10789</v>
      </c>
      <c r="H3531">
        <v>629</v>
      </c>
      <c r="I3531">
        <v>16711</v>
      </c>
    </row>
    <row r="3532" spans="1:9" x14ac:dyDescent="0.3">
      <c r="A3532">
        <v>3531</v>
      </c>
      <c r="B3532" s="1" t="s">
        <v>199</v>
      </c>
      <c r="C3532" s="2">
        <v>0.33333333333333331</v>
      </c>
      <c r="D3532" s="1" t="s">
        <v>156</v>
      </c>
      <c r="G3532">
        <v>0</v>
      </c>
      <c r="H3532">
        <v>0</v>
      </c>
      <c r="I3532">
        <v>7839</v>
      </c>
    </row>
    <row r="3533" spans="1:9" x14ac:dyDescent="0.3">
      <c r="A3533">
        <v>3532</v>
      </c>
      <c r="B3533" s="1" t="s">
        <v>200</v>
      </c>
      <c r="C3533" s="2">
        <v>0.33333333333333331</v>
      </c>
      <c r="D3533" s="1" t="s">
        <v>91</v>
      </c>
      <c r="G3533">
        <v>45</v>
      </c>
      <c r="H3533">
        <v>0</v>
      </c>
      <c r="I3533">
        <v>76</v>
      </c>
    </row>
    <row r="3534" spans="1:9" x14ac:dyDescent="0.3">
      <c r="A3534">
        <v>3533</v>
      </c>
      <c r="B3534" s="1" t="s">
        <v>200</v>
      </c>
      <c r="C3534" s="2">
        <v>0.33333333333333331</v>
      </c>
      <c r="D3534" s="1" t="s">
        <v>64</v>
      </c>
      <c r="G3534">
        <v>5908</v>
      </c>
      <c r="H3534">
        <v>169</v>
      </c>
      <c r="I3534">
        <v>13241</v>
      </c>
    </row>
    <row r="3535" spans="1:9" x14ac:dyDescent="0.3">
      <c r="A3535">
        <v>3534</v>
      </c>
      <c r="B3535" s="1" t="s">
        <v>200</v>
      </c>
      <c r="C3535" s="2">
        <v>0.33333333333333331</v>
      </c>
      <c r="D3535" s="1" t="s">
        <v>104</v>
      </c>
      <c r="G3535">
        <v>60</v>
      </c>
      <c r="H3535">
        <v>1</v>
      </c>
      <c r="I3535">
        <v>182</v>
      </c>
    </row>
    <row r="3536" spans="1:9" x14ac:dyDescent="0.3">
      <c r="A3536">
        <v>3535</v>
      </c>
      <c r="B3536" s="1" t="s">
        <v>200</v>
      </c>
      <c r="C3536" s="2">
        <v>0.33333333333333331</v>
      </c>
      <c r="D3536" s="1" t="s">
        <v>100</v>
      </c>
      <c r="G3536">
        <v>5088</v>
      </c>
      <c r="H3536">
        <v>10</v>
      </c>
      <c r="I3536">
        <v>7206</v>
      </c>
    </row>
    <row r="3537" spans="1:9" x14ac:dyDescent="0.3">
      <c r="A3537">
        <v>3536</v>
      </c>
      <c r="B3537" s="1" t="s">
        <v>200</v>
      </c>
      <c r="C3537" s="2">
        <v>0.33333333333333331</v>
      </c>
      <c r="D3537" s="1" t="s">
        <v>84</v>
      </c>
      <c r="G3537">
        <v>7118</v>
      </c>
      <c r="H3537">
        <v>60</v>
      </c>
      <c r="I3537">
        <v>9212</v>
      </c>
    </row>
    <row r="3538" spans="1:9" x14ac:dyDescent="0.3">
      <c r="A3538">
        <v>3537</v>
      </c>
      <c r="B3538" s="1" t="s">
        <v>200</v>
      </c>
      <c r="C3538" s="2">
        <v>0.33333333333333331</v>
      </c>
      <c r="D3538" s="1" t="s">
        <v>77</v>
      </c>
      <c r="G3538">
        <v>336</v>
      </c>
      <c r="H3538">
        <v>6</v>
      </c>
      <c r="I3538">
        <v>429</v>
      </c>
    </row>
    <row r="3539" spans="1:9" x14ac:dyDescent="0.3">
      <c r="A3539">
        <v>3538</v>
      </c>
      <c r="B3539" s="1" t="s">
        <v>200</v>
      </c>
      <c r="C3539" s="2">
        <v>0.33333333333333331</v>
      </c>
      <c r="D3539" s="1" t="s">
        <v>76</v>
      </c>
      <c r="G3539">
        <v>2091</v>
      </c>
      <c r="H3539">
        <v>13</v>
      </c>
      <c r="I3539">
        <v>2662</v>
      </c>
    </row>
    <row r="3540" spans="1:9" x14ac:dyDescent="0.3">
      <c r="A3540">
        <v>3539</v>
      </c>
      <c r="B3540" s="1" t="s">
        <v>200</v>
      </c>
      <c r="C3540" s="2">
        <v>0.33333333333333331</v>
      </c>
      <c r="D3540" s="1" t="s">
        <v>182</v>
      </c>
      <c r="G3540">
        <v>60</v>
      </c>
      <c r="H3540">
        <v>0</v>
      </c>
      <c r="I3540">
        <v>178</v>
      </c>
    </row>
    <row r="3541" spans="1:9" x14ac:dyDescent="0.3">
      <c r="A3541">
        <v>3540</v>
      </c>
      <c r="B3541" s="1" t="s">
        <v>200</v>
      </c>
      <c r="C3541" s="2">
        <v>0.33333333333333331</v>
      </c>
      <c r="D3541" s="1" t="s">
        <v>44</v>
      </c>
      <c r="G3541">
        <v>52607</v>
      </c>
      <c r="H3541">
        <v>2623</v>
      </c>
      <c r="I3541">
        <v>83077</v>
      </c>
    </row>
    <row r="3542" spans="1:9" x14ac:dyDescent="0.3">
      <c r="A3542">
        <v>3541</v>
      </c>
      <c r="B3542" s="1" t="s">
        <v>200</v>
      </c>
      <c r="C3542" s="2">
        <v>0.33333333333333331</v>
      </c>
      <c r="D3542" s="1" t="s">
        <v>92</v>
      </c>
      <c r="G3542">
        <v>478</v>
      </c>
      <c r="H3542">
        <v>3</v>
      </c>
      <c r="I3542">
        <v>1198</v>
      </c>
    </row>
    <row r="3543" spans="1:9" x14ac:dyDescent="0.3">
      <c r="A3543">
        <v>3542</v>
      </c>
      <c r="B3543" s="1" t="s">
        <v>200</v>
      </c>
      <c r="C3543" s="2">
        <v>0.33333333333333331</v>
      </c>
      <c r="D3543" s="1" t="s">
        <v>79</v>
      </c>
      <c r="G3543">
        <v>22800</v>
      </c>
      <c r="H3543">
        <v>1808</v>
      </c>
      <c r="I3543">
        <v>31320</v>
      </c>
    </row>
    <row r="3544" spans="1:9" x14ac:dyDescent="0.3">
      <c r="A3544">
        <v>3543</v>
      </c>
      <c r="B3544" s="1" t="s">
        <v>200</v>
      </c>
      <c r="C3544" s="2">
        <v>0.33333333333333331</v>
      </c>
      <c r="D3544" s="1" t="s">
        <v>49</v>
      </c>
      <c r="G3544">
        <v>8917</v>
      </c>
      <c r="H3544">
        <v>223</v>
      </c>
      <c r="I3544">
        <v>13829</v>
      </c>
    </row>
    <row r="3545" spans="1:9" x14ac:dyDescent="0.3">
      <c r="A3545">
        <v>3544</v>
      </c>
      <c r="B3545" s="1" t="s">
        <v>200</v>
      </c>
      <c r="C3545" s="2">
        <v>0.33333333333333331</v>
      </c>
      <c r="D3545" s="1" t="s">
        <v>81</v>
      </c>
      <c r="G3545">
        <v>529</v>
      </c>
      <c r="H3545">
        <v>9</v>
      </c>
      <c r="I3545">
        <v>916</v>
      </c>
    </row>
    <row r="3546" spans="1:9" x14ac:dyDescent="0.3">
      <c r="A3546">
        <v>3545</v>
      </c>
      <c r="B3546" s="1" t="s">
        <v>200</v>
      </c>
      <c r="C3546" s="2">
        <v>0.33333333333333331</v>
      </c>
      <c r="D3546" s="1" t="s">
        <v>60</v>
      </c>
      <c r="G3546">
        <v>4316</v>
      </c>
      <c r="H3546">
        <v>94</v>
      </c>
      <c r="I3546">
        <v>7093</v>
      </c>
    </row>
    <row r="3547" spans="1:9" x14ac:dyDescent="0.3">
      <c r="A3547">
        <v>3546</v>
      </c>
      <c r="B3547" s="1" t="s">
        <v>200</v>
      </c>
      <c r="C3547" s="2">
        <v>0.33333333333333331</v>
      </c>
      <c r="D3547" s="1" t="s">
        <v>101</v>
      </c>
      <c r="G3547">
        <v>1793</v>
      </c>
      <c r="H3547">
        <v>12</v>
      </c>
      <c r="I3547">
        <v>2364</v>
      </c>
    </row>
    <row r="3548" spans="1:9" x14ac:dyDescent="0.3">
      <c r="A3548">
        <v>3547</v>
      </c>
      <c r="B3548" s="1" t="s">
        <v>200</v>
      </c>
      <c r="C3548" s="2">
        <v>0.33333333333333331</v>
      </c>
      <c r="D3548" s="1" t="s">
        <v>57</v>
      </c>
      <c r="G3548">
        <v>7507</v>
      </c>
      <c r="H3548">
        <v>207</v>
      </c>
      <c r="I3548">
        <v>13190</v>
      </c>
    </row>
    <row r="3549" spans="1:9" x14ac:dyDescent="0.3">
      <c r="A3549">
        <v>3548</v>
      </c>
      <c r="B3549" s="1" t="s">
        <v>200</v>
      </c>
      <c r="C3549" s="2">
        <v>0.33333333333333331</v>
      </c>
      <c r="D3549" s="1" t="s">
        <v>10</v>
      </c>
      <c r="G3549">
        <v>2152</v>
      </c>
      <c r="H3549">
        <v>22</v>
      </c>
      <c r="I3549">
        <v>4189</v>
      </c>
    </row>
    <row r="3550" spans="1:9" x14ac:dyDescent="0.3">
      <c r="A3550">
        <v>3549</v>
      </c>
      <c r="B3550" s="1" t="s">
        <v>200</v>
      </c>
      <c r="C3550" s="2">
        <v>0.33333333333333331</v>
      </c>
      <c r="D3550" s="1" t="s">
        <v>53</v>
      </c>
      <c r="G3550">
        <v>586</v>
      </c>
      <c r="H3550">
        <v>1</v>
      </c>
      <c r="I3550">
        <v>963</v>
      </c>
    </row>
    <row r="3551" spans="1:9" x14ac:dyDescent="0.3">
      <c r="A3551">
        <v>3550</v>
      </c>
      <c r="B3551" s="1" t="s">
        <v>200</v>
      </c>
      <c r="C3551" s="2">
        <v>0.33333333333333331</v>
      </c>
      <c r="D3551" s="1" t="s">
        <v>82</v>
      </c>
      <c r="G3551">
        <v>10084</v>
      </c>
      <c r="H3551">
        <v>557</v>
      </c>
      <c r="I3551">
        <v>13186</v>
      </c>
    </row>
    <row r="3552" spans="1:9" x14ac:dyDescent="0.3">
      <c r="A3552">
        <v>3551</v>
      </c>
      <c r="B3552" s="1" t="s">
        <v>200</v>
      </c>
      <c r="C3552" s="2">
        <v>0.33333333333333331</v>
      </c>
      <c r="D3552" s="1" t="s">
        <v>58</v>
      </c>
      <c r="G3552">
        <v>86575</v>
      </c>
      <c r="H3552">
        <v>7429</v>
      </c>
      <c r="I3552">
        <v>164626</v>
      </c>
    </row>
    <row r="3553" spans="1:9" x14ac:dyDescent="0.3">
      <c r="A3553">
        <v>3552</v>
      </c>
      <c r="B3553" s="1" t="s">
        <v>200</v>
      </c>
      <c r="C3553" s="2">
        <v>0.33333333333333331</v>
      </c>
      <c r="D3553" s="1" t="s">
        <v>87</v>
      </c>
      <c r="G3553">
        <v>455</v>
      </c>
      <c r="H3553">
        <v>0</v>
      </c>
      <c r="I3553">
        <v>1185</v>
      </c>
    </row>
    <row r="3554" spans="1:9" x14ac:dyDescent="0.3">
      <c r="A3554">
        <v>3553</v>
      </c>
      <c r="B3554" s="1" t="s">
        <v>200</v>
      </c>
      <c r="C3554" s="2">
        <v>0.33333333333333331</v>
      </c>
      <c r="D3554" s="1" t="s">
        <v>118</v>
      </c>
      <c r="G3554">
        <v>42</v>
      </c>
      <c r="H3554">
        <v>1</v>
      </c>
      <c r="I3554">
        <v>47</v>
      </c>
    </row>
    <row r="3555" spans="1:9" x14ac:dyDescent="0.3">
      <c r="A3555">
        <v>3554</v>
      </c>
      <c r="B3555" s="1" t="s">
        <v>200</v>
      </c>
      <c r="C3555" s="2">
        <v>0.33333333333333331</v>
      </c>
      <c r="D3555" s="1" t="s">
        <v>89</v>
      </c>
      <c r="G3555">
        <v>55</v>
      </c>
      <c r="H3555">
        <v>0</v>
      </c>
      <c r="I3555">
        <v>148</v>
      </c>
    </row>
    <row r="3556" spans="1:9" x14ac:dyDescent="0.3">
      <c r="A3556">
        <v>3555</v>
      </c>
      <c r="B3556" s="1" t="s">
        <v>200</v>
      </c>
      <c r="C3556" s="2">
        <v>0.33333333333333331</v>
      </c>
      <c r="D3556" s="1" t="s">
        <v>116</v>
      </c>
      <c r="G3556">
        <v>164</v>
      </c>
      <c r="H3556">
        <v>0</v>
      </c>
      <c r="I3556">
        <v>415</v>
      </c>
    </row>
    <row r="3557" spans="1:9" x14ac:dyDescent="0.3">
      <c r="A3557">
        <v>3556</v>
      </c>
      <c r="B3557" s="1" t="s">
        <v>200</v>
      </c>
      <c r="C3557" s="2">
        <v>0.33333333333333331</v>
      </c>
      <c r="D3557" s="1" t="s">
        <v>70</v>
      </c>
      <c r="G3557">
        <v>4743</v>
      </c>
      <c r="H3557">
        <v>21</v>
      </c>
      <c r="I3557">
        <v>6614</v>
      </c>
    </row>
    <row r="3558" spans="1:9" x14ac:dyDescent="0.3">
      <c r="A3558">
        <v>3557</v>
      </c>
      <c r="B3558" s="1" t="s">
        <v>200</v>
      </c>
      <c r="C3558" s="2">
        <v>0.33333333333333331</v>
      </c>
      <c r="D3558" s="1" t="s">
        <v>73</v>
      </c>
      <c r="G3558">
        <v>221</v>
      </c>
      <c r="H3558">
        <v>10</v>
      </c>
      <c r="I3558">
        <v>619</v>
      </c>
    </row>
    <row r="3559" spans="1:9" x14ac:dyDescent="0.3">
      <c r="A3559">
        <v>3558</v>
      </c>
      <c r="B3559" s="1" t="s">
        <v>200</v>
      </c>
      <c r="C3559" s="2">
        <v>0.33333333333333331</v>
      </c>
      <c r="D3559" s="1" t="s">
        <v>59</v>
      </c>
      <c r="G3559">
        <v>3526</v>
      </c>
      <c r="H3559">
        <v>133</v>
      </c>
      <c r="I3559">
        <v>5216</v>
      </c>
    </row>
    <row r="3560" spans="1:9" x14ac:dyDescent="0.3">
      <c r="A3560">
        <v>3559</v>
      </c>
      <c r="B3560" s="1" t="s">
        <v>200</v>
      </c>
      <c r="C3560" s="2">
        <v>0.33333333333333331</v>
      </c>
      <c r="D3560" s="1" t="s">
        <v>46</v>
      </c>
      <c r="G3560">
        <v>13611</v>
      </c>
      <c r="H3560">
        <v>399</v>
      </c>
      <c r="I3560">
        <v>17271</v>
      </c>
    </row>
    <row r="3561" spans="1:9" x14ac:dyDescent="0.3">
      <c r="A3561">
        <v>3560</v>
      </c>
      <c r="B3561" s="1" t="s">
        <v>200</v>
      </c>
      <c r="C3561" s="2">
        <v>0.33333333333333331</v>
      </c>
      <c r="D3561" s="1" t="s">
        <v>161</v>
      </c>
      <c r="G3561">
        <v>49</v>
      </c>
      <c r="H3561">
        <v>0</v>
      </c>
      <c r="I3561">
        <v>88</v>
      </c>
    </row>
    <row r="3562" spans="1:9" x14ac:dyDescent="0.3">
      <c r="A3562">
        <v>3561</v>
      </c>
      <c r="B3562" s="1" t="s">
        <v>200</v>
      </c>
      <c r="C3562" s="2">
        <v>0.33333333333333331</v>
      </c>
      <c r="D3562" s="1" t="s">
        <v>54</v>
      </c>
      <c r="G3562">
        <v>45537</v>
      </c>
      <c r="H3562">
        <v>1079</v>
      </c>
      <c r="I3562">
        <v>82275</v>
      </c>
    </row>
    <row r="3563" spans="1:9" x14ac:dyDescent="0.3">
      <c r="A3563">
        <v>3562</v>
      </c>
      <c r="B3563" s="1" t="s">
        <v>200</v>
      </c>
      <c r="C3563" s="2">
        <v>0.33333333333333331</v>
      </c>
      <c r="D3563" s="1" t="s">
        <v>183</v>
      </c>
      <c r="G3563">
        <v>5172</v>
      </c>
      <c r="H3563">
        <v>247</v>
      </c>
      <c r="I3563">
        <v>14419</v>
      </c>
    </row>
    <row r="3564" spans="1:9" x14ac:dyDescent="0.3">
      <c r="A3564">
        <v>3563</v>
      </c>
      <c r="B3564" s="1" t="s">
        <v>200</v>
      </c>
      <c r="C3564" s="2">
        <v>0.33333333333333331</v>
      </c>
      <c r="D3564" s="1" t="s">
        <v>109</v>
      </c>
      <c r="G3564">
        <v>1079</v>
      </c>
      <c r="H3564">
        <v>1</v>
      </c>
      <c r="I3564">
        <v>1346</v>
      </c>
    </row>
    <row r="3565" spans="1:9" x14ac:dyDescent="0.3">
      <c r="A3565">
        <v>3564</v>
      </c>
      <c r="B3565" s="1" t="s">
        <v>200</v>
      </c>
      <c r="C3565" s="2">
        <v>0.33333333333333331</v>
      </c>
      <c r="D3565" s="1" t="s">
        <v>68</v>
      </c>
      <c r="G3565">
        <v>2018</v>
      </c>
      <c r="H3565">
        <v>38</v>
      </c>
      <c r="I3565">
        <v>2823</v>
      </c>
    </row>
    <row r="3566" spans="1:9" x14ac:dyDescent="0.3">
      <c r="A3566">
        <v>3565</v>
      </c>
      <c r="B3566" s="1" t="s">
        <v>200</v>
      </c>
      <c r="C3566" s="2">
        <v>0.33333333333333331</v>
      </c>
      <c r="D3566" s="1" t="s">
        <v>48</v>
      </c>
      <c r="G3566">
        <v>14808</v>
      </c>
      <c r="H3566">
        <v>660</v>
      </c>
      <c r="I3566">
        <v>22147</v>
      </c>
    </row>
    <row r="3567" spans="1:9" x14ac:dyDescent="0.3">
      <c r="A3567">
        <v>3566</v>
      </c>
      <c r="B3567" s="1" t="s">
        <v>200</v>
      </c>
      <c r="C3567" s="2">
        <v>0.33333333333333331</v>
      </c>
      <c r="D3567" s="1" t="s">
        <v>74</v>
      </c>
      <c r="G3567">
        <v>11193</v>
      </c>
      <c r="H3567">
        <v>639</v>
      </c>
      <c r="I3567">
        <v>17283</v>
      </c>
    </row>
    <row r="3568" spans="1:9" x14ac:dyDescent="0.3">
      <c r="A3568">
        <v>3567</v>
      </c>
      <c r="B3568" s="1" t="s">
        <v>200</v>
      </c>
      <c r="C3568" s="2">
        <v>0.33333333333333331</v>
      </c>
      <c r="D3568" s="1" t="s">
        <v>156</v>
      </c>
      <c r="G3568">
        <v>0</v>
      </c>
      <c r="H3568">
        <v>0</v>
      </c>
      <c r="I3568">
        <v>7285</v>
      </c>
    </row>
    <row r="3569" spans="1:9" x14ac:dyDescent="0.3">
      <c r="A3569">
        <v>3568</v>
      </c>
      <c r="B3569" s="1" t="s">
        <v>201</v>
      </c>
      <c r="C3569" s="2">
        <v>0.33333333333333331</v>
      </c>
      <c r="D3569" s="1" t="s">
        <v>91</v>
      </c>
      <c r="G3569">
        <v>46</v>
      </c>
      <c r="H3569">
        <v>0</v>
      </c>
      <c r="I3569">
        <v>90</v>
      </c>
    </row>
    <row r="3570" spans="1:9" x14ac:dyDescent="0.3">
      <c r="A3570">
        <v>3569</v>
      </c>
      <c r="B3570" s="1" t="s">
        <v>201</v>
      </c>
      <c r="C3570" s="2">
        <v>0.33333333333333331</v>
      </c>
      <c r="D3570" s="1" t="s">
        <v>64</v>
      </c>
      <c r="G3570">
        <v>6232</v>
      </c>
      <c r="H3570">
        <v>180</v>
      </c>
      <c r="I3570">
        <v>13891</v>
      </c>
    </row>
    <row r="3571" spans="1:9" x14ac:dyDescent="0.3">
      <c r="A3571">
        <v>3570</v>
      </c>
      <c r="B3571" s="1" t="s">
        <v>201</v>
      </c>
      <c r="C3571" s="2">
        <v>0.33333333333333331</v>
      </c>
      <c r="D3571" s="1" t="s">
        <v>104</v>
      </c>
      <c r="G3571">
        <v>61</v>
      </c>
      <c r="H3571">
        <v>1</v>
      </c>
      <c r="I3571">
        <v>187</v>
      </c>
    </row>
    <row r="3572" spans="1:9" x14ac:dyDescent="0.3">
      <c r="A3572">
        <v>3571</v>
      </c>
      <c r="B3572" s="1" t="s">
        <v>201</v>
      </c>
      <c r="C3572" s="2">
        <v>0.33333333333333331</v>
      </c>
      <c r="D3572" s="1" t="s">
        <v>100</v>
      </c>
      <c r="G3572">
        <v>5333</v>
      </c>
      <c r="H3572">
        <v>11</v>
      </c>
      <c r="I3572">
        <v>7752</v>
      </c>
    </row>
    <row r="3573" spans="1:9" x14ac:dyDescent="0.3">
      <c r="A3573">
        <v>3572</v>
      </c>
      <c r="B3573" s="1" t="s">
        <v>201</v>
      </c>
      <c r="C3573" s="2">
        <v>0.33333333333333331</v>
      </c>
      <c r="D3573" s="1" t="s">
        <v>84</v>
      </c>
      <c r="G3573">
        <v>7390</v>
      </c>
      <c r="H3573">
        <v>62</v>
      </c>
      <c r="I3573">
        <v>9640</v>
      </c>
    </row>
    <row r="3574" spans="1:9" x14ac:dyDescent="0.3">
      <c r="A3574">
        <v>3573</v>
      </c>
      <c r="B3574" s="1" t="s">
        <v>201</v>
      </c>
      <c r="C3574" s="2">
        <v>0.33333333333333331</v>
      </c>
      <c r="D3574" s="1" t="s">
        <v>77</v>
      </c>
      <c r="G3574">
        <v>349</v>
      </c>
      <c r="H3574">
        <v>6</v>
      </c>
      <c r="I3574">
        <v>435</v>
      </c>
    </row>
    <row r="3575" spans="1:9" x14ac:dyDescent="0.3">
      <c r="A3575">
        <v>3574</v>
      </c>
      <c r="B3575" s="1" t="s">
        <v>201</v>
      </c>
      <c r="C3575" s="2">
        <v>0.33333333333333331</v>
      </c>
      <c r="D3575" s="1" t="s">
        <v>76</v>
      </c>
      <c r="G3575">
        <v>2173</v>
      </c>
      <c r="H3575">
        <v>13</v>
      </c>
      <c r="I3575">
        <v>2761</v>
      </c>
    </row>
    <row r="3576" spans="1:9" x14ac:dyDescent="0.3">
      <c r="A3576">
        <v>3575</v>
      </c>
      <c r="B3576" s="1" t="s">
        <v>201</v>
      </c>
      <c r="C3576" s="2">
        <v>0.33333333333333331</v>
      </c>
      <c r="D3576" s="1" t="s">
        <v>182</v>
      </c>
      <c r="G3576">
        <v>77</v>
      </c>
      <c r="H3576">
        <v>0</v>
      </c>
      <c r="I3576">
        <v>203</v>
      </c>
    </row>
    <row r="3577" spans="1:9" x14ac:dyDescent="0.3">
      <c r="A3577">
        <v>3576</v>
      </c>
      <c r="B3577" s="1" t="s">
        <v>201</v>
      </c>
      <c r="C3577" s="2">
        <v>0.33333333333333331</v>
      </c>
      <c r="D3577" s="1" t="s">
        <v>44</v>
      </c>
      <c r="G3577">
        <v>56235</v>
      </c>
      <c r="H3577">
        <v>2680</v>
      </c>
      <c r="I3577">
        <v>85161</v>
      </c>
    </row>
    <row r="3578" spans="1:9" x14ac:dyDescent="0.3">
      <c r="A3578">
        <v>3577</v>
      </c>
      <c r="B3578" s="1" t="s">
        <v>201</v>
      </c>
      <c r="C3578" s="2">
        <v>0.33333333333333331</v>
      </c>
      <c r="D3578" s="1" t="s">
        <v>92</v>
      </c>
      <c r="G3578">
        <v>478</v>
      </c>
      <c r="H3578">
        <v>3</v>
      </c>
      <c r="I3578">
        <v>1198</v>
      </c>
    </row>
    <row r="3579" spans="1:9" x14ac:dyDescent="0.3">
      <c r="A3579">
        <v>3578</v>
      </c>
      <c r="B3579" s="1" t="s">
        <v>201</v>
      </c>
      <c r="C3579" s="2">
        <v>0.33333333333333331</v>
      </c>
      <c r="D3579" s="1" t="s">
        <v>79</v>
      </c>
      <c r="G3579">
        <v>23240</v>
      </c>
      <c r="H3579">
        <v>1827</v>
      </c>
      <c r="I3579">
        <v>31938</v>
      </c>
    </row>
    <row r="3580" spans="1:9" x14ac:dyDescent="0.3">
      <c r="A3580">
        <v>3579</v>
      </c>
      <c r="B3580" s="1" t="s">
        <v>201</v>
      </c>
      <c r="C3580" s="2">
        <v>0.33333333333333331</v>
      </c>
      <c r="D3580" s="1" t="s">
        <v>49</v>
      </c>
      <c r="G3580">
        <v>9502</v>
      </c>
      <c r="H3580">
        <v>232</v>
      </c>
      <c r="I3580">
        <v>14210</v>
      </c>
    </row>
    <row r="3581" spans="1:9" x14ac:dyDescent="0.3">
      <c r="A3581">
        <v>3580</v>
      </c>
      <c r="B3581" s="1" t="s">
        <v>201</v>
      </c>
      <c r="C3581" s="2">
        <v>0.33333333333333331</v>
      </c>
      <c r="D3581" s="1" t="s">
        <v>81</v>
      </c>
      <c r="G3581">
        <v>556</v>
      </c>
      <c r="H3581">
        <v>9</v>
      </c>
      <c r="I3581">
        <v>942</v>
      </c>
    </row>
    <row r="3582" spans="1:9" x14ac:dyDescent="0.3">
      <c r="A3582">
        <v>3581</v>
      </c>
      <c r="B3582" s="1" t="s">
        <v>201</v>
      </c>
      <c r="C3582" s="2">
        <v>0.33333333333333331</v>
      </c>
      <c r="D3582" s="1" t="s">
        <v>60</v>
      </c>
      <c r="G3582">
        <v>4585</v>
      </c>
      <c r="H3582">
        <v>95</v>
      </c>
      <c r="I3582">
        <v>7237</v>
      </c>
    </row>
    <row r="3583" spans="1:9" x14ac:dyDescent="0.3">
      <c r="A3583">
        <v>3582</v>
      </c>
      <c r="B3583" s="1" t="s">
        <v>201</v>
      </c>
      <c r="C3583" s="2">
        <v>0.33333333333333331</v>
      </c>
      <c r="D3583" s="1" t="s">
        <v>101</v>
      </c>
      <c r="G3583">
        <v>1845</v>
      </c>
      <c r="H3583">
        <v>15</v>
      </c>
      <c r="I3583">
        <v>2426</v>
      </c>
    </row>
    <row r="3584" spans="1:9" x14ac:dyDescent="0.3">
      <c r="A3584">
        <v>3583</v>
      </c>
      <c r="B3584" s="1" t="s">
        <v>201</v>
      </c>
      <c r="C3584" s="2">
        <v>0.33333333333333331</v>
      </c>
      <c r="D3584" s="1" t="s">
        <v>57</v>
      </c>
      <c r="G3584">
        <v>7683</v>
      </c>
      <c r="H3584">
        <v>226</v>
      </c>
      <c r="I3584">
        <v>14295</v>
      </c>
    </row>
    <row r="3585" spans="1:9" x14ac:dyDescent="0.3">
      <c r="A3585">
        <v>3584</v>
      </c>
      <c r="B3585" s="1" t="s">
        <v>201</v>
      </c>
      <c r="C3585" s="2">
        <v>0.33333333333333331</v>
      </c>
      <c r="D3585" s="1" t="s">
        <v>10</v>
      </c>
      <c r="G3585">
        <v>2152</v>
      </c>
      <c r="H3585">
        <v>22</v>
      </c>
      <c r="I3585">
        <v>4189</v>
      </c>
    </row>
    <row r="3586" spans="1:9" x14ac:dyDescent="0.3">
      <c r="A3586">
        <v>3585</v>
      </c>
      <c r="B3586" s="1" t="s">
        <v>201</v>
      </c>
      <c r="C3586" s="2">
        <v>0.33333333333333331</v>
      </c>
      <c r="D3586" s="1" t="s">
        <v>53</v>
      </c>
      <c r="G3586">
        <v>616</v>
      </c>
      <c r="H3586">
        <v>1</v>
      </c>
      <c r="I3586">
        <v>964</v>
      </c>
    </row>
    <row r="3587" spans="1:9" x14ac:dyDescent="0.3">
      <c r="A3587">
        <v>3586</v>
      </c>
      <c r="B3587" s="1" t="s">
        <v>201</v>
      </c>
      <c r="C3587" s="2">
        <v>0.33333333333333331</v>
      </c>
      <c r="D3587" s="1" t="s">
        <v>82</v>
      </c>
      <c r="G3587">
        <v>10199</v>
      </c>
      <c r="H3587">
        <v>564</v>
      </c>
      <c r="I3587">
        <v>13370</v>
      </c>
    </row>
    <row r="3588" spans="1:9" x14ac:dyDescent="0.3">
      <c r="A3588">
        <v>3587</v>
      </c>
      <c r="B3588" s="1" t="s">
        <v>201</v>
      </c>
      <c r="C3588" s="2">
        <v>0.33333333333333331</v>
      </c>
      <c r="D3588" s="1" t="s">
        <v>58</v>
      </c>
      <c r="G3588">
        <v>88960</v>
      </c>
      <c r="H3588">
        <v>7610</v>
      </c>
      <c r="I3588">
        <v>169883</v>
      </c>
    </row>
    <row r="3589" spans="1:9" x14ac:dyDescent="0.3">
      <c r="A3589">
        <v>3588</v>
      </c>
      <c r="B3589" s="1" t="s">
        <v>201</v>
      </c>
      <c r="C3589" s="2">
        <v>0.33333333333333331</v>
      </c>
      <c r="D3589" s="1" t="s">
        <v>87</v>
      </c>
      <c r="G3589">
        <v>494</v>
      </c>
      <c r="H3589">
        <v>0</v>
      </c>
      <c r="I3589">
        <v>1227</v>
      </c>
    </row>
    <row r="3590" spans="1:9" x14ac:dyDescent="0.3">
      <c r="A3590">
        <v>3589</v>
      </c>
      <c r="B3590" s="1" t="s">
        <v>201</v>
      </c>
      <c r="C3590" s="2">
        <v>0.33333333333333331</v>
      </c>
      <c r="D3590" s="1" t="s">
        <v>118</v>
      </c>
      <c r="G3590">
        <v>42</v>
      </c>
      <c r="H3590">
        <v>1</v>
      </c>
      <c r="I3590">
        <v>47</v>
      </c>
    </row>
    <row r="3591" spans="1:9" x14ac:dyDescent="0.3">
      <c r="A3591">
        <v>3590</v>
      </c>
      <c r="B3591" s="1" t="s">
        <v>201</v>
      </c>
      <c r="C3591" s="2">
        <v>0.33333333333333331</v>
      </c>
      <c r="D3591" s="1" t="s">
        <v>89</v>
      </c>
      <c r="G3591">
        <v>55</v>
      </c>
      <c r="H3591">
        <v>0</v>
      </c>
      <c r="I3591">
        <v>148</v>
      </c>
    </row>
    <row r="3592" spans="1:9" x14ac:dyDescent="0.3">
      <c r="A3592">
        <v>3591</v>
      </c>
      <c r="B3592" s="1" t="s">
        <v>201</v>
      </c>
      <c r="C3592" s="2">
        <v>0.33333333333333331</v>
      </c>
      <c r="D3592" s="1" t="s">
        <v>116</v>
      </c>
      <c r="G3592">
        <v>168</v>
      </c>
      <c r="H3592">
        <v>0</v>
      </c>
      <c r="I3592">
        <v>434</v>
      </c>
    </row>
    <row r="3593" spans="1:9" x14ac:dyDescent="0.3">
      <c r="A3593">
        <v>3592</v>
      </c>
      <c r="B3593" s="1" t="s">
        <v>201</v>
      </c>
      <c r="C3593" s="2">
        <v>0.33333333333333331</v>
      </c>
      <c r="D3593" s="1" t="s">
        <v>70</v>
      </c>
      <c r="G3593">
        <v>4946</v>
      </c>
      <c r="H3593">
        <v>23</v>
      </c>
      <c r="I3593">
        <v>6859</v>
      </c>
    </row>
    <row r="3594" spans="1:9" x14ac:dyDescent="0.3">
      <c r="A3594">
        <v>3593</v>
      </c>
      <c r="B3594" s="1" t="s">
        <v>201</v>
      </c>
      <c r="C3594" s="2">
        <v>0.33333333333333331</v>
      </c>
      <c r="D3594" s="1" t="s">
        <v>73</v>
      </c>
      <c r="G3594">
        <v>221</v>
      </c>
      <c r="H3594">
        <v>10</v>
      </c>
      <c r="I3594">
        <v>619</v>
      </c>
    </row>
    <row r="3595" spans="1:9" x14ac:dyDescent="0.3">
      <c r="A3595">
        <v>3594</v>
      </c>
      <c r="B3595" s="1" t="s">
        <v>201</v>
      </c>
      <c r="C3595" s="2">
        <v>0.33333333333333331</v>
      </c>
      <c r="D3595" s="1" t="s">
        <v>59</v>
      </c>
      <c r="G3595">
        <v>3764</v>
      </c>
      <c r="H3595">
        <v>138</v>
      </c>
      <c r="I3595">
        <v>5418</v>
      </c>
    </row>
    <row r="3596" spans="1:9" x14ac:dyDescent="0.3">
      <c r="A3596">
        <v>3595</v>
      </c>
      <c r="B3596" s="1" t="s">
        <v>201</v>
      </c>
      <c r="C3596" s="2">
        <v>0.33333333333333331</v>
      </c>
      <c r="D3596" s="1" t="s">
        <v>46</v>
      </c>
      <c r="G3596">
        <v>13618</v>
      </c>
      <c r="H3596">
        <v>405</v>
      </c>
      <c r="I3596">
        <v>17660</v>
      </c>
    </row>
    <row r="3597" spans="1:9" x14ac:dyDescent="0.3">
      <c r="A3597">
        <v>3596</v>
      </c>
      <c r="B3597" s="1" t="s">
        <v>201</v>
      </c>
      <c r="C3597" s="2">
        <v>0.33333333333333331</v>
      </c>
      <c r="D3597" s="1" t="s">
        <v>161</v>
      </c>
      <c r="G3597">
        <v>50</v>
      </c>
      <c r="H3597">
        <v>0</v>
      </c>
      <c r="I3597">
        <v>88</v>
      </c>
    </row>
    <row r="3598" spans="1:9" x14ac:dyDescent="0.3">
      <c r="A3598">
        <v>3597</v>
      </c>
      <c r="B3598" s="1" t="s">
        <v>201</v>
      </c>
      <c r="C3598" s="2">
        <v>0.33333333333333331</v>
      </c>
      <c r="D3598" s="1" t="s">
        <v>54</v>
      </c>
      <c r="G3598">
        <v>47749</v>
      </c>
      <c r="H3598">
        <v>1141</v>
      </c>
      <c r="I3598">
        <v>86224</v>
      </c>
    </row>
    <row r="3599" spans="1:9" x14ac:dyDescent="0.3">
      <c r="A3599">
        <v>3598</v>
      </c>
      <c r="B3599" s="1" t="s">
        <v>201</v>
      </c>
      <c r="C3599" s="2">
        <v>0.33333333333333331</v>
      </c>
      <c r="D3599" s="1" t="s">
        <v>183</v>
      </c>
      <c r="G3599">
        <v>5582</v>
      </c>
      <c r="H3599">
        <v>253</v>
      </c>
      <c r="I3599">
        <v>15394</v>
      </c>
    </row>
    <row r="3600" spans="1:9" x14ac:dyDescent="0.3">
      <c r="A3600">
        <v>3599</v>
      </c>
      <c r="B3600" s="1" t="s">
        <v>201</v>
      </c>
      <c r="C3600" s="2">
        <v>0.33333333333333331</v>
      </c>
      <c r="D3600" s="1" t="s">
        <v>109</v>
      </c>
      <c r="G3600">
        <v>1085</v>
      </c>
      <c r="H3600">
        <v>1</v>
      </c>
      <c r="I3600">
        <v>1380</v>
      </c>
    </row>
    <row r="3601" spans="1:9" x14ac:dyDescent="0.3">
      <c r="A3601">
        <v>3600</v>
      </c>
      <c r="B3601" s="1" t="s">
        <v>201</v>
      </c>
      <c r="C3601" s="2">
        <v>0.33333333333333331</v>
      </c>
      <c r="D3601" s="1" t="s">
        <v>68</v>
      </c>
      <c r="G3601">
        <v>2111</v>
      </c>
      <c r="H3601">
        <v>39</v>
      </c>
      <c r="I3601">
        <v>2831</v>
      </c>
    </row>
    <row r="3602" spans="1:9" x14ac:dyDescent="0.3">
      <c r="A3602">
        <v>3601</v>
      </c>
      <c r="B3602" s="1" t="s">
        <v>201</v>
      </c>
      <c r="C3602" s="2">
        <v>0.33333333333333331</v>
      </c>
      <c r="D3602" s="1" t="s">
        <v>48</v>
      </c>
      <c r="G3602">
        <v>15506</v>
      </c>
      <c r="H3602">
        <v>672</v>
      </c>
      <c r="I3602">
        <v>22828</v>
      </c>
    </row>
    <row r="3603" spans="1:9" x14ac:dyDescent="0.3">
      <c r="A3603">
        <v>3602</v>
      </c>
      <c r="B3603" s="1" t="s">
        <v>201</v>
      </c>
      <c r="C3603" s="2">
        <v>0.33333333333333331</v>
      </c>
      <c r="D3603" s="1" t="s">
        <v>74</v>
      </c>
      <c r="G3603">
        <v>11719</v>
      </c>
      <c r="H3603">
        <v>653</v>
      </c>
      <c r="I3603">
        <v>17907</v>
      </c>
    </row>
    <row r="3604" spans="1:9" x14ac:dyDescent="0.3">
      <c r="A3604">
        <v>3603</v>
      </c>
      <c r="B3604" s="1" t="s">
        <v>201</v>
      </c>
      <c r="C3604" s="2">
        <v>0.33333333333333331</v>
      </c>
      <c r="D3604" s="1" t="s">
        <v>156</v>
      </c>
      <c r="G3604">
        <v>0</v>
      </c>
      <c r="H3604">
        <v>0</v>
      </c>
      <c r="I3604">
        <v>7004</v>
      </c>
    </row>
    <row r="3605" spans="1:9" x14ac:dyDescent="0.3">
      <c r="A3605">
        <v>3604</v>
      </c>
      <c r="B3605" s="1" t="s">
        <v>202</v>
      </c>
      <c r="C3605" s="2">
        <v>0.33333333333333331</v>
      </c>
      <c r="D3605" s="1" t="s">
        <v>91</v>
      </c>
      <c r="G3605">
        <v>50</v>
      </c>
      <c r="H3605">
        <v>0</v>
      </c>
      <c r="I3605">
        <v>97</v>
      </c>
    </row>
    <row r="3606" spans="1:9" x14ac:dyDescent="0.3">
      <c r="A3606">
        <v>3605</v>
      </c>
      <c r="B3606" s="1" t="s">
        <v>202</v>
      </c>
      <c r="C3606" s="2">
        <v>0.33333333333333331</v>
      </c>
      <c r="D3606" s="1" t="s">
        <v>64</v>
      </c>
      <c r="G3606">
        <v>6511</v>
      </c>
      <c r="H3606">
        <v>187</v>
      </c>
      <c r="I3606">
        <v>14595</v>
      </c>
    </row>
    <row r="3607" spans="1:9" x14ac:dyDescent="0.3">
      <c r="A3607">
        <v>3606</v>
      </c>
      <c r="B3607" s="1" t="s">
        <v>202</v>
      </c>
      <c r="C3607" s="2">
        <v>0.33333333333333331</v>
      </c>
      <c r="D3607" s="1" t="s">
        <v>104</v>
      </c>
      <c r="G3607">
        <v>62</v>
      </c>
      <c r="H3607">
        <v>1</v>
      </c>
      <c r="I3607">
        <v>191</v>
      </c>
    </row>
    <row r="3608" spans="1:9" x14ac:dyDescent="0.3">
      <c r="A3608">
        <v>3607</v>
      </c>
      <c r="B3608" s="1" t="s">
        <v>202</v>
      </c>
      <c r="C3608" s="2">
        <v>0.33333333333333331</v>
      </c>
      <c r="D3608" s="1" t="s">
        <v>100</v>
      </c>
      <c r="G3608">
        <v>5647</v>
      </c>
      <c r="H3608">
        <v>12</v>
      </c>
      <c r="I3608">
        <v>8227</v>
      </c>
    </row>
    <row r="3609" spans="1:9" x14ac:dyDescent="0.3">
      <c r="A3609">
        <v>3608</v>
      </c>
      <c r="B3609" s="1" t="s">
        <v>202</v>
      </c>
      <c r="C3609" s="2">
        <v>0.33333333333333331</v>
      </c>
      <c r="D3609" s="1" t="s">
        <v>84</v>
      </c>
      <c r="G3609">
        <v>7687</v>
      </c>
      <c r="H3609">
        <v>67</v>
      </c>
      <c r="I3609">
        <v>10043</v>
      </c>
    </row>
    <row r="3610" spans="1:9" x14ac:dyDescent="0.3">
      <c r="A3610">
        <v>3609</v>
      </c>
      <c r="B3610" s="1" t="s">
        <v>202</v>
      </c>
      <c r="C3610" s="2">
        <v>0.33333333333333331</v>
      </c>
      <c r="D3610" s="1" t="s">
        <v>77</v>
      </c>
      <c r="G3610">
        <v>364</v>
      </c>
      <c r="H3610">
        <v>6</v>
      </c>
      <c r="I3610">
        <v>440</v>
      </c>
    </row>
    <row r="3611" spans="1:9" x14ac:dyDescent="0.3">
      <c r="A3611">
        <v>3610</v>
      </c>
      <c r="B3611" s="1" t="s">
        <v>202</v>
      </c>
      <c r="C3611" s="2">
        <v>0.33333333333333331</v>
      </c>
      <c r="D3611" s="1" t="s">
        <v>76</v>
      </c>
      <c r="G3611">
        <v>2250</v>
      </c>
      <c r="H3611">
        <v>13</v>
      </c>
      <c r="I3611">
        <v>2860</v>
      </c>
    </row>
    <row r="3612" spans="1:9" x14ac:dyDescent="0.3">
      <c r="A3612">
        <v>3611</v>
      </c>
      <c r="B3612" s="1" t="s">
        <v>202</v>
      </c>
      <c r="C3612" s="2">
        <v>0.33333333333333331</v>
      </c>
      <c r="D3612" s="1" t="s">
        <v>182</v>
      </c>
      <c r="G3612">
        <v>82</v>
      </c>
      <c r="H3612">
        <v>0</v>
      </c>
      <c r="I3612">
        <v>213</v>
      </c>
    </row>
    <row r="3613" spans="1:9" x14ac:dyDescent="0.3">
      <c r="A3613">
        <v>3612</v>
      </c>
      <c r="B3613" s="1" t="s">
        <v>202</v>
      </c>
      <c r="C3613" s="2">
        <v>0.33333333333333331</v>
      </c>
      <c r="D3613" s="1" t="s">
        <v>44</v>
      </c>
      <c r="G3613">
        <v>58348</v>
      </c>
      <c r="H3613">
        <v>2742</v>
      </c>
      <c r="I3613">
        <v>87360</v>
      </c>
    </row>
    <row r="3614" spans="1:9" x14ac:dyDescent="0.3">
      <c r="A3614">
        <v>3613</v>
      </c>
      <c r="B3614" s="1" t="s">
        <v>202</v>
      </c>
      <c r="C3614" s="2">
        <v>0.33333333333333331</v>
      </c>
      <c r="D3614" s="1" t="s">
        <v>92</v>
      </c>
      <c r="G3614">
        <v>596</v>
      </c>
      <c r="H3614">
        <v>3</v>
      </c>
      <c r="I3614">
        <v>1315</v>
      </c>
    </row>
    <row r="3615" spans="1:9" x14ac:dyDescent="0.3">
      <c r="A3615">
        <v>3614</v>
      </c>
      <c r="B3615" s="1" t="s">
        <v>202</v>
      </c>
      <c r="C3615" s="2">
        <v>0.33333333333333331</v>
      </c>
      <c r="D3615" s="1" t="s">
        <v>79</v>
      </c>
      <c r="G3615">
        <v>23662</v>
      </c>
      <c r="H3615">
        <v>1846</v>
      </c>
      <c r="I3615">
        <v>32557</v>
      </c>
    </row>
    <row r="3616" spans="1:9" x14ac:dyDescent="0.3">
      <c r="A3616">
        <v>3615</v>
      </c>
      <c r="B3616" s="1" t="s">
        <v>202</v>
      </c>
      <c r="C3616" s="2">
        <v>0.33333333333333331</v>
      </c>
      <c r="D3616" s="1" t="s">
        <v>49</v>
      </c>
      <c r="G3616">
        <v>9972</v>
      </c>
      <c r="H3616">
        <v>236</v>
      </c>
      <c r="I3616">
        <v>14548</v>
      </c>
    </row>
    <row r="3617" spans="1:9" x14ac:dyDescent="0.3">
      <c r="A3617">
        <v>3616</v>
      </c>
      <c r="B3617" s="1" t="s">
        <v>202</v>
      </c>
      <c r="C3617" s="2">
        <v>0.33333333333333331</v>
      </c>
      <c r="D3617" s="1" t="s">
        <v>81</v>
      </c>
      <c r="G3617">
        <v>580</v>
      </c>
      <c r="H3617">
        <v>10</v>
      </c>
      <c r="I3617">
        <v>953</v>
      </c>
    </row>
    <row r="3618" spans="1:9" x14ac:dyDescent="0.3">
      <c r="A3618">
        <v>3617</v>
      </c>
      <c r="B3618" s="1" t="s">
        <v>202</v>
      </c>
      <c r="C3618" s="2">
        <v>0.33333333333333331</v>
      </c>
      <c r="D3618" s="1" t="s">
        <v>60</v>
      </c>
      <c r="G3618">
        <v>4722</v>
      </c>
      <c r="H3618">
        <v>101</v>
      </c>
      <c r="I3618">
        <v>7497</v>
      </c>
    </row>
    <row r="3619" spans="1:9" x14ac:dyDescent="0.3">
      <c r="A3619">
        <v>3618</v>
      </c>
      <c r="B3619" s="1" t="s">
        <v>202</v>
      </c>
      <c r="C3619" s="2">
        <v>0.33333333333333331</v>
      </c>
      <c r="D3619" s="1" t="s">
        <v>101</v>
      </c>
      <c r="G3619">
        <v>1884</v>
      </c>
      <c r="H3619">
        <v>15</v>
      </c>
      <c r="I3619">
        <v>2490</v>
      </c>
    </row>
    <row r="3620" spans="1:9" x14ac:dyDescent="0.3">
      <c r="A3620">
        <v>3619</v>
      </c>
      <c r="B3620" s="1" t="s">
        <v>202</v>
      </c>
      <c r="C3620" s="2">
        <v>0.33333333333333331</v>
      </c>
      <c r="D3620" s="1" t="s">
        <v>57</v>
      </c>
      <c r="G3620">
        <v>7918</v>
      </c>
      <c r="H3620">
        <v>246</v>
      </c>
      <c r="I3620">
        <v>15242</v>
      </c>
    </row>
    <row r="3621" spans="1:9" x14ac:dyDescent="0.3">
      <c r="A3621">
        <v>3620</v>
      </c>
      <c r="B3621" s="1" t="s">
        <v>202</v>
      </c>
      <c r="C3621" s="2">
        <v>0.33333333333333331</v>
      </c>
      <c r="D3621" s="1" t="s">
        <v>10</v>
      </c>
      <c r="G3621">
        <v>2306</v>
      </c>
      <c r="H3621">
        <v>24</v>
      </c>
      <c r="I3621">
        <v>4442</v>
      </c>
    </row>
    <row r="3622" spans="1:9" x14ac:dyDescent="0.3">
      <c r="A3622">
        <v>3621</v>
      </c>
      <c r="B3622" s="1" t="s">
        <v>202</v>
      </c>
      <c r="C3622" s="2">
        <v>0.33333333333333331</v>
      </c>
      <c r="D3622" s="1" t="s">
        <v>53</v>
      </c>
      <c r="G3622">
        <v>648</v>
      </c>
      <c r="H3622">
        <v>1</v>
      </c>
      <c r="I3622">
        <v>973</v>
      </c>
    </row>
    <row r="3623" spans="1:9" x14ac:dyDescent="0.3">
      <c r="A3623">
        <v>3622</v>
      </c>
      <c r="B3623" s="1" t="s">
        <v>202</v>
      </c>
      <c r="C3623" s="2">
        <v>0.33333333333333331</v>
      </c>
      <c r="D3623" s="1" t="s">
        <v>82</v>
      </c>
      <c r="G3623">
        <v>10395</v>
      </c>
      <c r="H3623">
        <v>572</v>
      </c>
      <c r="I3623">
        <v>13593</v>
      </c>
    </row>
    <row r="3624" spans="1:9" x14ac:dyDescent="0.3">
      <c r="A3624">
        <v>3623</v>
      </c>
      <c r="B3624" s="1" t="s">
        <v>202</v>
      </c>
      <c r="C3624" s="2">
        <v>0.33333333333333331</v>
      </c>
      <c r="D3624" s="1" t="s">
        <v>58</v>
      </c>
      <c r="G3624">
        <v>90911</v>
      </c>
      <c r="H3624">
        <v>7855</v>
      </c>
      <c r="I3624">
        <v>174761</v>
      </c>
    </row>
    <row r="3625" spans="1:9" x14ac:dyDescent="0.3">
      <c r="A3625">
        <v>3624</v>
      </c>
      <c r="B3625" s="1" t="s">
        <v>202</v>
      </c>
      <c r="C3625" s="2">
        <v>0.33333333333333331</v>
      </c>
      <c r="D3625" s="1" t="s">
        <v>87</v>
      </c>
      <c r="G3625">
        <v>553</v>
      </c>
      <c r="H3625">
        <v>0</v>
      </c>
      <c r="I3625">
        <v>1234</v>
      </c>
    </row>
    <row r="3626" spans="1:9" x14ac:dyDescent="0.3">
      <c r="A3626">
        <v>3625</v>
      </c>
      <c r="B3626" s="1" t="s">
        <v>202</v>
      </c>
      <c r="C3626" s="2">
        <v>0.33333333333333331</v>
      </c>
      <c r="D3626" s="1" t="s">
        <v>118</v>
      </c>
      <c r="G3626">
        <v>42</v>
      </c>
      <c r="H3626">
        <v>1</v>
      </c>
      <c r="I3626">
        <v>52</v>
      </c>
    </row>
    <row r="3627" spans="1:9" x14ac:dyDescent="0.3">
      <c r="A3627">
        <v>3626</v>
      </c>
      <c r="B3627" s="1" t="s">
        <v>202</v>
      </c>
      <c r="C3627" s="2">
        <v>0.33333333333333331</v>
      </c>
      <c r="D3627" s="1" t="s">
        <v>89</v>
      </c>
      <c r="G3627">
        <v>122</v>
      </c>
      <c r="H3627">
        <v>0</v>
      </c>
      <c r="I3627">
        <v>160</v>
      </c>
    </row>
    <row r="3628" spans="1:9" x14ac:dyDescent="0.3">
      <c r="A3628">
        <v>3627</v>
      </c>
      <c r="B3628" s="1" t="s">
        <v>202</v>
      </c>
      <c r="C3628" s="2">
        <v>0.33333333333333331</v>
      </c>
      <c r="D3628" s="1" t="s">
        <v>116</v>
      </c>
      <c r="G3628">
        <v>168</v>
      </c>
      <c r="H3628">
        <v>0</v>
      </c>
      <c r="I3628">
        <v>459</v>
      </c>
    </row>
    <row r="3629" spans="1:9" x14ac:dyDescent="0.3">
      <c r="A3629">
        <v>3628</v>
      </c>
      <c r="B3629" s="1" t="s">
        <v>202</v>
      </c>
      <c r="C3629" s="2">
        <v>0.33333333333333331</v>
      </c>
      <c r="D3629" s="1" t="s">
        <v>70</v>
      </c>
      <c r="G3629">
        <v>5189</v>
      </c>
      <c r="H3629">
        <v>25</v>
      </c>
      <c r="I3629">
        <v>7065</v>
      </c>
    </row>
    <row r="3630" spans="1:9" x14ac:dyDescent="0.3">
      <c r="A3630">
        <v>3629</v>
      </c>
      <c r="B3630" s="1" t="s">
        <v>202</v>
      </c>
      <c r="C3630" s="2">
        <v>0.33333333333333331</v>
      </c>
      <c r="D3630" s="1" t="s">
        <v>73</v>
      </c>
      <c r="G3630">
        <v>272</v>
      </c>
      <c r="H3630">
        <v>12</v>
      </c>
      <c r="I3630">
        <v>714</v>
      </c>
    </row>
    <row r="3631" spans="1:9" x14ac:dyDescent="0.3">
      <c r="A3631">
        <v>3630</v>
      </c>
      <c r="B3631" s="1" t="s">
        <v>202</v>
      </c>
      <c r="C3631" s="2">
        <v>0.33333333333333331</v>
      </c>
      <c r="D3631" s="1" t="s">
        <v>59</v>
      </c>
      <c r="G3631">
        <v>3867</v>
      </c>
      <c r="H3631">
        <v>144</v>
      </c>
      <c r="I3631">
        <v>5568</v>
      </c>
    </row>
    <row r="3632" spans="1:9" x14ac:dyDescent="0.3">
      <c r="A3632">
        <v>3631</v>
      </c>
      <c r="B3632" s="1" t="s">
        <v>202</v>
      </c>
      <c r="C3632" s="2">
        <v>0.33333333333333331</v>
      </c>
      <c r="D3632" s="1" t="s">
        <v>46</v>
      </c>
      <c r="G3632">
        <v>14220</v>
      </c>
      <c r="H3632">
        <v>413</v>
      </c>
      <c r="I3632">
        <v>18014</v>
      </c>
    </row>
    <row r="3633" spans="1:9" x14ac:dyDescent="0.3">
      <c r="A3633">
        <v>3632</v>
      </c>
      <c r="B3633" s="1" t="s">
        <v>202</v>
      </c>
      <c r="C3633" s="2">
        <v>0.33333333333333331</v>
      </c>
      <c r="D3633" s="1" t="s">
        <v>161</v>
      </c>
      <c r="G3633">
        <v>52</v>
      </c>
      <c r="H3633">
        <v>0</v>
      </c>
      <c r="I3633">
        <v>89</v>
      </c>
    </row>
    <row r="3634" spans="1:9" x14ac:dyDescent="0.3">
      <c r="A3634">
        <v>3633</v>
      </c>
      <c r="B3634" s="1" t="s">
        <v>202</v>
      </c>
      <c r="C3634" s="2">
        <v>0.33333333333333331</v>
      </c>
      <c r="D3634" s="1" t="s">
        <v>54</v>
      </c>
      <c r="G3634">
        <v>50074</v>
      </c>
      <c r="H3634">
        <v>1201</v>
      </c>
      <c r="I3634">
        <v>90167</v>
      </c>
    </row>
    <row r="3635" spans="1:9" x14ac:dyDescent="0.3">
      <c r="A3635">
        <v>3634</v>
      </c>
      <c r="B3635" s="1" t="s">
        <v>202</v>
      </c>
      <c r="C3635" s="2">
        <v>0.33333333333333331</v>
      </c>
      <c r="D3635" s="1" t="s">
        <v>183</v>
      </c>
      <c r="G3635">
        <v>7294</v>
      </c>
      <c r="H3635">
        <v>260</v>
      </c>
      <c r="I3635">
        <v>16339</v>
      </c>
    </row>
    <row r="3636" spans="1:9" x14ac:dyDescent="0.3">
      <c r="A3636">
        <v>3635</v>
      </c>
      <c r="B3636" s="1" t="s">
        <v>202</v>
      </c>
      <c r="C3636" s="2">
        <v>0.33333333333333331</v>
      </c>
      <c r="D3636" s="1" t="s">
        <v>109</v>
      </c>
      <c r="G3636">
        <v>1086</v>
      </c>
      <c r="H3636">
        <v>1</v>
      </c>
      <c r="I3636">
        <v>1388</v>
      </c>
    </row>
    <row r="3637" spans="1:9" x14ac:dyDescent="0.3">
      <c r="A3637">
        <v>3636</v>
      </c>
      <c r="B3637" s="1" t="s">
        <v>202</v>
      </c>
      <c r="C3637" s="2">
        <v>0.33333333333333331</v>
      </c>
      <c r="D3637" s="1" t="s">
        <v>68</v>
      </c>
      <c r="G3637">
        <v>2231</v>
      </c>
      <c r="H3637">
        <v>41</v>
      </c>
      <c r="I3637">
        <v>2881</v>
      </c>
    </row>
    <row r="3638" spans="1:9" x14ac:dyDescent="0.3">
      <c r="A3638">
        <v>3637</v>
      </c>
      <c r="B3638" s="1" t="s">
        <v>202</v>
      </c>
      <c r="C3638" s="2">
        <v>0.33333333333333331</v>
      </c>
      <c r="D3638" s="1" t="s">
        <v>48</v>
      </c>
      <c r="G3638">
        <v>16084</v>
      </c>
      <c r="H3638">
        <v>697</v>
      </c>
      <c r="I3638">
        <v>23492</v>
      </c>
    </row>
    <row r="3639" spans="1:9" x14ac:dyDescent="0.3">
      <c r="A3639">
        <v>3638</v>
      </c>
      <c r="B3639" s="1" t="s">
        <v>202</v>
      </c>
      <c r="C3639" s="2">
        <v>0.33333333333333331</v>
      </c>
      <c r="D3639" s="1" t="s">
        <v>74</v>
      </c>
      <c r="G3639">
        <v>12130</v>
      </c>
      <c r="H3639">
        <v>668</v>
      </c>
      <c r="I3639">
        <v>18559</v>
      </c>
    </row>
    <row r="3640" spans="1:9" x14ac:dyDescent="0.3">
      <c r="A3640">
        <v>3639</v>
      </c>
      <c r="B3640" s="1" t="s">
        <v>202</v>
      </c>
      <c r="C3640" s="2">
        <v>0.33333333333333331</v>
      </c>
      <c r="D3640" s="1" t="s">
        <v>156</v>
      </c>
      <c r="G3640">
        <v>0</v>
      </c>
      <c r="H3640">
        <v>0</v>
      </c>
      <c r="I3640">
        <v>6915</v>
      </c>
    </row>
    <row r="3641" spans="1:9" x14ac:dyDescent="0.3">
      <c r="A3641">
        <v>3640</v>
      </c>
      <c r="B3641" s="1" t="s">
        <v>203</v>
      </c>
      <c r="C3641" s="2">
        <v>0.33333333333333331</v>
      </c>
      <c r="D3641" s="1" t="s">
        <v>91</v>
      </c>
      <c r="G3641">
        <v>50</v>
      </c>
      <c r="H3641">
        <v>0</v>
      </c>
      <c r="I3641">
        <v>100</v>
      </c>
    </row>
    <row r="3642" spans="1:9" x14ac:dyDescent="0.3">
      <c r="A3642">
        <v>3641</v>
      </c>
      <c r="B3642" s="1" t="s">
        <v>203</v>
      </c>
      <c r="C3642" s="2">
        <v>0.33333333333333331</v>
      </c>
      <c r="D3642" s="1" t="s">
        <v>64</v>
      </c>
      <c r="G3642">
        <v>6988</v>
      </c>
      <c r="H3642">
        <v>193</v>
      </c>
      <c r="I3642">
        <v>15252</v>
      </c>
    </row>
    <row r="3643" spans="1:9" x14ac:dyDescent="0.3">
      <c r="A3643">
        <v>3642</v>
      </c>
      <c r="B3643" s="1" t="s">
        <v>203</v>
      </c>
      <c r="C3643" s="2">
        <v>0.33333333333333331</v>
      </c>
      <c r="D3643" s="1" t="s">
        <v>104</v>
      </c>
      <c r="G3643">
        <v>66</v>
      </c>
      <c r="H3643">
        <v>1</v>
      </c>
      <c r="I3643">
        <v>195</v>
      </c>
    </row>
    <row r="3644" spans="1:9" x14ac:dyDescent="0.3">
      <c r="A3644">
        <v>3643</v>
      </c>
      <c r="B3644" s="1" t="s">
        <v>203</v>
      </c>
      <c r="C3644" s="2">
        <v>0.33333333333333331</v>
      </c>
      <c r="D3644" s="1" t="s">
        <v>100</v>
      </c>
      <c r="G3644">
        <v>5851</v>
      </c>
      <c r="H3644">
        <v>12</v>
      </c>
      <c r="I3644">
        <v>8582</v>
      </c>
    </row>
    <row r="3645" spans="1:9" x14ac:dyDescent="0.3">
      <c r="A3645">
        <v>3644</v>
      </c>
      <c r="B3645" s="1" t="s">
        <v>203</v>
      </c>
      <c r="C3645" s="2">
        <v>0.33333333333333331</v>
      </c>
      <c r="D3645" s="1" t="s">
        <v>84</v>
      </c>
      <c r="G3645">
        <v>7946</v>
      </c>
      <c r="H3645">
        <v>70</v>
      </c>
      <c r="I3645">
        <v>10249</v>
      </c>
    </row>
    <row r="3646" spans="1:9" x14ac:dyDescent="0.3">
      <c r="A3646">
        <v>3645</v>
      </c>
      <c r="B3646" s="1" t="s">
        <v>203</v>
      </c>
      <c r="C3646" s="2">
        <v>0.33333333333333331</v>
      </c>
      <c r="D3646" s="1" t="s">
        <v>77</v>
      </c>
      <c r="G3646">
        <v>367</v>
      </c>
      <c r="H3646">
        <v>6</v>
      </c>
      <c r="I3646">
        <v>446</v>
      </c>
    </row>
    <row r="3647" spans="1:9" x14ac:dyDescent="0.3">
      <c r="A3647">
        <v>3646</v>
      </c>
      <c r="B3647" s="1" t="s">
        <v>203</v>
      </c>
      <c r="C3647" s="2">
        <v>0.33333333333333331</v>
      </c>
      <c r="D3647" s="1" t="s">
        <v>76</v>
      </c>
      <c r="G3647">
        <v>2303</v>
      </c>
      <c r="H3647">
        <v>14</v>
      </c>
      <c r="I3647">
        <v>2940</v>
      </c>
    </row>
    <row r="3648" spans="1:9" x14ac:dyDescent="0.3">
      <c r="A3648">
        <v>3647</v>
      </c>
      <c r="B3648" s="1" t="s">
        <v>203</v>
      </c>
      <c r="C3648" s="2">
        <v>0.33333333333333331</v>
      </c>
      <c r="D3648" s="1" t="s">
        <v>182</v>
      </c>
      <c r="G3648">
        <v>86</v>
      </c>
      <c r="H3648">
        <v>0</v>
      </c>
      <c r="I3648">
        <v>215</v>
      </c>
    </row>
    <row r="3649" spans="1:9" x14ac:dyDescent="0.3">
      <c r="A3649">
        <v>3648</v>
      </c>
      <c r="B3649" s="1" t="s">
        <v>203</v>
      </c>
      <c r="C3649" s="2">
        <v>0.33333333333333331</v>
      </c>
      <c r="D3649" s="1" t="s">
        <v>44</v>
      </c>
      <c r="G3649">
        <v>59992</v>
      </c>
      <c r="H3649">
        <v>2803</v>
      </c>
      <c r="I3649">
        <v>89802</v>
      </c>
    </row>
    <row r="3650" spans="1:9" x14ac:dyDescent="0.3">
      <c r="A3650">
        <v>3649</v>
      </c>
      <c r="B3650" s="1" t="s">
        <v>203</v>
      </c>
      <c r="C3650" s="2">
        <v>0.33333333333333331</v>
      </c>
      <c r="D3650" s="1" t="s">
        <v>92</v>
      </c>
      <c r="G3650">
        <v>670</v>
      </c>
      <c r="H3650">
        <v>4</v>
      </c>
      <c r="I3650">
        <v>1387</v>
      </c>
    </row>
    <row r="3651" spans="1:9" x14ac:dyDescent="0.3">
      <c r="A3651">
        <v>3650</v>
      </c>
      <c r="B3651" s="1" t="s">
        <v>203</v>
      </c>
      <c r="C3651" s="2">
        <v>0.33333333333333331</v>
      </c>
      <c r="D3651" s="1" t="s">
        <v>79</v>
      </c>
      <c r="G3651">
        <v>24030</v>
      </c>
      <c r="H3651">
        <v>1867</v>
      </c>
      <c r="I3651">
        <v>33232</v>
      </c>
    </row>
    <row r="3652" spans="1:9" x14ac:dyDescent="0.3">
      <c r="A3652">
        <v>3651</v>
      </c>
      <c r="B3652" s="1" t="s">
        <v>203</v>
      </c>
      <c r="C3652" s="2">
        <v>0.33333333333333331</v>
      </c>
      <c r="D3652" s="1" t="s">
        <v>49</v>
      </c>
      <c r="G3652">
        <v>10499</v>
      </c>
      <c r="H3652">
        <v>240</v>
      </c>
      <c r="I3652">
        <v>14941</v>
      </c>
    </row>
    <row r="3653" spans="1:9" x14ac:dyDescent="0.3">
      <c r="A3653">
        <v>3652</v>
      </c>
      <c r="B3653" s="1" t="s">
        <v>203</v>
      </c>
      <c r="C3653" s="2">
        <v>0.33333333333333331</v>
      </c>
      <c r="D3653" s="1" t="s">
        <v>81</v>
      </c>
      <c r="G3653">
        <v>614</v>
      </c>
      <c r="H3653">
        <v>10</v>
      </c>
      <c r="I3653">
        <v>979</v>
      </c>
    </row>
    <row r="3654" spans="1:9" x14ac:dyDescent="0.3">
      <c r="A3654">
        <v>3653</v>
      </c>
      <c r="B3654" s="1" t="s">
        <v>203</v>
      </c>
      <c r="C3654" s="2">
        <v>0.33333333333333331</v>
      </c>
      <c r="D3654" s="1" t="s">
        <v>60</v>
      </c>
      <c r="G3654">
        <v>4856</v>
      </c>
      <c r="H3654">
        <v>105</v>
      </c>
      <c r="I3654">
        <v>7695</v>
      </c>
    </row>
    <row r="3655" spans="1:9" x14ac:dyDescent="0.3">
      <c r="A3655">
        <v>3654</v>
      </c>
      <c r="B3655" s="1" t="s">
        <v>203</v>
      </c>
      <c r="C3655" s="2">
        <v>0.33333333333333331</v>
      </c>
      <c r="D3655" s="1" t="s">
        <v>101</v>
      </c>
      <c r="G3655">
        <v>1931</v>
      </c>
      <c r="H3655">
        <v>15</v>
      </c>
      <c r="I3655">
        <v>2521</v>
      </c>
    </row>
    <row r="3656" spans="1:9" x14ac:dyDescent="0.3">
      <c r="A3656">
        <v>3655</v>
      </c>
      <c r="B3656" s="1" t="s">
        <v>203</v>
      </c>
      <c r="C3656" s="2">
        <v>0.33333333333333331</v>
      </c>
      <c r="D3656" s="1" t="s">
        <v>57</v>
      </c>
      <c r="G3656">
        <v>8063</v>
      </c>
      <c r="H3656">
        <v>253</v>
      </c>
      <c r="I3656">
        <v>16514</v>
      </c>
    </row>
    <row r="3657" spans="1:9" x14ac:dyDescent="0.3">
      <c r="A3657">
        <v>3656</v>
      </c>
      <c r="B3657" s="1" t="s">
        <v>203</v>
      </c>
      <c r="C3657" s="2">
        <v>0.33333333333333331</v>
      </c>
      <c r="D3657" s="1" t="s">
        <v>10</v>
      </c>
      <c r="G3657">
        <v>2439</v>
      </c>
      <c r="H3657">
        <v>24</v>
      </c>
      <c r="I3657">
        <v>4593</v>
      </c>
    </row>
    <row r="3658" spans="1:9" x14ac:dyDescent="0.3">
      <c r="A3658">
        <v>3657</v>
      </c>
      <c r="B3658" s="1" t="s">
        <v>203</v>
      </c>
      <c r="C3658" s="2">
        <v>0.33333333333333331</v>
      </c>
      <c r="D3658" s="1" t="s">
        <v>53</v>
      </c>
      <c r="G3658">
        <v>694</v>
      </c>
      <c r="H3658">
        <v>1</v>
      </c>
      <c r="I3658">
        <v>990</v>
      </c>
    </row>
    <row r="3659" spans="1:9" x14ac:dyDescent="0.3">
      <c r="A3659">
        <v>3658</v>
      </c>
      <c r="B3659" s="1" t="s">
        <v>203</v>
      </c>
      <c r="C3659" s="2">
        <v>0.33333333333333331</v>
      </c>
      <c r="D3659" s="1" t="s">
        <v>82</v>
      </c>
      <c r="G3659">
        <v>10655</v>
      </c>
      <c r="H3659">
        <v>581</v>
      </c>
      <c r="I3659">
        <v>13861</v>
      </c>
    </row>
    <row r="3660" spans="1:9" x14ac:dyDescent="0.3">
      <c r="A3660">
        <v>3659</v>
      </c>
      <c r="B3660" s="1" t="s">
        <v>203</v>
      </c>
      <c r="C3660" s="2">
        <v>0.33333333333333331</v>
      </c>
      <c r="D3660" s="1" t="s">
        <v>58</v>
      </c>
      <c r="G3660">
        <v>93154</v>
      </c>
      <c r="H3660">
        <v>8053</v>
      </c>
      <c r="I3660">
        <v>180298</v>
      </c>
    </row>
    <row r="3661" spans="1:9" x14ac:dyDescent="0.3">
      <c r="A3661">
        <v>3660</v>
      </c>
      <c r="B3661" s="1" t="s">
        <v>203</v>
      </c>
      <c r="C3661" s="2">
        <v>0.33333333333333331</v>
      </c>
      <c r="D3661" s="1" t="s">
        <v>87</v>
      </c>
      <c r="G3661">
        <v>579</v>
      </c>
      <c r="H3661">
        <v>0</v>
      </c>
      <c r="I3661">
        <v>1260</v>
      </c>
    </row>
    <row r="3662" spans="1:9" x14ac:dyDescent="0.3">
      <c r="A3662">
        <v>3661</v>
      </c>
      <c r="B3662" s="1" t="s">
        <v>203</v>
      </c>
      <c r="C3662" s="2">
        <v>0.33333333333333331</v>
      </c>
      <c r="D3662" s="1" t="s">
        <v>118</v>
      </c>
      <c r="G3662">
        <v>42</v>
      </c>
      <c r="H3662">
        <v>1</v>
      </c>
      <c r="I3662">
        <v>52</v>
      </c>
    </row>
    <row r="3663" spans="1:9" x14ac:dyDescent="0.3">
      <c r="A3663">
        <v>3662</v>
      </c>
      <c r="B3663" s="1" t="s">
        <v>203</v>
      </c>
      <c r="C3663" s="2">
        <v>0.33333333333333331</v>
      </c>
      <c r="D3663" s="1" t="s">
        <v>89</v>
      </c>
      <c r="G3663">
        <v>123</v>
      </c>
      <c r="H3663">
        <v>0</v>
      </c>
      <c r="I3663">
        <v>160</v>
      </c>
    </row>
    <row r="3664" spans="1:9" x14ac:dyDescent="0.3">
      <c r="A3664">
        <v>3663</v>
      </c>
      <c r="B3664" s="1" t="s">
        <v>203</v>
      </c>
      <c r="C3664" s="2">
        <v>0.33333333333333331</v>
      </c>
      <c r="D3664" s="1" t="s">
        <v>116</v>
      </c>
      <c r="G3664">
        <v>168</v>
      </c>
      <c r="H3664">
        <v>0</v>
      </c>
      <c r="I3664">
        <v>459</v>
      </c>
    </row>
    <row r="3665" spans="1:9" x14ac:dyDescent="0.3">
      <c r="A3665">
        <v>3664</v>
      </c>
      <c r="B3665" s="1" t="s">
        <v>203</v>
      </c>
      <c r="C3665" s="2">
        <v>0.33333333333333331</v>
      </c>
      <c r="D3665" s="1" t="s">
        <v>70</v>
      </c>
      <c r="G3665">
        <v>5353</v>
      </c>
      <c r="H3665">
        <v>25</v>
      </c>
      <c r="I3665">
        <v>7316</v>
      </c>
    </row>
    <row r="3666" spans="1:9" x14ac:dyDescent="0.3">
      <c r="A3666">
        <v>3665</v>
      </c>
      <c r="B3666" s="1" t="s">
        <v>203</v>
      </c>
      <c r="C3666" s="2">
        <v>0.33333333333333331</v>
      </c>
      <c r="D3666" s="1" t="s">
        <v>73</v>
      </c>
      <c r="G3666">
        <v>272</v>
      </c>
      <c r="H3666">
        <v>12</v>
      </c>
      <c r="I3666">
        <v>714</v>
      </c>
    </row>
    <row r="3667" spans="1:9" x14ac:dyDescent="0.3">
      <c r="A3667">
        <v>3666</v>
      </c>
      <c r="B3667" s="1" t="s">
        <v>203</v>
      </c>
      <c r="C3667" s="2">
        <v>0.33333333333333331</v>
      </c>
      <c r="D3667" s="1" t="s">
        <v>59</v>
      </c>
      <c r="G3667">
        <v>3867</v>
      </c>
      <c r="H3667">
        <v>149</v>
      </c>
      <c r="I3667">
        <v>5668</v>
      </c>
    </row>
    <row r="3668" spans="1:9" x14ac:dyDescent="0.3">
      <c r="A3668">
        <v>3667</v>
      </c>
      <c r="B3668" s="1" t="s">
        <v>203</v>
      </c>
      <c r="C3668" s="2">
        <v>0.33333333333333331</v>
      </c>
      <c r="D3668" s="1" t="s">
        <v>46</v>
      </c>
      <c r="G3668">
        <v>14574</v>
      </c>
      <c r="H3668">
        <v>421</v>
      </c>
      <c r="I3668">
        <v>18312</v>
      </c>
    </row>
    <row r="3669" spans="1:9" x14ac:dyDescent="0.3">
      <c r="A3669">
        <v>3668</v>
      </c>
      <c r="B3669" s="1" t="s">
        <v>203</v>
      </c>
      <c r="C3669" s="2">
        <v>0.33333333333333331</v>
      </c>
      <c r="D3669" s="1" t="s">
        <v>161</v>
      </c>
      <c r="G3669">
        <v>53</v>
      </c>
      <c r="H3669">
        <v>0</v>
      </c>
      <c r="I3669">
        <v>101</v>
      </c>
    </row>
    <row r="3670" spans="1:9" x14ac:dyDescent="0.3">
      <c r="A3670">
        <v>3669</v>
      </c>
      <c r="B3670" s="1" t="s">
        <v>203</v>
      </c>
      <c r="C3670" s="2">
        <v>0.33333333333333331</v>
      </c>
      <c r="D3670" s="1" t="s">
        <v>54</v>
      </c>
      <c r="G3670">
        <v>52926</v>
      </c>
      <c r="H3670">
        <v>1264</v>
      </c>
      <c r="I3670">
        <v>94049</v>
      </c>
    </row>
    <row r="3671" spans="1:9" x14ac:dyDescent="0.3">
      <c r="A3671">
        <v>3670</v>
      </c>
      <c r="B3671" s="1" t="s">
        <v>203</v>
      </c>
      <c r="C3671" s="2">
        <v>0.33333333333333331</v>
      </c>
      <c r="D3671" s="1" t="s">
        <v>183</v>
      </c>
      <c r="G3671">
        <v>8082</v>
      </c>
      <c r="H3671">
        <v>267</v>
      </c>
      <c r="I3671">
        <v>17357</v>
      </c>
    </row>
    <row r="3672" spans="1:9" x14ac:dyDescent="0.3">
      <c r="A3672">
        <v>3671</v>
      </c>
      <c r="B3672" s="1" t="s">
        <v>203</v>
      </c>
      <c r="C3672" s="2">
        <v>0.33333333333333331</v>
      </c>
      <c r="D3672" s="1" t="s">
        <v>109</v>
      </c>
      <c r="G3672">
        <v>1093</v>
      </c>
      <c r="H3672">
        <v>1</v>
      </c>
      <c r="I3672">
        <v>1396</v>
      </c>
    </row>
    <row r="3673" spans="1:9" x14ac:dyDescent="0.3">
      <c r="A3673">
        <v>3672</v>
      </c>
      <c r="B3673" s="1" t="s">
        <v>203</v>
      </c>
      <c r="C3673" s="2">
        <v>0.33333333333333331</v>
      </c>
      <c r="D3673" s="1" t="s">
        <v>68</v>
      </c>
      <c r="G3673">
        <v>2317</v>
      </c>
      <c r="H3673">
        <v>41</v>
      </c>
      <c r="I3673">
        <v>2947</v>
      </c>
    </row>
    <row r="3674" spans="1:9" x14ac:dyDescent="0.3">
      <c r="A3674">
        <v>3673</v>
      </c>
      <c r="B3674" s="1" t="s">
        <v>203</v>
      </c>
      <c r="C3674" s="2">
        <v>0.33333333333333331</v>
      </c>
      <c r="D3674" s="1" t="s">
        <v>48</v>
      </c>
      <c r="G3674">
        <v>16629</v>
      </c>
      <c r="H3674">
        <v>718</v>
      </c>
      <c r="I3674">
        <v>24056</v>
      </c>
    </row>
    <row r="3675" spans="1:9" x14ac:dyDescent="0.3">
      <c r="A3675">
        <v>3674</v>
      </c>
      <c r="B3675" s="1" t="s">
        <v>203</v>
      </c>
      <c r="C3675" s="2">
        <v>0.33333333333333331</v>
      </c>
      <c r="D3675" s="1" t="s">
        <v>74</v>
      </c>
      <c r="G3675">
        <v>12528</v>
      </c>
      <c r="H3675">
        <v>683</v>
      </c>
      <c r="I3675">
        <v>19170</v>
      </c>
    </row>
    <row r="3676" spans="1:9" x14ac:dyDescent="0.3">
      <c r="A3676">
        <v>3675</v>
      </c>
      <c r="B3676" s="1" t="s">
        <v>203</v>
      </c>
      <c r="C3676" s="2">
        <v>0.33333333333333331</v>
      </c>
      <c r="D3676" s="1" t="s">
        <v>156</v>
      </c>
      <c r="G3676">
        <v>0</v>
      </c>
      <c r="H3676">
        <v>0</v>
      </c>
      <c r="I3676">
        <v>6832</v>
      </c>
    </row>
    <row r="3677" spans="1:9" x14ac:dyDescent="0.3">
      <c r="A3677">
        <v>3676</v>
      </c>
      <c r="B3677" s="1" t="s">
        <v>204</v>
      </c>
      <c r="C3677" s="2">
        <v>0.33333333333333331</v>
      </c>
      <c r="D3677" s="1" t="s">
        <v>91</v>
      </c>
      <c r="G3677">
        <v>51</v>
      </c>
      <c r="H3677">
        <v>0</v>
      </c>
      <c r="I3677">
        <v>109</v>
      </c>
    </row>
    <row r="3678" spans="1:9" x14ac:dyDescent="0.3">
      <c r="A3678">
        <v>3677</v>
      </c>
      <c r="B3678" s="1" t="s">
        <v>204</v>
      </c>
      <c r="C3678" s="2">
        <v>0.33333333333333331</v>
      </c>
      <c r="D3678" s="1" t="s">
        <v>64</v>
      </c>
      <c r="G3678">
        <v>7313</v>
      </c>
      <c r="H3678">
        <v>198</v>
      </c>
      <c r="I3678">
        <v>16097</v>
      </c>
    </row>
    <row r="3679" spans="1:9" x14ac:dyDescent="0.3">
      <c r="A3679">
        <v>3678</v>
      </c>
      <c r="B3679" s="1" t="s">
        <v>204</v>
      </c>
      <c r="C3679" s="2">
        <v>0.33333333333333331</v>
      </c>
      <c r="D3679" s="1" t="s">
        <v>104</v>
      </c>
      <c r="G3679">
        <v>66</v>
      </c>
      <c r="H3679">
        <v>1</v>
      </c>
      <c r="I3679">
        <v>195</v>
      </c>
    </row>
    <row r="3680" spans="1:9" x14ac:dyDescent="0.3">
      <c r="A3680">
        <v>3679</v>
      </c>
      <c r="B3680" s="1" t="s">
        <v>204</v>
      </c>
      <c r="C3680" s="2">
        <v>0.33333333333333331</v>
      </c>
      <c r="D3680" s="1" t="s">
        <v>100</v>
      </c>
      <c r="G3680">
        <v>6106</v>
      </c>
      <c r="H3680">
        <v>12</v>
      </c>
      <c r="I3680">
        <v>9013</v>
      </c>
    </row>
    <row r="3681" spans="1:9" x14ac:dyDescent="0.3">
      <c r="A3681">
        <v>3680</v>
      </c>
      <c r="B3681" s="1" t="s">
        <v>204</v>
      </c>
      <c r="C3681" s="2">
        <v>0.33333333333333331</v>
      </c>
      <c r="D3681" s="1" t="s">
        <v>84</v>
      </c>
      <c r="G3681">
        <v>8020</v>
      </c>
      <c r="H3681">
        <v>77</v>
      </c>
      <c r="I3681">
        <v>10471</v>
      </c>
    </row>
    <row r="3682" spans="1:9" x14ac:dyDescent="0.3">
      <c r="A3682">
        <v>3681</v>
      </c>
      <c r="B3682" s="1" t="s">
        <v>204</v>
      </c>
      <c r="C3682" s="2">
        <v>0.33333333333333331</v>
      </c>
      <c r="D3682" s="1" t="s">
        <v>77</v>
      </c>
      <c r="G3682">
        <v>389</v>
      </c>
      <c r="H3682">
        <v>6</v>
      </c>
      <c r="I3682">
        <v>450</v>
      </c>
    </row>
    <row r="3683" spans="1:9" x14ac:dyDescent="0.3">
      <c r="A3683">
        <v>3682</v>
      </c>
      <c r="B3683" s="1" t="s">
        <v>204</v>
      </c>
      <c r="C3683" s="2">
        <v>0.33333333333333331</v>
      </c>
      <c r="D3683" s="1" t="s">
        <v>76</v>
      </c>
      <c r="G3683">
        <v>2385</v>
      </c>
      <c r="H3683">
        <v>14</v>
      </c>
      <c r="I3683">
        <v>3013</v>
      </c>
    </row>
    <row r="3684" spans="1:9" x14ac:dyDescent="0.3">
      <c r="A3684">
        <v>3683</v>
      </c>
      <c r="B3684" s="1" t="s">
        <v>204</v>
      </c>
      <c r="C3684" s="2">
        <v>0.33333333333333331</v>
      </c>
      <c r="D3684" s="1" t="s">
        <v>182</v>
      </c>
      <c r="G3684">
        <v>89</v>
      </c>
      <c r="H3684">
        <v>0</v>
      </c>
      <c r="I3684">
        <v>230</v>
      </c>
    </row>
    <row r="3685" spans="1:9" x14ac:dyDescent="0.3">
      <c r="A3685">
        <v>3684</v>
      </c>
      <c r="B3685" s="1" t="s">
        <v>204</v>
      </c>
      <c r="C3685" s="2">
        <v>0.33333333333333331</v>
      </c>
      <c r="D3685" s="1" t="s">
        <v>44</v>
      </c>
      <c r="G3685">
        <v>63007</v>
      </c>
      <c r="H3685">
        <v>2864</v>
      </c>
      <c r="I3685">
        <v>92175</v>
      </c>
    </row>
    <row r="3686" spans="1:9" x14ac:dyDescent="0.3">
      <c r="A3686">
        <v>3685</v>
      </c>
      <c r="B3686" s="1" t="s">
        <v>204</v>
      </c>
      <c r="C3686" s="2">
        <v>0.33333333333333331</v>
      </c>
      <c r="D3686" s="1" t="s">
        <v>92</v>
      </c>
      <c r="G3686">
        <v>734</v>
      </c>
      <c r="H3686">
        <v>4</v>
      </c>
      <c r="I3686">
        <v>1482</v>
      </c>
    </row>
    <row r="3687" spans="1:9" x14ac:dyDescent="0.3">
      <c r="A3687">
        <v>3686</v>
      </c>
      <c r="B3687" s="1" t="s">
        <v>204</v>
      </c>
      <c r="C3687" s="2">
        <v>0.33333333333333331</v>
      </c>
      <c r="D3687" s="1" t="s">
        <v>79</v>
      </c>
      <c r="G3687">
        <v>24593</v>
      </c>
      <c r="H3687">
        <v>1886</v>
      </c>
      <c r="I3687">
        <v>33913</v>
      </c>
    </row>
    <row r="3688" spans="1:9" x14ac:dyDescent="0.3">
      <c r="A3688">
        <v>3687</v>
      </c>
      <c r="B3688" s="1" t="s">
        <v>204</v>
      </c>
      <c r="C3688" s="2">
        <v>0.33333333333333331</v>
      </c>
      <c r="D3688" s="1" t="s">
        <v>49</v>
      </c>
      <c r="G3688">
        <v>11019</v>
      </c>
      <c r="H3688">
        <v>251</v>
      </c>
      <c r="I3688">
        <v>15509</v>
      </c>
    </row>
    <row r="3689" spans="1:9" x14ac:dyDescent="0.3">
      <c r="A3689">
        <v>3688</v>
      </c>
      <c r="B3689" s="1" t="s">
        <v>204</v>
      </c>
      <c r="C3689" s="2">
        <v>0.33333333333333331</v>
      </c>
      <c r="D3689" s="1" t="s">
        <v>81</v>
      </c>
      <c r="G3689">
        <v>628</v>
      </c>
      <c r="H3689">
        <v>10</v>
      </c>
      <c r="I3689">
        <v>1014</v>
      </c>
    </row>
    <row r="3690" spans="1:9" x14ac:dyDescent="0.3">
      <c r="A3690">
        <v>3689</v>
      </c>
      <c r="B3690" s="1" t="s">
        <v>204</v>
      </c>
      <c r="C3690" s="2">
        <v>0.33333333333333331</v>
      </c>
      <c r="D3690" s="1" t="s">
        <v>60</v>
      </c>
      <c r="G3690">
        <v>4974</v>
      </c>
      <c r="H3690">
        <v>115</v>
      </c>
      <c r="I3690">
        <v>7849</v>
      </c>
    </row>
    <row r="3691" spans="1:9" x14ac:dyDescent="0.3">
      <c r="A3691">
        <v>3690</v>
      </c>
      <c r="B3691" s="1" t="s">
        <v>204</v>
      </c>
      <c r="C3691" s="2">
        <v>0.33333333333333331</v>
      </c>
      <c r="D3691" s="1" t="s">
        <v>101</v>
      </c>
      <c r="G3691">
        <v>1983</v>
      </c>
      <c r="H3691">
        <v>15</v>
      </c>
      <c r="I3691">
        <v>2584</v>
      </c>
    </row>
    <row r="3692" spans="1:9" x14ac:dyDescent="0.3">
      <c r="A3692">
        <v>3691</v>
      </c>
      <c r="B3692" s="1" t="s">
        <v>204</v>
      </c>
      <c r="C3692" s="2">
        <v>0.33333333333333331</v>
      </c>
      <c r="D3692" s="1" t="s">
        <v>57</v>
      </c>
      <c r="G3692">
        <v>8334</v>
      </c>
      <c r="H3692">
        <v>272</v>
      </c>
      <c r="I3692">
        <v>18016</v>
      </c>
    </row>
    <row r="3693" spans="1:9" x14ac:dyDescent="0.3">
      <c r="A3693">
        <v>3692</v>
      </c>
      <c r="B3693" s="1" t="s">
        <v>204</v>
      </c>
      <c r="C3693" s="2">
        <v>0.33333333333333331</v>
      </c>
      <c r="D3693" s="1" t="s">
        <v>10</v>
      </c>
      <c r="G3693">
        <v>2640</v>
      </c>
      <c r="H3693">
        <v>25</v>
      </c>
      <c r="I3693">
        <v>4753</v>
      </c>
    </row>
    <row r="3694" spans="1:9" x14ac:dyDescent="0.3">
      <c r="A3694">
        <v>3693</v>
      </c>
      <c r="B3694" s="1" t="s">
        <v>204</v>
      </c>
      <c r="C3694" s="2">
        <v>0.33333333333333331</v>
      </c>
      <c r="D3694" s="1" t="s">
        <v>53</v>
      </c>
      <c r="G3694">
        <v>730</v>
      </c>
      <c r="H3694">
        <v>1</v>
      </c>
      <c r="I3694">
        <v>990</v>
      </c>
    </row>
    <row r="3695" spans="1:9" x14ac:dyDescent="0.3">
      <c r="A3695">
        <v>3694</v>
      </c>
      <c r="B3695" s="1" t="s">
        <v>204</v>
      </c>
      <c r="C3695" s="2">
        <v>0.33333333333333331</v>
      </c>
      <c r="D3695" s="1" t="s">
        <v>82</v>
      </c>
      <c r="G3695">
        <v>10815</v>
      </c>
      <c r="H3695">
        <v>589</v>
      </c>
      <c r="I3695">
        <v>14106</v>
      </c>
    </row>
    <row r="3696" spans="1:9" x14ac:dyDescent="0.3">
      <c r="A3696">
        <v>3695</v>
      </c>
      <c r="B3696" s="1" t="s">
        <v>204</v>
      </c>
      <c r="C3696" s="2">
        <v>0.33333333333333331</v>
      </c>
      <c r="D3696" s="1" t="s">
        <v>58</v>
      </c>
      <c r="G3696">
        <v>101172</v>
      </c>
      <c r="H3696">
        <v>8178</v>
      </c>
      <c r="I3696">
        <v>186626</v>
      </c>
    </row>
    <row r="3697" spans="1:9" x14ac:dyDescent="0.3">
      <c r="A3697">
        <v>3696</v>
      </c>
      <c r="B3697" s="1" t="s">
        <v>204</v>
      </c>
      <c r="C3697" s="2">
        <v>0.33333333333333331</v>
      </c>
      <c r="D3697" s="1" t="s">
        <v>87</v>
      </c>
      <c r="G3697">
        <v>617</v>
      </c>
      <c r="H3697">
        <v>0</v>
      </c>
      <c r="I3697">
        <v>1279</v>
      </c>
    </row>
    <row r="3698" spans="1:9" x14ac:dyDescent="0.3">
      <c r="A3698">
        <v>3697</v>
      </c>
      <c r="B3698" s="1" t="s">
        <v>204</v>
      </c>
      <c r="C3698" s="2">
        <v>0.33333333333333331</v>
      </c>
      <c r="D3698" s="1" t="s">
        <v>118</v>
      </c>
      <c r="G3698">
        <v>42</v>
      </c>
      <c r="H3698">
        <v>1</v>
      </c>
      <c r="I3698">
        <v>56</v>
      </c>
    </row>
    <row r="3699" spans="1:9" x14ac:dyDescent="0.3">
      <c r="A3699">
        <v>3698</v>
      </c>
      <c r="B3699" s="1" t="s">
        <v>204</v>
      </c>
      <c r="C3699" s="2">
        <v>0.33333333333333331</v>
      </c>
      <c r="D3699" s="1" t="s">
        <v>89</v>
      </c>
      <c r="G3699">
        <v>126</v>
      </c>
      <c r="H3699">
        <v>0</v>
      </c>
      <c r="I3699">
        <v>162</v>
      </c>
    </row>
    <row r="3700" spans="1:9" x14ac:dyDescent="0.3">
      <c r="A3700">
        <v>3699</v>
      </c>
      <c r="B3700" s="1" t="s">
        <v>204</v>
      </c>
      <c r="C3700" s="2">
        <v>0.33333333333333331</v>
      </c>
      <c r="D3700" s="1" t="s">
        <v>116</v>
      </c>
      <c r="G3700">
        <v>182</v>
      </c>
      <c r="H3700">
        <v>0</v>
      </c>
      <c r="I3700">
        <v>501</v>
      </c>
    </row>
    <row r="3701" spans="1:9" x14ac:dyDescent="0.3">
      <c r="A3701">
        <v>3700</v>
      </c>
      <c r="B3701" s="1" t="s">
        <v>204</v>
      </c>
      <c r="C3701" s="2">
        <v>0.33333333333333331</v>
      </c>
      <c r="D3701" s="1" t="s">
        <v>70</v>
      </c>
      <c r="G3701">
        <v>5502</v>
      </c>
      <c r="H3701">
        <v>27</v>
      </c>
      <c r="I3701">
        <v>7545</v>
      </c>
    </row>
    <row r="3702" spans="1:9" x14ac:dyDescent="0.3">
      <c r="A3702">
        <v>3701</v>
      </c>
      <c r="B3702" s="1" t="s">
        <v>204</v>
      </c>
      <c r="C3702" s="2">
        <v>0.33333333333333331</v>
      </c>
      <c r="D3702" s="1" t="s">
        <v>73</v>
      </c>
      <c r="G3702">
        <v>331</v>
      </c>
      <c r="H3702">
        <v>12</v>
      </c>
      <c r="I3702">
        <v>802</v>
      </c>
    </row>
    <row r="3703" spans="1:9" x14ac:dyDescent="0.3">
      <c r="A3703">
        <v>3702</v>
      </c>
      <c r="B3703" s="1" t="s">
        <v>204</v>
      </c>
      <c r="C3703" s="2">
        <v>0.33333333333333331</v>
      </c>
      <c r="D3703" s="1" t="s">
        <v>59</v>
      </c>
      <c r="G3703">
        <v>4144</v>
      </c>
      <c r="H3703">
        <v>152</v>
      </c>
      <c r="I3703">
        <v>5784</v>
      </c>
    </row>
    <row r="3704" spans="1:9" x14ac:dyDescent="0.3">
      <c r="A3704">
        <v>3703</v>
      </c>
      <c r="B3704" s="1" t="s">
        <v>204</v>
      </c>
      <c r="C3704" s="2">
        <v>0.33333333333333331</v>
      </c>
      <c r="D3704" s="1" t="s">
        <v>46</v>
      </c>
      <c r="G3704">
        <v>14948</v>
      </c>
      <c r="H3704">
        <v>430</v>
      </c>
      <c r="I3704">
        <v>18662</v>
      </c>
    </row>
    <row r="3705" spans="1:9" x14ac:dyDescent="0.3">
      <c r="A3705">
        <v>3704</v>
      </c>
      <c r="B3705" s="1" t="s">
        <v>204</v>
      </c>
      <c r="C3705" s="2">
        <v>0.33333333333333331</v>
      </c>
      <c r="D3705" s="1" t="s">
        <v>161</v>
      </c>
      <c r="G3705">
        <v>53</v>
      </c>
      <c r="H3705">
        <v>0</v>
      </c>
      <c r="I3705">
        <v>102</v>
      </c>
    </row>
    <row r="3706" spans="1:9" x14ac:dyDescent="0.3">
      <c r="A3706">
        <v>3705</v>
      </c>
      <c r="B3706" s="1" t="s">
        <v>204</v>
      </c>
      <c r="C3706" s="2">
        <v>0.33333333333333331</v>
      </c>
      <c r="D3706" s="1" t="s">
        <v>54</v>
      </c>
      <c r="G3706">
        <v>56021</v>
      </c>
      <c r="H3706">
        <v>1321</v>
      </c>
      <c r="I3706">
        <v>98392</v>
      </c>
    </row>
    <row r="3707" spans="1:9" x14ac:dyDescent="0.3">
      <c r="A3707">
        <v>3706</v>
      </c>
      <c r="B3707" s="1" t="s">
        <v>204</v>
      </c>
      <c r="C3707" s="2">
        <v>0.33333333333333331</v>
      </c>
      <c r="D3707" s="1" t="s">
        <v>183</v>
      </c>
      <c r="G3707">
        <v>9069</v>
      </c>
      <c r="H3707">
        <v>275</v>
      </c>
      <c r="I3707">
        <v>18570</v>
      </c>
    </row>
    <row r="3708" spans="1:9" x14ac:dyDescent="0.3">
      <c r="A3708">
        <v>3707</v>
      </c>
      <c r="B3708" s="1" t="s">
        <v>204</v>
      </c>
      <c r="C3708" s="2">
        <v>0.33333333333333331</v>
      </c>
      <c r="D3708" s="1" t="s">
        <v>109</v>
      </c>
      <c r="G3708">
        <v>1146</v>
      </c>
      <c r="H3708">
        <v>1</v>
      </c>
      <c r="I3708">
        <v>1435</v>
      </c>
    </row>
    <row r="3709" spans="1:9" x14ac:dyDescent="0.3">
      <c r="A3709">
        <v>3708</v>
      </c>
      <c r="B3709" s="1" t="s">
        <v>204</v>
      </c>
      <c r="C3709" s="2">
        <v>0.33333333333333331</v>
      </c>
      <c r="D3709" s="1" t="s">
        <v>68</v>
      </c>
      <c r="G3709">
        <v>2405</v>
      </c>
      <c r="H3709">
        <v>42</v>
      </c>
      <c r="I3709">
        <v>2984</v>
      </c>
    </row>
    <row r="3710" spans="1:9" x14ac:dyDescent="0.3">
      <c r="A3710">
        <v>3709</v>
      </c>
      <c r="B3710" s="1" t="s">
        <v>204</v>
      </c>
      <c r="C3710" s="2">
        <v>0.33333333333333331</v>
      </c>
      <c r="D3710" s="1" t="s">
        <v>48</v>
      </c>
      <c r="G3710">
        <v>17221</v>
      </c>
      <c r="H3710">
        <v>735</v>
      </c>
      <c r="I3710">
        <v>24825</v>
      </c>
    </row>
    <row r="3711" spans="1:9" x14ac:dyDescent="0.3">
      <c r="A3711">
        <v>3710</v>
      </c>
      <c r="B3711" s="1" t="s">
        <v>204</v>
      </c>
      <c r="C3711" s="2">
        <v>0.33333333333333331</v>
      </c>
      <c r="D3711" s="1" t="s">
        <v>74</v>
      </c>
      <c r="G3711">
        <v>13037</v>
      </c>
      <c r="H3711">
        <v>699</v>
      </c>
      <c r="I3711">
        <v>19819</v>
      </c>
    </row>
    <row r="3712" spans="1:9" x14ac:dyDescent="0.3">
      <c r="A3712">
        <v>3711</v>
      </c>
      <c r="B3712" s="1" t="s">
        <v>204</v>
      </c>
      <c r="C3712" s="2">
        <v>0.33333333333333331</v>
      </c>
      <c r="D3712" s="1" t="s">
        <v>156</v>
      </c>
      <c r="G3712">
        <v>0</v>
      </c>
      <c r="H3712">
        <v>0</v>
      </c>
      <c r="I3712">
        <v>6031</v>
      </c>
    </row>
    <row r="3713" spans="1:9" x14ac:dyDescent="0.3">
      <c r="A3713">
        <v>3712</v>
      </c>
      <c r="B3713" s="1" t="s">
        <v>205</v>
      </c>
      <c r="C3713" s="2">
        <v>0.33333333333333331</v>
      </c>
      <c r="D3713" s="1" t="s">
        <v>91</v>
      </c>
      <c r="G3713">
        <v>54</v>
      </c>
      <c r="H3713">
        <v>0</v>
      </c>
      <c r="I3713">
        <v>116</v>
      </c>
    </row>
    <row r="3714" spans="1:9" x14ac:dyDescent="0.3">
      <c r="A3714">
        <v>3713</v>
      </c>
      <c r="B3714" s="1" t="s">
        <v>205</v>
      </c>
      <c r="C3714" s="2">
        <v>0.33333333333333331</v>
      </c>
      <c r="D3714" s="1" t="s">
        <v>64</v>
      </c>
      <c r="G3714">
        <v>7632</v>
      </c>
      <c r="H3714">
        <v>206</v>
      </c>
      <c r="I3714">
        <v>16934</v>
      </c>
    </row>
    <row r="3715" spans="1:9" x14ac:dyDescent="0.3">
      <c r="A3715">
        <v>3714</v>
      </c>
      <c r="B3715" s="1" t="s">
        <v>205</v>
      </c>
      <c r="C3715" s="2">
        <v>0.33333333333333331</v>
      </c>
      <c r="D3715" s="1" t="s">
        <v>104</v>
      </c>
      <c r="G3715">
        <v>75</v>
      </c>
      <c r="H3715">
        <v>1</v>
      </c>
      <c r="I3715">
        <v>252</v>
      </c>
    </row>
    <row r="3716" spans="1:9" x14ac:dyDescent="0.3">
      <c r="A3716">
        <v>3715</v>
      </c>
      <c r="B3716" s="1" t="s">
        <v>205</v>
      </c>
      <c r="C3716" s="2">
        <v>0.33333333333333331</v>
      </c>
      <c r="D3716" s="1" t="s">
        <v>100</v>
      </c>
      <c r="G3716">
        <v>6349</v>
      </c>
      <c r="H3716">
        <v>14</v>
      </c>
      <c r="I3716">
        <v>9673</v>
      </c>
    </row>
    <row r="3717" spans="1:9" x14ac:dyDescent="0.3">
      <c r="A3717">
        <v>3716</v>
      </c>
      <c r="B3717" s="1" t="s">
        <v>205</v>
      </c>
      <c r="C3717" s="2">
        <v>0.33333333333333331</v>
      </c>
      <c r="D3717" s="1" t="s">
        <v>84</v>
      </c>
      <c r="G3717">
        <v>8214</v>
      </c>
      <c r="H3717">
        <v>80</v>
      </c>
      <c r="I3717">
        <v>10954</v>
      </c>
    </row>
    <row r="3718" spans="1:9" x14ac:dyDescent="0.3">
      <c r="A3718">
        <v>3717</v>
      </c>
      <c r="B3718" s="1" t="s">
        <v>205</v>
      </c>
      <c r="C3718" s="2">
        <v>0.33333333333333331</v>
      </c>
      <c r="D3718" s="1" t="s">
        <v>77</v>
      </c>
      <c r="G3718">
        <v>393</v>
      </c>
      <c r="H3718">
        <v>6</v>
      </c>
      <c r="I3718">
        <v>457</v>
      </c>
    </row>
    <row r="3719" spans="1:9" x14ac:dyDescent="0.3">
      <c r="A3719">
        <v>3718</v>
      </c>
      <c r="B3719" s="1" t="s">
        <v>205</v>
      </c>
      <c r="C3719" s="2">
        <v>0.33333333333333331</v>
      </c>
      <c r="D3719" s="1" t="s">
        <v>76</v>
      </c>
      <c r="G3719">
        <v>2437</v>
      </c>
      <c r="H3719">
        <v>14</v>
      </c>
      <c r="I3719">
        <v>3065</v>
      </c>
    </row>
    <row r="3720" spans="1:9" x14ac:dyDescent="0.3">
      <c r="A3720">
        <v>3719</v>
      </c>
      <c r="B3720" s="1" t="s">
        <v>205</v>
      </c>
      <c r="C3720" s="2">
        <v>0.33333333333333331</v>
      </c>
      <c r="D3720" s="1" t="s">
        <v>182</v>
      </c>
      <c r="G3720">
        <v>96</v>
      </c>
      <c r="H3720">
        <v>0</v>
      </c>
      <c r="I3720">
        <v>257</v>
      </c>
    </row>
    <row r="3721" spans="1:9" x14ac:dyDescent="0.3">
      <c r="A3721">
        <v>3720</v>
      </c>
      <c r="B3721" s="1" t="s">
        <v>205</v>
      </c>
      <c r="C3721" s="2">
        <v>0.33333333333333331</v>
      </c>
      <c r="D3721" s="1" t="s">
        <v>44</v>
      </c>
      <c r="G3721">
        <v>65624</v>
      </c>
      <c r="H3721">
        <v>2923</v>
      </c>
      <c r="I3721">
        <v>94695</v>
      </c>
    </row>
    <row r="3722" spans="1:9" x14ac:dyDescent="0.3">
      <c r="A3722">
        <v>3721</v>
      </c>
      <c r="B3722" s="1" t="s">
        <v>205</v>
      </c>
      <c r="C3722" s="2">
        <v>0.33333333333333331</v>
      </c>
      <c r="D3722" s="1" t="s">
        <v>92</v>
      </c>
      <c r="G3722">
        <v>734</v>
      </c>
      <c r="H3722">
        <v>4</v>
      </c>
      <c r="I3722">
        <v>1482</v>
      </c>
    </row>
    <row r="3723" spans="1:9" x14ac:dyDescent="0.3">
      <c r="A3723">
        <v>3722</v>
      </c>
      <c r="B3723" s="1" t="s">
        <v>205</v>
      </c>
      <c r="C3723" s="2">
        <v>0.33333333333333331</v>
      </c>
      <c r="D3723" s="1" t="s">
        <v>79</v>
      </c>
      <c r="G3723">
        <v>24933</v>
      </c>
      <c r="H3723">
        <v>1904</v>
      </c>
      <c r="I3723">
        <v>34600</v>
      </c>
    </row>
    <row r="3724" spans="1:9" x14ac:dyDescent="0.3">
      <c r="A3724">
        <v>3723</v>
      </c>
      <c r="B3724" s="1" t="s">
        <v>205</v>
      </c>
      <c r="C3724" s="2">
        <v>0.33333333333333331</v>
      </c>
      <c r="D3724" s="1" t="s">
        <v>49</v>
      </c>
      <c r="G3724">
        <v>11691</v>
      </c>
      <c r="H3724">
        <v>255</v>
      </c>
      <c r="I3724">
        <v>16003</v>
      </c>
    </row>
    <row r="3725" spans="1:9" x14ac:dyDescent="0.3">
      <c r="A3725">
        <v>3724</v>
      </c>
      <c r="B3725" s="1" t="s">
        <v>205</v>
      </c>
      <c r="C3725" s="2">
        <v>0.33333333333333331</v>
      </c>
      <c r="D3725" s="1" t="s">
        <v>81</v>
      </c>
      <c r="G3725">
        <v>667</v>
      </c>
      <c r="H3725">
        <v>10</v>
      </c>
      <c r="I3725">
        <v>1033</v>
      </c>
    </row>
    <row r="3726" spans="1:9" x14ac:dyDescent="0.3">
      <c r="A3726">
        <v>3725</v>
      </c>
      <c r="B3726" s="1" t="s">
        <v>205</v>
      </c>
      <c r="C3726" s="2">
        <v>0.33333333333333331</v>
      </c>
      <c r="D3726" s="1" t="s">
        <v>60</v>
      </c>
      <c r="G3726">
        <v>5075</v>
      </c>
      <c r="H3726">
        <v>119</v>
      </c>
      <c r="I3726">
        <v>8019</v>
      </c>
    </row>
    <row r="3727" spans="1:9" x14ac:dyDescent="0.3">
      <c r="A3727">
        <v>3726</v>
      </c>
      <c r="B3727" s="1" t="s">
        <v>205</v>
      </c>
      <c r="C3727" s="2">
        <v>0.33333333333333331</v>
      </c>
      <c r="D3727" s="1" t="s">
        <v>101</v>
      </c>
      <c r="G3727">
        <v>2001</v>
      </c>
      <c r="H3727">
        <v>15</v>
      </c>
      <c r="I3727">
        <v>2695</v>
      </c>
    </row>
    <row r="3728" spans="1:9" x14ac:dyDescent="0.3">
      <c r="A3728">
        <v>3727</v>
      </c>
      <c r="B3728" s="1" t="s">
        <v>205</v>
      </c>
      <c r="C3728" s="2">
        <v>0.33333333333333331</v>
      </c>
      <c r="D3728" s="1" t="s">
        <v>57</v>
      </c>
      <c r="G3728">
        <v>8805</v>
      </c>
      <c r="H3728">
        <v>293</v>
      </c>
      <c r="I3728">
        <v>19710</v>
      </c>
    </row>
    <row r="3729" spans="1:9" x14ac:dyDescent="0.3">
      <c r="A3729">
        <v>3728</v>
      </c>
      <c r="B3729" s="1" t="s">
        <v>205</v>
      </c>
      <c r="C3729" s="2">
        <v>0.33333333333333331</v>
      </c>
      <c r="D3729" s="1" t="s">
        <v>10</v>
      </c>
      <c r="G3729">
        <v>2841</v>
      </c>
      <c r="H3729">
        <v>25</v>
      </c>
      <c r="I3729">
        <v>4964</v>
      </c>
    </row>
    <row r="3730" spans="1:9" x14ac:dyDescent="0.3">
      <c r="A3730">
        <v>3729</v>
      </c>
      <c r="B3730" s="1" t="s">
        <v>205</v>
      </c>
      <c r="C3730" s="2">
        <v>0.33333333333333331</v>
      </c>
      <c r="D3730" s="1" t="s">
        <v>53</v>
      </c>
      <c r="G3730">
        <v>777</v>
      </c>
      <c r="H3730">
        <v>1</v>
      </c>
      <c r="I3730">
        <v>1001</v>
      </c>
    </row>
    <row r="3731" spans="1:9" x14ac:dyDescent="0.3">
      <c r="A3731">
        <v>3730</v>
      </c>
      <c r="B3731" s="1" t="s">
        <v>205</v>
      </c>
      <c r="C3731" s="2">
        <v>0.33333333333333331</v>
      </c>
      <c r="D3731" s="1" t="s">
        <v>82</v>
      </c>
      <c r="G3731">
        <v>11049</v>
      </c>
      <c r="H3731">
        <v>593</v>
      </c>
      <c r="I3731">
        <v>14297</v>
      </c>
    </row>
    <row r="3732" spans="1:9" x14ac:dyDescent="0.3">
      <c r="A3732">
        <v>3731</v>
      </c>
      <c r="B3732" s="1" t="s">
        <v>205</v>
      </c>
      <c r="C3732" s="2">
        <v>0.33333333333333331</v>
      </c>
      <c r="D3732" s="1" t="s">
        <v>58</v>
      </c>
      <c r="G3732">
        <v>104687</v>
      </c>
      <c r="H3732">
        <v>8376</v>
      </c>
      <c r="I3732">
        <v>192990</v>
      </c>
    </row>
    <row r="3733" spans="1:9" x14ac:dyDescent="0.3">
      <c r="A3733">
        <v>3732</v>
      </c>
      <c r="B3733" s="1" t="s">
        <v>205</v>
      </c>
      <c r="C3733" s="2">
        <v>0.33333333333333331</v>
      </c>
      <c r="D3733" s="1" t="s">
        <v>87</v>
      </c>
      <c r="G3733">
        <v>639</v>
      </c>
      <c r="H3733">
        <v>0</v>
      </c>
      <c r="I3733">
        <v>1316</v>
      </c>
    </row>
    <row r="3734" spans="1:9" x14ac:dyDescent="0.3">
      <c r="A3734">
        <v>3733</v>
      </c>
      <c r="B3734" s="1" t="s">
        <v>205</v>
      </c>
      <c r="C3734" s="2">
        <v>0.33333333333333331</v>
      </c>
      <c r="D3734" s="1" t="s">
        <v>118</v>
      </c>
      <c r="G3734">
        <v>43</v>
      </c>
      <c r="H3734">
        <v>1</v>
      </c>
      <c r="I3734">
        <v>62</v>
      </c>
    </row>
    <row r="3735" spans="1:9" x14ac:dyDescent="0.3">
      <c r="A3735">
        <v>3734</v>
      </c>
      <c r="B3735" s="1" t="s">
        <v>205</v>
      </c>
      <c r="C3735" s="2">
        <v>0.33333333333333331</v>
      </c>
      <c r="D3735" s="1" t="s">
        <v>89</v>
      </c>
      <c r="G3735">
        <v>126</v>
      </c>
      <c r="H3735">
        <v>0</v>
      </c>
      <c r="I3735">
        <v>162</v>
      </c>
    </row>
    <row r="3736" spans="1:9" x14ac:dyDescent="0.3">
      <c r="A3736">
        <v>3735</v>
      </c>
      <c r="B3736" s="1" t="s">
        <v>205</v>
      </c>
      <c r="C3736" s="2">
        <v>0.33333333333333331</v>
      </c>
      <c r="D3736" s="1" t="s">
        <v>116</v>
      </c>
      <c r="G3736">
        <v>228</v>
      </c>
      <c r="H3736">
        <v>0</v>
      </c>
      <c r="I3736">
        <v>539</v>
      </c>
    </row>
    <row r="3737" spans="1:9" x14ac:dyDescent="0.3">
      <c r="A3737">
        <v>3736</v>
      </c>
      <c r="B3737" s="1" t="s">
        <v>205</v>
      </c>
      <c r="C3737" s="2">
        <v>0.33333333333333331</v>
      </c>
      <c r="D3737" s="1" t="s">
        <v>70</v>
      </c>
      <c r="G3737">
        <v>5705</v>
      </c>
      <c r="H3737">
        <v>29</v>
      </c>
      <c r="I3737">
        <v>8106</v>
      </c>
    </row>
    <row r="3738" spans="1:9" x14ac:dyDescent="0.3">
      <c r="A3738">
        <v>3737</v>
      </c>
      <c r="B3738" s="1" t="s">
        <v>205</v>
      </c>
      <c r="C3738" s="2">
        <v>0.33333333333333331</v>
      </c>
      <c r="D3738" s="1" t="s">
        <v>73</v>
      </c>
      <c r="G3738">
        <v>331</v>
      </c>
      <c r="H3738">
        <v>12</v>
      </c>
      <c r="I3738">
        <v>802</v>
      </c>
    </row>
    <row r="3739" spans="1:9" x14ac:dyDescent="0.3">
      <c r="A3739">
        <v>3738</v>
      </c>
      <c r="B3739" s="1" t="s">
        <v>205</v>
      </c>
      <c r="C3739" s="2">
        <v>0.33333333333333331</v>
      </c>
      <c r="D3739" s="1" t="s">
        <v>59</v>
      </c>
      <c r="G3739">
        <v>4266</v>
      </c>
      <c r="H3739">
        <v>157</v>
      </c>
      <c r="I3739">
        <v>5937</v>
      </c>
    </row>
    <row r="3740" spans="1:9" x14ac:dyDescent="0.3">
      <c r="A3740">
        <v>3739</v>
      </c>
      <c r="B3740" s="1" t="s">
        <v>205</v>
      </c>
      <c r="C3740" s="2">
        <v>0.33333333333333331</v>
      </c>
      <c r="D3740" s="1" t="s">
        <v>46</v>
      </c>
      <c r="G3740">
        <v>15281</v>
      </c>
      <c r="H3740">
        <v>440</v>
      </c>
      <c r="I3740">
        <v>19052</v>
      </c>
    </row>
    <row r="3741" spans="1:9" x14ac:dyDescent="0.3">
      <c r="A3741">
        <v>3740</v>
      </c>
      <c r="B3741" s="1" t="s">
        <v>205</v>
      </c>
      <c r="C3741" s="2">
        <v>0.33333333333333331</v>
      </c>
      <c r="D3741" s="1" t="s">
        <v>161</v>
      </c>
      <c r="G3741">
        <v>53</v>
      </c>
      <c r="H3741">
        <v>0</v>
      </c>
      <c r="I3741">
        <v>102</v>
      </c>
    </row>
    <row r="3742" spans="1:9" x14ac:dyDescent="0.3">
      <c r="A3742">
        <v>3741</v>
      </c>
      <c r="B3742" s="1" t="s">
        <v>205</v>
      </c>
      <c r="C3742" s="2">
        <v>0.33333333333333331</v>
      </c>
      <c r="D3742" s="1" t="s">
        <v>54</v>
      </c>
      <c r="G3742">
        <v>58378</v>
      </c>
      <c r="H3742">
        <v>1385</v>
      </c>
      <c r="I3742">
        <v>102721</v>
      </c>
    </row>
    <row r="3743" spans="1:9" x14ac:dyDescent="0.3">
      <c r="A3743">
        <v>3742</v>
      </c>
      <c r="B3743" s="1" t="s">
        <v>205</v>
      </c>
      <c r="C3743" s="2">
        <v>0.33333333333333331</v>
      </c>
      <c r="D3743" s="1" t="s">
        <v>183</v>
      </c>
      <c r="G3743">
        <v>10195</v>
      </c>
      <c r="H3743">
        <v>283</v>
      </c>
      <c r="I3743">
        <v>20462</v>
      </c>
    </row>
    <row r="3744" spans="1:9" x14ac:dyDescent="0.3">
      <c r="A3744">
        <v>3743</v>
      </c>
      <c r="B3744" s="1" t="s">
        <v>205</v>
      </c>
      <c r="C3744" s="2">
        <v>0.33333333333333331</v>
      </c>
      <c r="D3744" s="1" t="s">
        <v>109</v>
      </c>
      <c r="G3744">
        <v>1199</v>
      </c>
      <c r="H3744">
        <v>1</v>
      </c>
      <c r="I3744">
        <v>1525</v>
      </c>
    </row>
    <row r="3745" spans="1:9" x14ac:dyDescent="0.3">
      <c r="A3745">
        <v>3744</v>
      </c>
      <c r="B3745" s="1" t="s">
        <v>205</v>
      </c>
      <c r="C3745" s="2">
        <v>0.33333333333333331</v>
      </c>
      <c r="D3745" s="1" t="s">
        <v>68</v>
      </c>
      <c r="G3745">
        <v>2481</v>
      </c>
      <c r="H3745">
        <v>42</v>
      </c>
      <c r="I3745">
        <v>3048</v>
      </c>
    </row>
    <row r="3746" spans="1:9" x14ac:dyDescent="0.3">
      <c r="A3746">
        <v>3745</v>
      </c>
      <c r="B3746" s="1" t="s">
        <v>205</v>
      </c>
      <c r="C3746" s="2">
        <v>0.33333333333333331</v>
      </c>
      <c r="D3746" s="1" t="s">
        <v>48</v>
      </c>
      <c r="G3746">
        <v>17597</v>
      </c>
      <c r="H3746">
        <v>749</v>
      </c>
      <c r="I3746">
        <v>25797</v>
      </c>
    </row>
    <row r="3747" spans="1:9" x14ac:dyDescent="0.3">
      <c r="A3747">
        <v>3746</v>
      </c>
      <c r="B3747" s="1" t="s">
        <v>205</v>
      </c>
      <c r="C3747" s="2">
        <v>0.33333333333333331</v>
      </c>
      <c r="D3747" s="1" t="s">
        <v>74</v>
      </c>
      <c r="G3747">
        <v>13571</v>
      </c>
      <c r="H3747">
        <v>717</v>
      </c>
      <c r="I3747">
        <v>20488</v>
      </c>
    </row>
    <row r="3748" spans="1:9" x14ac:dyDescent="0.3">
      <c r="A3748">
        <v>3747</v>
      </c>
      <c r="B3748" s="1" t="s">
        <v>205</v>
      </c>
      <c r="C3748" s="2">
        <v>0.33333333333333331</v>
      </c>
      <c r="D3748" s="1" t="s">
        <v>156</v>
      </c>
      <c r="G3748">
        <v>0</v>
      </c>
      <c r="H3748">
        <v>0</v>
      </c>
      <c r="I3748">
        <v>4999</v>
      </c>
    </row>
    <row r="3749" spans="1:9" x14ac:dyDescent="0.3">
      <c r="A3749">
        <v>3748</v>
      </c>
      <c r="B3749" s="1" t="s">
        <v>206</v>
      </c>
      <c r="C3749" s="2">
        <v>0.33333333333333331</v>
      </c>
      <c r="D3749" s="1" t="s">
        <v>91</v>
      </c>
      <c r="G3749">
        <v>66</v>
      </c>
      <c r="H3749">
        <v>0</v>
      </c>
      <c r="I3749">
        <v>119</v>
      </c>
    </row>
    <row r="3750" spans="1:9" x14ac:dyDescent="0.3">
      <c r="A3750">
        <v>3749</v>
      </c>
      <c r="B3750" s="1" t="s">
        <v>206</v>
      </c>
      <c r="C3750" s="2">
        <v>0.33333333333333331</v>
      </c>
      <c r="D3750" s="1" t="s">
        <v>64</v>
      </c>
      <c r="G3750">
        <v>8008</v>
      </c>
      <c r="H3750">
        <v>218</v>
      </c>
      <c r="I3750">
        <v>17699</v>
      </c>
    </row>
    <row r="3751" spans="1:9" x14ac:dyDescent="0.3">
      <c r="A3751">
        <v>3750</v>
      </c>
      <c r="B3751" s="1" t="s">
        <v>206</v>
      </c>
      <c r="C3751" s="2">
        <v>0.33333333333333331</v>
      </c>
      <c r="D3751" s="1" t="s">
        <v>104</v>
      </c>
      <c r="G3751">
        <v>76</v>
      </c>
      <c r="H3751">
        <v>1</v>
      </c>
      <c r="I3751">
        <v>259</v>
      </c>
    </row>
    <row r="3752" spans="1:9" x14ac:dyDescent="0.3">
      <c r="A3752">
        <v>3751</v>
      </c>
      <c r="B3752" s="1" t="s">
        <v>206</v>
      </c>
      <c r="C3752" s="2">
        <v>0.33333333333333331</v>
      </c>
      <c r="D3752" s="1" t="s">
        <v>100</v>
      </c>
      <c r="G3752">
        <v>6657</v>
      </c>
      <c r="H3752">
        <v>14</v>
      </c>
      <c r="I3752">
        <v>10668</v>
      </c>
    </row>
    <row r="3753" spans="1:9" x14ac:dyDescent="0.3">
      <c r="A3753">
        <v>3752</v>
      </c>
      <c r="B3753" s="1" t="s">
        <v>206</v>
      </c>
      <c r="C3753" s="2">
        <v>0.33333333333333331</v>
      </c>
      <c r="D3753" s="1" t="s">
        <v>84</v>
      </c>
      <c r="G3753">
        <v>8686</v>
      </c>
      <c r="H3753">
        <v>89</v>
      </c>
      <c r="I3753">
        <v>11700</v>
      </c>
    </row>
    <row r="3754" spans="1:9" x14ac:dyDescent="0.3">
      <c r="A3754">
        <v>3753</v>
      </c>
      <c r="B3754" s="1" t="s">
        <v>206</v>
      </c>
      <c r="C3754" s="2">
        <v>0.33333333333333331</v>
      </c>
      <c r="D3754" s="1" t="s">
        <v>77</v>
      </c>
      <c r="G3754">
        <v>395</v>
      </c>
      <c r="H3754">
        <v>6</v>
      </c>
      <c r="I3754">
        <v>460</v>
      </c>
    </row>
    <row r="3755" spans="1:9" x14ac:dyDescent="0.3">
      <c r="A3755">
        <v>3754</v>
      </c>
      <c r="B3755" s="1" t="s">
        <v>206</v>
      </c>
      <c r="C3755" s="2">
        <v>0.33333333333333331</v>
      </c>
      <c r="D3755" s="1" t="s">
        <v>76</v>
      </c>
      <c r="G3755">
        <v>2549</v>
      </c>
      <c r="H3755">
        <v>14</v>
      </c>
      <c r="I3755">
        <v>3161</v>
      </c>
    </row>
    <row r="3756" spans="1:9" x14ac:dyDescent="0.3">
      <c r="A3756">
        <v>3755</v>
      </c>
      <c r="B3756" s="1" t="s">
        <v>206</v>
      </c>
      <c r="C3756" s="2">
        <v>0.33333333333333331</v>
      </c>
      <c r="D3756" s="1" t="s">
        <v>182</v>
      </c>
      <c r="G3756">
        <v>96</v>
      </c>
      <c r="H3756">
        <v>0</v>
      </c>
      <c r="I3756">
        <v>271</v>
      </c>
    </row>
    <row r="3757" spans="1:9" x14ac:dyDescent="0.3">
      <c r="A3757">
        <v>3756</v>
      </c>
      <c r="B3757" s="1" t="s">
        <v>206</v>
      </c>
      <c r="C3757" s="2">
        <v>0.33333333333333331</v>
      </c>
      <c r="D3757" s="1" t="s">
        <v>44</v>
      </c>
      <c r="G3757">
        <v>68256</v>
      </c>
      <c r="H3757">
        <v>3004</v>
      </c>
      <c r="I3757">
        <v>97200</v>
      </c>
    </row>
    <row r="3758" spans="1:9" x14ac:dyDescent="0.3">
      <c r="A3758">
        <v>3757</v>
      </c>
      <c r="B3758" s="1" t="s">
        <v>206</v>
      </c>
      <c r="C3758" s="2">
        <v>0.33333333333333331</v>
      </c>
      <c r="D3758" s="1" t="s">
        <v>92</v>
      </c>
      <c r="G3758">
        <v>825</v>
      </c>
      <c r="H3758">
        <v>6</v>
      </c>
      <c r="I3758">
        <v>1684</v>
      </c>
    </row>
    <row r="3759" spans="1:9" x14ac:dyDescent="0.3">
      <c r="A3759">
        <v>3758</v>
      </c>
      <c r="B3759" s="1" t="s">
        <v>206</v>
      </c>
      <c r="C3759" s="2">
        <v>0.33333333333333331</v>
      </c>
      <c r="D3759" s="1" t="s">
        <v>79</v>
      </c>
      <c r="G3759">
        <v>25406</v>
      </c>
      <c r="H3759">
        <v>1925</v>
      </c>
      <c r="I3759">
        <v>35312</v>
      </c>
    </row>
    <row r="3760" spans="1:9" x14ac:dyDescent="0.3">
      <c r="A3760">
        <v>3759</v>
      </c>
      <c r="B3760" s="1" t="s">
        <v>206</v>
      </c>
      <c r="C3760" s="2">
        <v>0.33333333333333331</v>
      </c>
      <c r="D3760" s="1" t="s">
        <v>49</v>
      </c>
      <c r="G3760">
        <v>12257</v>
      </c>
      <c r="H3760">
        <v>260</v>
      </c>
      <c r="I3760">
        <v>16548</v>
      </c>
    </row>
    <row r="3761" spans="1:9" x14ac:dyDescent="0.3">
      <c r="A3761">
        <v>3760</v>
      </c>
      <c r="B3761" s="1" t="s">
        <v>206</v>
      </c>
      <c r="C3761" s="2">
        <v>0.33333333333333331</v>
      </c>
      <c r="D3761" s="1" t="s">
        <v>81</v>
      </c>
      <c r="G3761">
        <v>704</v>
      </c>
      <c r="H3761">
        <v>11</v>
      </c>
      <c r="I3761">
        <v>1046</v>
      </c>
    </row>
    <row r="3762" spans="1:9" x14ac:dyDescent="0.3">
      <c r="A3762">
        <v>3761</v>
      </c>
      <c r="B3762" s="1" t="s">
        <v>206</v>
      </c>
      <c r="C3762" s="2">
        <v>0.33333333333333331</v>
      </c>
      <c r="D3762" s="1" t="s">
        <v>60</v>
      </c>
      <c r="G3762">
        <v>5143</v>
      </c>
      <c r="H3762">
        <v>127</v>
      </c>
      <c r="I3762">
        <v>8246</v>
      </c>
    </row>
    <row r="3763" spans="1:9" x14ac:dyDescent="0.3">
      <c r="A3763">
        <v>3762</v>
      </c>
      <c r="B3763" s="1" t="s">
        <v>206</v>
      </c>
      <c r="C3763" s="2">
        <v>0.33333333333333331</v>
      </c>
      <c r="D3763" s="1" t="s">
        <v>101</v>
      </c>
      <c r="G3763">
        <v>2035</v>
      </c>
      <c r="H3763">
        <v>17</v>
      </c>
      <c r="I3763">
        <v>2739</v>
      </c>
    </row>
    <row r="3764" spans="1:9" x14ac:dyDescent="0.3">
      <c r="A3764">
        <v>3763</v>
      </c>
      <c r="B3764" s="1" t="s">
        <v>206</v>
      </c>
      <c r="C3764" s="2">
        <v>0.33333333333333331</v>
      </c>
      <c r="D3764" s="1" t="s">
        <v>57</v>
      </c>
      <c r="G3764">
        <v>9244</v>
      </c>
      <c r="H3764">
        <v>335</v>
      </c>
      <c r="I3764">
        <v>21549</v>
      </c>
    </row>
    <row r="3765" spans="1:9" x14ac:dyDescent="0.3">
      <c r="A3765">
        <v>3764</v>
      </c>
      <c r="B3765" s="1" t="s">
        <v>206</v>
      </c>
      <c r="C3765" s="2">
        <v>0.33333333333333331</v>
      </c>
      <c r="D3765" s="1" t="s">
        <v>10</v>
      </c>
      <c r="G3765">
        <v>3048</v>
      </c>
      <c r="H3765">
        <v>25</v>
      </c>
      <c r="I3765">
        <v>5204</v>
      </c>
    </row>
    <row r="3766" spans="1:9" x14ac:dyDescent="0.3">
      <c r="A3766">
        <v>3765</v>
      </c>
      <c r="B3766" s="1" t="s">
        <v>206</v>
      </c>
      <c r="C3766" s="2">
        <v>0.33333333333333331</v>
      </c>
      <c r="D3766" s="1" t="s">
        <v>53</v>
      </c>
      <c r="G3766">
        <v>826</v>
      </c>
      <c r="H3766">
        <v>1</v>
      </c>
      <c r="I3766">
        <v>1005</v>
      </c>
    </row>
    <row r="3767" spans="1:9" x14ac:dyDescent="0.3">
      <c r="A3767">
        <v>3766</v>
      </c>
      <c r="B3767" s="1" t="s">
        <v>206</v>
      </c>
      <c r="C3767" s="2">
        <v>0.33333333333333331</v>
      </c>
      <c r="D3767" s="1" t="s">
        <v>82</v>
      </c>
      <c r="G3767">
        <v>11234</v>
      </c>
      <c r="H3767">
        <v>598</v>
      </c>
      <c r="I3767">
        <v>14604</v>
      </c>
    </row>
    <row r="3768" spans="1:9" x14ac:dyDescent="0.3">
      <c r="A3768">
        <v>3767</v>
      </c>
      <c r="B3768" s="1" t="s">
        <v>206</v>
      </c>
      <c r="C3768" s="2">
        <v>0.33333333333333331</v>
      </c>
      <c r="D3768" s="1" t="s">
        <v>58</v>
      </c>
      <c r="G3768">
        <v>108082</v>
      </c>
      <c r="H3768">
        <v>8671</v>
      </c>
      <c r="I3768">
        <v>200064</v>
      </c>
    </row>
    <row r="3769" spans="1:9" x14ac:dyDescent="0.3">
      <c r="A3769">
        <v>3768</v>
      </c>
      <c r="B3769" s="1" t="s">
        <v>206</v>
      </c>
      <c r="C3769" s="2">
        <v>0.33333333333333331</v>
      </c>
      <c r="D3769" s="1" t="s">
        <v>87</v>
      </c>
      <c r="G3769">
        <v>667</v>
      </c>
      <c r="H3769">
        <v>0</v>
      </c>
      <c r="I3769">
        <v>1325</v>
      </c>
    </row>
    <row r="3770" spans="1:9" x14ac:dyDescent="0.3">
      <c r="A3770">
        <v>3769</v>
      </c>
      <c r="B3770" s="1" t="s">
        <v>206</v>
      </c>
      <c r="C3770" s="2">
        <v>0.33333333333333331</v>
      </c>
      <c r="D3770" s="1" t="s">
        <v>118</v>
      </c>
      <c r="G3770">
        <v>43</v>
      </c>
      <c r="H3770">
        <v>1</v>
      </c>
      <c r="I3770">
        <v>62</v>
      </c>
    </row>
    <row r="3771" spans="1:9" x14ac:dyDescent="0.3">
      <c r="A3771">
        <v>3770</v>
      </c>
      <c r="B3771" s="1" t="s">
        <v>206</v>
      </c>
      <c r="C3771" s="2">
        <v>0.33333333333333331</v>
      </c>
      <c r="D3771" s="1" t="s">
        <v>89</v>
      </c>
      <c r="G3771">
        <v>130</v>
      </c>
      <c r="H3771">
        <v>0</v>
      </c>
      <c r="I3771">
        <v>164</v>
      </c>
    </row>
    <row r="3772" spans="1:9" x14ac:dyDescent="0.3">
      <c r="A3772">
        <v>3771</v>
      </c>
      <c r="B3772" s="1" t="s">
        <v>206</v>
      </c>
      <c r="C3772" s="2">
        <v>0.33333333333333331</v>
      </c>
      <c r="D3772" s="1" t="s">
        <v>116</v>
      </c>
      <c r="G3772">
        <v>228</v>
      </c>
      <c r="H3772">
        <v>0</v>
      </c>
      <c r="I3772">
        <v>563</v>
      </c>
    </row>
    <row r="3773" spans="1:9" x14ac:dyDescent="0.3">
      <c r="A3773">
        <v>3772</v>
      </c>
      <c r="B3773" s="1" t="s">
        <v>206</v>
      </c>
      <c r="C3773" s="2">
        <v>0.33333333333333331</v>
      </c>
      <c r="D3773" s="1" t="s">
        <v>70</v>
      </c>
      <c r="G3773">
        <v>5934</v>
      </c>
      <c r="H3773">
        <v>34</v>
      </c>
      <c r="I3773">
        <v>8601</v>
      </c>
    </row>
    <row r="3774" spans="1:9" x14ac:dyDescent="0.3">
      <c r="A3774">
        <v>3773</v>
      </c>
      <c r="B3774" s="1" t="s">
        <v>206</v>
      </c>
      <c r="C3774" s="2">
        <v>0.33333333333333331</v>
      </c>
      <c r="D3774" s="1" t="s">
        <v>73</v>
      </c>
      <c r="G3774">
        <v>331</v>
      </c>
      <c r="H3774">
        <v>12</v>
      </c>
      <c r="I3774">
        <v>802</v>
      </c>
    </row>
    <row r="3775" spans="1:9" x14ac:dyDescent="0.3">
      <c r="A3775">
        <v>3774</v>
      </c>
      <c r="B3775" s="1" t="s">
        <v>206</v>
      </c>
      <c r="C3775" s="2">
        <v>0.33333333333333331</v>
      </c>
      <c r="D3775" s="1" t="s">
        <v>59</v>
      </c>
      <c r="G3775">
        <v>4306</v>
      </c>
      <c r="H3775">
        <v>162</v>
      </c>
      <c r="I3775">
        <v>6109</v>
      </c>
    </row>
    <row r="3776" spans="1:9" x14ac:dyDescent="0.3">
      <c r="A3776">
        <v>3775</v>
      </c>
      <c r="B3776" s="1" t="s">
        <v>206</v>
      </c>
      <c r="C3776" s="2">
        <v>0.33333333333333331</v>
      </c>
      <c r="D3776" s="1" t="s">
        <v>46</v>
      </c>
      <c r="G3776">
        <v>15640</v>
      </c>
      <c r="H3776">
        <v>447</v>
      </c>
      <c r="I3776">
        <v>19532</v>
      </c>
    </row>
    <row r="3777" spans="1:9" x14ac:dyDescent="0.3">
      <c r="A3777">
        <v>3776</v>
      </c>
      <c r="B3777" s="1" t="s">
        <v>206</v>
      </c>
      <c r="C3777" s="2">
        <v>0.33333333333333331</v>
      </c>
      <c r="D3777" s="1" t="s">
        <v>161</v>
      </c>
      <c r="G3777">
        <v>58</v>
      </c>
      <c r="H3777">
        <v>0</v>
      </c>
      <c r="I3777">
        <v>103</v>
      </c>
    </row>
    <row r="3778" spans="1:9" x14ac:dyDescent="0.3">
      <c r="A3778">
        <v>3777</v>
      </c>
      <c r="B3778" s="1" t="s">
        <v>206</v>
      </c>
      <c r="C3778" s="2">
        <v>0.33333333333333331</v>
      </c>
      <c r="D3778" s="1" t="s">
        <v>54</v>
      </c>
      <c r="G3778">
        <v>60592</v>
      </c>
      <c r="H3778">
        <v>1450</v>
      </c>
      <c r="I3778">
        <v>107001</v>
      </c>
    </row>
    <row r="3779" spans="1:9" x14ac:dyDescent="0.3">
      <c r="A3779">
        <v>3778</v>
      </c>
      <c r="B3779" s="1" t="s">
        <v>206</v>
      </c>
      <c r="C3779" s="2">
        <v>0.33333333333333331</v>
      </c>
      <c r="D3779" s="1" t="s">
        <v>183</v>
      </c>
      <c r="G3779">
        <v>11537</v>
      </c>
      <c r="H3779">
        <v>288</v>
      </c>
      <c r="I3779">
        <v>22312</v>
      </c>
    </row>
    <row r="3780" spans="1:9" x14ac:dyDescent="0.3">
      <c r="A3780">
        <v>3779</v>
      </c>
      <c r="B3780" s="1" t="s">
        <v>206</v>
      </c>
      <c r="C3780" s="2">
        <v>0.33333333333333331</v>
      </c>
      <c r="D3780" s="1" t="s">
        <v>109</v>
      </c>
      <c r="G3780">
        <v>1202</v>
      </c>
      <c r="H3780">
        <v>1</v>
      </c>
      <c r="I3780">
        <v>1546</v>
      </c>
    </row>
    <row r="3781" spans="1:9" x14ac:dyDescent="0.3">
      <c r="A3781">
        <v>3780</v>
      </c>
      <c r="B3781" s="1" t="s">
        <v>206</v>
      </c>
      <c r="C3781" s="2">
        <v>0.33333333333333331</v>
      </c>
      <c r="D3781" s="1" t="s">
        <v>68</v>
      </c>
      <c r="G3781">
        <v>2502</v>
      </c>
      <c r="H3781">
        <v>42</v>
      </c>
      <c r="I3781">
        <v>3093</v>
      </c>
    </row>
    <row r="3782" spans="1:9" x14ac:dyDescent="0.3">
      <c r="A3782">
        <v>3781</v>
      </c>
      <c r="B3782" s="1" t="s">
        <v>206</v>
      </c>
      <c r="C3782" s="2">
        <v>0.33333333333333331</v>
      </c>
      <c r="D3782" s="1" t="s">
        <v>48</v>
      </c>
      <c r="G3782">
        <v>18154</v>
      </c>
      <c r="H3782">
        <v>773</v>
      </c>
      <c r="I3782">
        <v>26554</v>
      </c>
    </row>
    <row r="3783" spans="1:9" x14ac:dyDescent="0.3">
      <c r="A3783">
        <v>3782</v>
      </c>
      <c r="B3783" s="1" t="s">
        <v>206</v>
      </c>
      <c r="C3783" s="2">
        <v>0.33333333333333331</v>
      </c>
      <c r="D3783" s="1" t="s">
        <v>74</v>
      </c>
      <c r="G3783">
        <v>14166</v>
      </c>
      <c r="H3783">
        <v>736</v>
      </c>
      <c r="I3783">
        <v>21231</v>
      </c>
    </row>
    <row r="3784" spans="1:9" x14ac:dyDescent="0.3">
      <c r="A3784">
        <v>3783</v>
      </c>
      <c r="B3784" s="1" t="s">
        <v>206</v>
      </c>
      <c r="C3784" s="2">
        <v>0.33333333333333331</v>
      </c>
      <c r="D3784" s="1" t="s">
        <v>156</v>
      </c>
      <c r="G3784">
        <v>0</v>
      </c>
      <c r="H3784">
        <v>0</v>
      </c>
      <c r="I3784">
        <v>4629</v>
      </c>
    </row>
    <row r="3785" spans="1:9" x14ac:dyDescent="0.3">
      <c r="A3785">
        <v>3784</v>
      </c>
      <c r="B3785" s="1" t="s">
        <v>207</v>
      </c>
      <c r="C3785" s="2">
        <v>0.33333333333333331</v>
      </c>
      <c r="D3785" s="1" t="s">
        <v>91</v>
      </c>
      <c r="G3785">
        <v>72</v>
      </c>
      <c r="H3785">
        <v>0</v>
      </c>
      <c r="I3785">
        <v>125</v>
      </c>
    </row>
    <row r="3786" spans="1:9" x14ac:dyDescent="0.3">
      <c r="A3786">
        <v>3785</v>
      </c>
      <c r="B3786" s="1" t="s">
        <v>207</v>
      </c>
      <c r="C3786" s="2">
        <v>0.33333333333333331</v>
      </c>
      <c r="D3786" s="1" t="s">
        <v>64</v>
      </c>
      <c r="G3786">
        <v>8422</v>
      </c>
      <c r="H3786">
        <v>232</v>
      </c>
      <c r="I3786">
        <v>18697</v>
      </c>
    </row>
    <row r="3787" spans="1:9" x14ac:dyDescent="0.3">
      <c r="A3787">
        <v>3786</v>
      </c>
      <c r="B3787" s="1" t="s">
        <v>207</v>
      </c>
      <c r="C3787" s="2">
        <v>0.33333333333333331</v>
      </c>
      <c r="D3787" s="1" t="s">
        <v>104</v>
      </c>
      <c r="G3787">
        <v>78</v>
      </c>
      <c r="H3787">
        <v>1</v>
      </c>
      <c r="I3787">
        <v>269</v>
      </c>
    </row>
    <row r="3788" spans="1:9" x14ac:dyDescent="0.3">
      <c r="A3788">
        <v>3787</v>
      </c>
      <c r="B3788" s="1" t="s">
        <v>207</v>
      </c>
      <c r="C3788" s="2">
        <v>0.33333333333333331</v>
      </c>
      <c r="D3788" s="1" t="s">
        <v>100</v>
      </c>
      <c r="G3788">
        <v>7125</v>
      </c>
      <c r="H3788">
        <v>14</v>
      </c>
      <c r="I3788">
        <v>11388</v>
      </c>
    </row>
    <row r="3789" spans="1:9" x14ac:dyDescent="0.3">
      <c r="A3789">
        <v>3788</v>
      </c>
      <c r="B3789" s="1" t="s">
        <v>207</v>
      </c>
      <c r="C3789" s="2">
        <v>0.33333333333333331</v>
      </c>
      <c r="D3789" s="1" t="s">
        <v>84</v>
      </c>
      <c r="G3789">
        <v>8765</v>
      </c>
      <c r="H3789">
        <v>95</v>
      </c>
      <c r="I3789">
        <v>11876</v>
      </c>
    </row>
    <row r="3790" spans="1:9" x14ac:dyDescent="0.3">
      <c r="A3790">
        <v>3789</v>
      </c>
      <c r="B3790" s="1" t="s">
        <v>207</v>
      </c>
      <c r="C3790" s="2">
        <v>0.33333333333333331</v>
      </c>
      <c r="D3790" s="1" t="s">
        <v>77</v>
      </c>
      <c r="G3790">
        <v>395</v>
      </c>
      <c r="H3790">
        <v>6</v>
      </c>
      <c r="I3790">
        <v>466</v>
      </c>
    </row>
    <row r="3791" spans="1:9" x14ac:dyDescent="0.3">
      <c r="A3791">
        <v>3790</v>
      </c>
      <c r="B3791" s="1" t="s">
        <v>207</v>
      </c>
      <c r="C3791" s="2">
        <v>0.33333333333333331</v>
      </c>
      <c r="D3791" s="1" t="s">
        <v>76</v>
      </c>
      <c r="G3791">
        <v>2601</v>
      </c>
      <c r="H3791">
        <v>14</v>
      </c>
      <c r="I3791">
        <v>3207</v>
      </c>
    </row>
    <row r="3792" spans="1:9" x14ac:dyDescent="0.3">
      <c r="A3792">
        <v>3791</v>
      </c>
      <c r="B3792" s="1" t="s">
        <v>207</v>
      </c>
      <c r="C3792" s="2">
        <v>0.33333333333333331</v>
      </c>
      <c r="D3792" s="1" t="s">
        <v>182</v>
      </c>
      <c r="G3792">
        <v>106</v>
      </c>
      <c r="H3792">
        <v>0</v>
      </c>
      <c r="I3792">
        <v>271</v>
      </c>
    </row>
    <row r="3793" spans="1:9" x14ac:dyDescent="0.3">
      <c r="A3793">
        <v>3792</v>
      </c>
      <c r="B3793" s="1" t="s">
        <v>207</v>
      </c>
      <c r="C3793" s="2">
        <v>0.33333333333333331</v>
      </c>
      <c r="D3793" s="1" t="s">
        <v>44</v>
      </c>
      <c r="G3793">
        <v>71339</v>
      </c>
      <c r="H3793">
        <v>3067</v>
      </c>
      <c r="I3793">
        <v>99444</v>
      </c>
    </row>
    <row r="3794" spans="1:9" x14ac:dyDescent="0.3">
      <c r="A3794">
        <v>3793</v>
      </c>
      <c r="B3794" s="1" t="s">
        <v>207</v>
      </c>
      <c r="C3794" s="2">
        <v>0.33333333333333331</v>
      </c>
      <c r="D3794" s="1" t="s">
        <v>92</v>
      </c>
      <c r="G3794">
        <v>936</v>
      </c>
      <c r="H3794">
        <v>7</v>
      </c>
      <c r="I3794">
        <v>1761</v>
      </c>
    </row>
    <row r="3795" spans="1:9" x14ac:dyDescent="0.3">
      <c r="A3795">
        <v>3794</v>
      </c>
      <c r="B3795" s="1" t="s">
        <v>207</v>
      </c>
      <c r="C3795" s="2">
        <v>0.33333333333333331</v>
      </c>
      <c r="D3795" s="1" t="s">
        <v>79</v>
      </c>
      <c r="G3795">
        <v>25892</v>
      </c>
      <c r="H3795">
        <v>1943</v>
      </c>
      <c r="I3795">
        <v>36037</v>
      </c>
    </row>
    <row r="3796" spans="1:9" x14ac:dyDescent="0.3">
      <c r="A3796">
        <v>3795</v>
      </c>
      <c r="B3796" s="1" t="s">
        <v>207</v>
      </c>
      <c r="C3796" s="2">
        <v>0.33333333333333331</v>
      </c>
      <c r="D3796" s="1" t="s">
        <v>49</v>
      </c>
      <c r="G3796">
        <v>12944</v>
      </c>
      <c r="H3796">
        <v>265</v>
      </c>
      <c r="I3796">
        <v>17005</v>
      </c>
    </row>
    <row r="3797" spans="1:9" x14ac:dyDescent="0.3">
      <c r="A3797">
        <v>3796</v>
      </c>
      <c r="B3797" s="1" t="s">
        <v>207</v>
      </c>
      <c r="C3797" s="2">
        <v>0.33333333333333331</v>
      </c>
      <c r="D3797" s="1" t="s">
        <v>81</v>
      </c>
      <c r="G3797">
        <v>737</v>
      </c>
      <c r="H3797">
        <v>11</v>
      </c>
      <c r="I3797">
        <v>1063</v>
      </c>
    </row>
    <row r="3798" spans="1:9" x14ac:dyDescent="0.3">
      <c r="A3798">
        <v>3797</v>
      </c>
      <c r="B3798" s="1" t="s">
        <v>207</v>
      </c>
      <c r="C3798" s="2">
        <v>0.33333333333333331</v>
      </c>
      <c r="D3798" s="1" t="s">
        <v>60</v>
      </c>
      <c r="G3798">
        <v>5255</v>
      </c>
      <c r="H3798">
        <v>132</v>
      </c>
      <c r="I3798">
        <v>8429</v>
      </c>
    </row>
    <row r="3799" spans="1:9" x14ac:dyDescent="0.3">
      <c r="A3799">
        <v>3798</v>
      </c>
      <c r="B3799" s="1" t="s">
        <v>207</v>
      </c>
      <c r="C3799" s="2">
        <v>0.33333333333333331</v>
      </c>
      <c r="D3799" s="1" t="s">
        <v>101</v>
      </c>
      <c r="G3799">
        <v>2045</v>
      </c>
      <c r="H3799">
        <v>19</v>
      </c>
      <c r="I3799">
        <v>2781</v>
      </c>
    </row>
    <row r="3800" spans="1:9" x14ac:dyDescent="0.3">
      <c r="A3800">
        <v>3799</v>
      </c>
      <c r="B3800" s="1" t="s">
        <v>207</v>
      </c>
      <c r="C3800" s="2">
        <v>0.33333333333333331</v>
      </c>
      <c r="D3800" s="1" t="s">
        <v>57</v>
      </c>
      <c r="G3800">
        <v>9847</v>
      </c>
      <c r="H3800">
        <v>372</v>
      </c>
      <c r="I3800">
        <v>23474</v>
      </c>
    </row>
    <row r="3801" spans="1:9" x14ac:dyDescent="0.3">
      <c r="A3801">
        <v>3800</v>
      </c>
      <c r="B3801" s="1" t="s">
        <v>207</v>
      </c>
      <c r="C3801" s="2">
        <v>0.33333333333333331</v>
      </c>
      <c r="D3801" s="1" t="s">
        <v>10</v>
      </c>
      <c r="G3801">
        <v>3174</v>
      </c>
      <c r="H3801">
        <v>25</v>
      </c>
      <c r="I3801">
        <v>5429</v>
      </c>
    </row>
    <row r="3802" spans="1:9" x14ac:dyDescent="0.3">
      <c r="A3802">
        <v>3801</v>
      </c>
      <c r="B3802" s="1" t="s">
        <v>207</v>
      </c>
      <c r="C3802" s="2">
        <v>0.33333333333333331</v>
      </c>
      <c r="D3802" s="1" t="s">
        <v>53</v>
      </c>
      <c r="G3802">
        <v>826</v>
      </c>
      <c r="H3802">
        <v>1</v>
      </c>
      <c r="I3802">
        <v>1005</v>
      </c>
    </row>
    <row r="3803" spans="1:9" x14ac:dyDescent="0.3">
      <c r="A3803">
        <v>3802</v>
      </c>
      <c r="B3803" s="1" t="s">
        <v>207</v>
      </c>
      <c r="C3803" s="2">
        <v>0.33333333333333331</v>
      </c>
      <c r="D3803" s="1" t="s">
        <v>82</v>
      </c>
      <c r="G3803">
        <v>11411</v>
      </c>
      <c r="H3803">
        <v>608</v>
      </c>
      <c r="I3803">
        <v>14930</v>
      </c>
    </row>
    <row r="3804" spans="1:9" x14ac:dyDescent="0.3">
      <c r="A3804">
        <v>3803</v>
      </c>
      <c r="B3804" s="1" t="s">
        <v>207</v>
      </c>
      <c r="C3804" s="2">
        <v>0.33333333333333331</v>
      </c>
      <c r="D3804" s="1" t="s">
        <v>58</v>
      </c>
      <c r="G3804">
        <v>111740</v>
      </c>
      <c r="H3804">
        <v>8822</v>
      </c>
      <c r="I3804">
        <v>206619</v>
      </c>
    </row>
    <row r="3805" spans="1:9" x14ac:dyDescent="0.3">
      <c r="A3805">
        <v>3804</v>
      </c>
      <c r="B3805" s="1" t="s">
        <v>207</v>
      </c>
      <c r="C3805" s="2">
        <v>0.33333333333333331</v>
      </c>
      <c r="D3805" s="1" t="s">
        <v>87</v>
      </c>
      <c r="G3805">
        <v>688</v>
      </c>
      <c r="H3805">
        <v>0</v>
      </c>
      <c r="I3805">
        <v>1366</v>
      </c>
    </row>
    <row r="3806" spans="1:9" x14ac:dyDescent="0.3">
      <c r="A3806">
        <v>3805</v>
      </c>
      <c r="B3806" s="1" t="s">
        <v>207</v>
      </c>
      <c r="C3806" s="2">
        <v>0.33333333333333331</v>
      </c>
      <c r="D3806" s="1" t="s">
        <v>118</v>
      </c>
      <c r="G3806">
        <v>43</v>
      </c>
      <c r="H3806">
        <v>1</v>
      </c>
      <c r="I3806">
        <v>62</v>
      </c>
    </row>
    <row r="3807" spans="1:9" x14ac:dyDescent="0.3">
      <c r="A3807">
        <v>3806</v>
      </c>
      <c r="B3807" s="1" t="s">
        <v>207</v>
      </c>
      <c r="C3807" s="2">
        <v>0.33333333333333331</v>
      </c>
      <c r="D3807" s="1" t="s">
        <v>89</v>
      </c>
      <c r="G3807">
        <v>130</v>
      </c>
      <c r="H3807">
        <v>0</v>
      </c>
      <c r="I3807">
        <v>186</v>
      </c>
    </row>
    <row r="3808" spans="1:9" x14ac:dyDescent="0.3">
      <c r="A3808">
        <v>3807</v>
      </c>
      <c r="B3808" s="1" t="s">
        <v>207</v>
      </c>
      <c r="C3808" s="2">
        <v>0.33333333333333331</v>
      </c>
      <c r="D3808" s="1" t="s">
        <v>116</v>
      </c>
      <c r="G3808">
        <v>231</v>
      </c>
      <c r="H3808">
        <v>0</v>
      </c>
      <c r="I3808">
        <v>590</v>
      </c>
    </row>
    <row r="3809" spans="1:9" x14ac:dyDescent="0.3">
      <c r="A3809">
        <v>3808</v>
      </c>
      <c r="B3809" s="1" t="s">
        <v>207</v>
      </c>
      <c r="C3809" s="2">
        <v>0.33333333333333331</v>
      </c>
      <c r="D3809" s="1" t="s">
        <v>70</v>
      </c>
      <c r="G3809">
        <v>6224</v>
      </c>
      <c r="H3809">
        <v>36</v>
      </c>
      <c r="I3809">
        <v>9070</v>
      </c>
    </row>
    <row r="3810" spans="1:9" x14ac:dyDescent="0.3">
      <c r="A3810">
        <v>3809</v>
      </c>
      <c r="B3810" s="1" t="s">
        <v>207</v>
      </c>
      <c r="C3810" s="2">
        <v>0.33333333333333331</v>
      </c>
      <c r="D3810" s="1" t="s">
        <v>73</v>
      </c>
      <c r="G3810">
        <v>331</v>
      </c>
      <c r="H3810">
        <v>12</v>
      </c>
      <c r="I3810">
        <v>802</v>
      </c>
    </row>
    <row r="3811" spans="1:9" x14ac:dyDescent="0.3">
      <c r="A3811">
        <v>3810</v>
      </c>
      <c r="B3811" s="1" t="s">
        <v>207</v>
      </c>
      <c r="C3811" s="2">
        <v>0.33333333333333331</v>
      </c>
      <c r="D3811" s="1" t="s">
        <v>59</v>
      </c>
      <c r="G3811">
        <v>4408</v>
      </c>
      <c r="H3811">
        <v>164</v>
      </c>
      <c r="I3811">
        <v>6283</v>
      </c>
    </row>
    <row r="3812" spans="1:9" x14ac:dyDescent="0.3">
      <c r="A3812">
        <v>3811</v>
      </c>
      <c r="B3812" s="1" t="s">
        <v>207</v>
      </c>
      <c r="C3812" s="2">
        <v>0.33333333333333331</v>
      </c>
      <c r="D3812" s="1" t="s">
        <v>46</v>
      </c>
      <c r="G3812">
        <v>15928</v>
      </c>
      <c r="H3812">
        <v>456</v>
      </c>
      <c r="I3812">
        <v>20164</v>
      </c>
    </row>
    <row r="3813" spans="1:9" x14ac:dyDescent="0.3">
      <c r="A3813">
        <v>3812</v>
      </c>
      <c r="B3813" s="1" t="s">
        <v>207</v>
      </c>
      <c r="C3813" s="2">
        <v>0.33333333333333331</v>
      </c>
      <c r="D3813" s="1" t="s">
        <v>161</v>
      </c>
      <c r="G3813">
        <v>61</v>
      </c>
      <c r="H3813">
        <v>0</v>
      </c>
      <c r="I3813">
        <v>123</v>
      </c>
    </row>
    <row r="3814" spans="1:9" x14ac:dyDescent="0.3">
      <c r="A3814">
        <v>3813</v>
      </c>
      <c r="B3814" s="1" t="s">
        <v>207</v>
      </c>
      <c r="C3814" s="2">
        <v>0.33333333333333331</v>
      </c>
      <c r="D3814" s="1" t="s">
        <v>54</v>
      </c>
      <c r="G3814">
        <v>62778</v>
      </c>
      <c r="H3814">
        <v>1510</v>
      </c>
      <c r="I3814">
        <v>111151</v>
      </c>
    </row>
    <row r="3815" spans="1:9" x14ac:dyDescent="0.3">
      <c r="A3815">
        <v>3814</v>
      </c>
      <c r="B3815" s="1" t="s">
        <v>207</v>
      </c>
      <c r="C3815" s="2">
        <v>0.33333333333333331</v>
      </c>
      <c r="D3815" s="1" t="s">
        <v>183</v>
      </c>
      <c r="G3815">
        <v>12703</v>
      </c>
      <c r="H3815">
        <v>295</v>
      </c>
      <c r="I3815">
        <v>23902</v>
      </c>
    </row>
    <row r="3816" spans="1:9" x14ac:dyDescent="0.3">
      <c r="A3816">
        <v>3815</v>
      </c>
      <c r="B3816" s="1" t="s">
        <v>207</v>
      </c>
      <c r="C3816" s="2">
        <v>0.33333333333333331</v>
      </c>
      <c r="D3816" s="1" t="s">
        <v>109</v>
      </c>
      <c r="G3816">
        <v>1202</v>
      </c>
      <c r="H3816">
        <v>1</v>
      </c>
      <c r="I3816">
        <v>1568</v>
      </c>
    </row>
    <row r="3817" spans="1:9" x14ac:dyDescent="0.3">
      <c r="A3817">
        <v>3816</v>
      </c>
      <c r="B3817" s="1" t="s">
        <v>207</v>
      </c>
      <c r="C3817" s="2">
        <v>0.33333333333333331</v>
      </c>
      <c r="D3817" s="1" t="s">
        <v>68</v>
      </c>
      <c r="G3817">
        <v>2524</v>
      </c>
      <c r="H3817">
        <v>42</v>
      </c>
      <c r="I3817">
        <v>3124</v>
      </c>
    </row>
    <row r="3818" spans="1:9" x14ac:dyDescent="0.3">
      <c r="A3818">
        <v>3817</v>
      </c>
      <c r="B3818" s="1" t="s">
        <v>207</v>
      </c>
      <c r="C3818" s="2">
        <v>0.33333333333333331</v>
      </c>
      <c r="D3818" s="1" t="s">
        <v>48</v>
      </c>
      <c r="G3818">
        <v>18761</v>
      </c>
      <c r="H3818">
        <v>785</v>
      </c>
      <c r="I3818">
        <v>27707</v>
      </c>
    </row>
    <row r="3819" spans="1:9" x14ac:dyDescent="0.3">
      <c r="A3819">
        <v>3818</v>
      </c>
      <c r="B3819" s="1" t="s">
        <v>207</v>
      </c>
      <c r="C3819" s="2">
        <v>0.33333333333333331</v>
      </c>
      <c r="D3819" s="1" t="s">
        <v>74</v>
      </c>
      <c r="G3819">
        <v>14711</v>
      </c>
      <c r="H3819">
        <v>757</v>
      </c>
      <c r="I3819">
        <v>22126</v>
      </c>
    </row>
    <row r="3820" spans="1:9" x14ac:dyDescent="0.3">
      <c r="A3820">
        <v>3819</v>
      </c>
      <c r="B3820" s="1" t="s">
        <v>207</v>
      </c>
      <c r="C3820" s="2">
        <v>0.33333333333333331</v>
      </c>
      <c r="D3820" s="1" t="s">
        <v>156</v>
      </c>
      <c r="G3820">
        <v>0</v>
      </c>
      <c r="H3820">
        <v>0</v>
      </c>
      <c r="I3820">
        <v>4913</v>
      </c>
    </row>
    <row r="3821" spans="1:9" x14ac:dyDescent="0.3">
      <c r="A3821">
        <v>3820</v>
      </c>
      <c r="B3821" s="1" t="s">
        <v>208</v>
      </c>
      <c r="C3821" s="2">
        <v>0.33333333333333331</v>
      </c>
      <c r="D3821" s="1" t="s">
        <v>91</v>
      </c>
      <c r="G3821">
        <v>74</v>
      </c>
      <c r="H3821">
        <v>0</v>
      </c>
      <c r="I3821">
        <v>141</v>
      </c>
    </row>
    <row r="3822" spans="1:9" x14ac:dyDescent="0.3">
      <c r="A3822">
        <v>3821</v>
      </c>
      <c r="B3822" s="1" t="s">
        <v>208</v>
      </c>
      <c r="C3822" s="2">
        <v>0.33333333333333331</v>
      </c>
      <c r="D3822" s="1" t="s">
        <v>64</v>
      </c>
      <c r="G3822">
        <v>8920</v>
      </c>
      <c r="H3822">
        <v>239</v>
      </c>
      <c r="I3822">
        <v>20019</v>
      </c>
    </row>
    <row r="3823" spans="1:9" x14ac:dyDescent="0.3">
      <c r="A3823">
        <v>3822</v>
      </c>
      <c r="B3823" s="1" t="s">
        <v>208</v>
      </c>
      <c r="C3823" s="2">
        <v>0.33333333333333331</v>
      </c>
      <c r="D3823" s="1" t="s">
        <v>104</v>
      </c>
      <c r="G3823">
        <v>92</v>
      </c>
      <c r="H3823">
        <v>2</v>
      </c>
      <c r="I3823">
        <v>270</v>
      </c>
    </row>
    <row r="3824" spans="1:9" x14ac:dyDescent="0.3">
      <c r="A3824">
        <v>3823</v>
      </c>
      <c r="B3824" s="1" t="s">
        <v>208</v>
      </c>
      <c r="C3824" s="2">
        <v>0.33333333333333331</v>
      </c>
      <c r="D3824" s="1" t="s">
        <v>100</v>
      </c>
      <c r="G3824">
        <v>7882</v>
      </c>
      <c r="H3824">
        <v>14</v>
      </c>
      <c r="I3824">
        <v>12160</v>
      </c>
    </row>
    <row r="3825" spans="1:9" x14ac:dyDescent="0.3">
      <c r="A3825">
        <v>3824</v>
      </c>
      <c r="B3825" s="1" t="s">
        <v>208</v>
      </c>
      <c r="C3825" s="2">
        <v>0.33333333333333331</v>
      </c>
      <c r="D3825" s="1" t="s">
        <v>84</v>
      </c>
      <c r="G3825">
        <v>8997</v>
      </c>
      <c r="H3825">
        <v>97</v>
      </c>
      <c r="I3825">
        <v>12125</v>
      </c>
    </row>
    <row r="3826" spans="1:9" x14ac:dyDescent="0.3">
      <c r="A3826">
        <v>3825</v>
      </c>
      <c r="B3826" s="1" t="s">
        <v>208</v>
      </c>
      <c r="C3826" s="2">
        <v>0.33333333333333331</v>
      </c>
      <c r="D3826" s="1" t="s">
        <v>77</v>
      </c>
      <c r="G3826">
        <v>401</v>
      </c>
      <c r="H3826">
        <v>6</v>
      </c>
      <c r="I3826">
        <v>489</v>
      </c>
    </row>
    <row r="3827" spans="1:9" x14ac:dyDescent="0.3">
      <c r="A3827">
        <v>3826</v>
      </c>
      <c r="B3827" s="1" t="s">
        <v>208</v>
      </c>
      <c r="C3827" s="2">
        <v>0.33333333333333331</v>
      </c>
      <c r="D3827" s="1" t="s">
        <v>76</v>
      </c>
      <c r="G3827">
        <v>2667</v>
      </c>
      <c r="H3827">
        <v>14</v>
      </c>
      <c r="I3827">
        <v>3305</v>
      </c>
    </row>
    <row r="3828" spans="1:9" x14ac:dyDescent="0.3">
      <c r="A3828">
        <v>3827</v>
      </c>
      <c r="B3828" s="1" t="s">
        <v>208</v>
      </c>
      <c r="C3828" s="2">
        <v>0.33333333333333331</v>
      </c>
      <c r="D3828" s="1" t="s">
        <v>182</v>
      </c>
      <c r="G3828">
        <v>114</v>
      </c>
      <c r="H3828">
        <v>0</v>
      </c>
      <c r="I3828">
        <v>297</v>
      </c>
    </row>
    <row r="3829" spans="1:9" x14ac:dyDescent="0.3">
      <c r="A3829">
        <v>3828</v>
      </c>
      <c r="B3829" s="1" t="s">
        <v>208</v>
      </c>
      <c r="C3829" s="2">
        <v>0.33333333333333331</v>
      </c>
      <c r="D3829" s="1" t="s">
        <v>44</v>
      </c>
      <c r="G3829">
        <v>72088</v>
      </c>
      <c r="H3829">
        <v>3115</v>
      </c>
      <c r="I3829">
        <v>100823</v>
      </c>
    </row>
    <row r="3830" spans="1:9" x14ac:dyDescent="0.3">
      <c r="A3830">
        <v>3829</v>
      </c>
      <c r="B3830" s="1" t="s">
        <v>208</v>
      </c>
      <c r="C3830" s="2">
        <v>0.33333333333333331</v>
      </c>
      <c r="D3830" s="1" t="s">
        <v>92</v>
      </c>
      <c r="G3830">
        <v>1061</v>
      </c>
      <c r="H3830">
        <v>7</v>
      </c>
      <c r="I3830">
        <v>1813</v>
      </c>
    </row>
    <row r="3831" spans="1:9" x14ac:dyDescent="0.3">
      <c r="A3831">
        <v>3830</v>
      </c>
      <c r="B3831" s="1" t="s">
        <v>208</v>
      </c>
      <c r="C3831" s="2">
        <v>0.33333333333333331</v>
      </c>
      <c r="D3831" s="1" t="s">
        <v>79</v>
      </c>
      <c r="G3831">
        <v>26315</v>
      </c>
      <c r="H3831">
        <v>1960</v>
      </c>
      <c r="I3831">
        <v>36772</v>
      </c>
    </row>
    <row r="3832" spans="1:9" x14ac:dyDescent="0.3">
      <c r="A3832">
        <v>3831</v>
      </c>
      <c r="B3832" s="1" t="s">
        <v>208</v>
      </c>
      <c r="C3832" s="2">
        <v>0.33333333333333331</v>
      </c>
      <c r="D3832" s="1" t="s">
        <v>49</v>
      </c>
      <c r="G3832">
        <v>13335</v>
      </c>
      <c r="H3832">
        <v>276</v>
      </c>
      <c r="I3832">
        <v>17504</v>
      </c>
    </row>
    <row r="3833" spans="1:9" x14ac:dyDescent="0.3">
      <c r="A3833">
        <v>3832</v>
      </c>
      <c r="B3833" s="1" t="s">
        <v>208</v>
      </c>
      <c r="C3833" s="2">
        <v>0.33333333333333331</v>
      </c>
      <c r="D3833" s="1" t="s">
        <v>81</v>
      </c>
      <c r="G3833">
        <v>763</v>
      </c>
      <c r="H3833">
        <v>11</v>
      </c>
      <c r="I3833">
        <v>1077</v>
      </c>
    </row>
    <row r="3834" spans="1:9" x14ac:dyDescent="0.3">
      <c r="A3834">
        <v>3833</v>
      </c>
      <c r="B3834" s="1" t="s">
        <v>208</v>
      </c>
      <c r="C3834" s="2">
        <v>0.33333333333333331</v>
      </c>
      <c r="D3834" s="1" t="s">
        <v>60</v>
      </c>
      <c r="G3834">
        <v>5318</v>
      </c>
      <c r="H3834">
        <v>138</v>
      </c>
      <c r="I3834">
        <v>8675</v>
      </c>
    </row>
    <row r="3835" spans="1:9" x14ac:dyDescent="0.3">
      <c r="A3835">
        <v>3834</v>
      </c>
      <c r="B3835" s="1" t="s">
        <v>208</v>
      </c>
      <c r="C3835" s="2">
        <v>0.33333333333333331</v>
      </c>
      <c r="D3835" s="1" t="s">
        <v>101</v>
      </c>
      <c r="G3835">
        <v>2068</v>
      </c>
      <c r="H3835">
        <v>20</v>
      </c>
      <c r="I3835">
        <v>2847</v>
      </c>
    </row>
    <row r="3836" spans="1:9" x14ac:dyDescent="0.3">
      <c r="A3836">
        <v>3835</v>
      </c>
      <c r="B3836" s="1" t="s">
        <v>208</v>
      </c>
      <c r="C3836" s="2">
        <v>0.33333333333333331</v>
      </c>
      <c r="D3836" s="1" t="s">
        <v>57</v>
      </c>
      <c r="G3836">
        <v>10527</v>
      </c>
      <c r="H3836">
        <v>401</v>
      </c>
      <c r="I3836">
        <v>25317</v>
      </c>
    </row>
    <row r="3837" spans="1:9" x14ac:dyDescent="0.3">
      <c r="A3837">
        <v>3836</v>
      </c>
      <c r="B3837" s="1" t="s">
        <v>208</v>
      </c>
      <c r="C3837" s="2">
        <v>0.33333333333333331</v>
      </c>
      <c r="D3837" s="1" t="s">
        <v>10</v>
      </c>
      <c r="G3837">
        <v>3341</v>
      </c>
      <c r="H3837">
        <v>27</v>
      </c>
      <c r="I3837">
        <v>5622</v>
      </c>
    </row>
    <row r="3838" spans="1:9" x14ac:dyDescent="0.3">
      <c r="A3838">
        <v>3837</v>
      </c>
      <c r="B3838" s="1" t="s">
        <v>208</v>
      </c>
      <c r="C3838" s="2">
        <v>0.33333333333333331</v>
      </c>
      <c r="D3838" s="1" t="s">
        <v>53</v>
      </c>
      <c r="G3838">
        <v>836</v>
      </c>
      <c r="H3838">
        <v>1</v>
      </c>
      <c r="I3838">
        <v>1005</v>
      </c>
    </row>
    <row r="3839" spans="1:9" x14ac:dyDescent="0.3">
      <c r="A3839">
        <v>3838</v>
      </c>
      <c r="B3839" s="1" t="s">
        <v>208</v>
      </c>
      <c r="C3839" s="2">
        <v>0.33333333333333331</v>
      </c>
      <c r="D3839" s="1" t="s">
        <v>82</v>
      </c>
      <c r="G3839">
        <v>11579</v>
      </c>
      <c r="H3839">
        <v>617</v>
      </c>
      <c r="I3839">
        <v>15284</v>
      </c>
    </row>
    <row r="3840" spans="1:9" x14ac:dyDescent="0.3">
      <c r="A3840">
        <v>3839</v>
      </c>
      <c r="B3840" s="1" t="s">
        <v>208</v>
      </c>
      <c r="C3840" s="2">
        <v>0.33333333333333331</v>
      </c>
      <c r="D3840" s="1" t="s">
        <v>58</v>
      </c>
      <c r="G3840">
        <v>115262</v>
      </c>
      <c r="H3840">
        <v>9026</v>
      </c>
      <c r="I3840">
        <v>211987</v>
      </c>
    </row>
    <row r="3841" spans="1:9" x14ac:dyDescent="0.3">
      <c r="A3841">
        <v>3840</v>
      </c>
      <c r="B3841" s="1" t="s">
        <v>208</v>
      </c>
      <c r="C3841" s="2">
        <v>0.33333333333333331</v>
      </c>
      <c r="D3841" s="1" t="s">
        <v>87</v>
      </c>
      <c r="G3841">
        <v>734</v>
      </c>
      <c r="H3841">
        <v>0</v>
      </c>
      <c r="I3841">
        <v>1390</v>
      </c>
    </row>
    <row r="3842" spans="1:9" x14ac:dyDescent="0.3">
      <c r="A3842">
        <v>3841</v>
      </c>
      <c r="B3842" s="1" t="s">
        <v>208</v>
      </c>
      <c r="C3842" s="2">
        <v>0.33333333333333331</v>
      </c>
      <c r="D3842" s="1" t="s">
        <v>118</v>
      </c>
      <c r="G3842">
        <v>43</v>
      </c>
      <c r="H3842">
        <v>1</v>
      </c>
      <c r="I3842">
        <v>80</v>
      </c>
    </row>
    <row r="3843" spans="1:9" x14ac:dyDescent="0.3">
      <c r="A3843">
        <v>3842</v>
      </c>
      <c r="B3843" s="1" t="s">
        <v>208</v>
      </c>
      <c r="C3843" s="2">
        <v>0.33333333333333331</v>
      </c>
      <c r="D3843" s="1" t="s">
        <v>89</v>
      </c>
      <c r="G3843">
        <v>133</v>
      </c>
      <c r="H3843">
        <v>0</v>
      </c>
      <c r="I3843">
        <v>197</v>
      </c>
    </row>
    <row r="3844" spans="1:9" x14ac:dyDescent="0.3">
      <c r="A3844">
        <v>3843</v>
      </c>
      <c r="B3844" s="1" t="s">
        <v>208</v>
      </c>
      <c r="C3844" s="2">
        <v>0.33333333333333331</v>
      </c>
      <c r="D3844" s="1" t="s">
        <v>116</v>
      </c>
      <c r="G3844">
        <v>243</v>
      </c>
      <c r="H3844">
        <v>0</v>
      </c>
      <c r="I3844">
        <v>625</v>
      </c>
    </row>
    <row r="3845" spans="1:9" x14ac:dyDescent="0.3">
      <c r="A3845">
        <v>3844</v>
      </c>
      <c r="B3845" s="1" t="s">
        <v>208</v>
      </c>
      <c r="C3845" s="2">
        <v>0.33333333333333331</v>
      </c>
      <c r="D3845" s="1" t="s">
        <v>70</v>
      </c>
      <c r="G3845">
        <v>6486</v>
      </c>
      <c r="H3845">
        <v>38</v>
      </c>
      <c r="I3845">
        <v>9526</v>
      </c>
    </row>
    <row r="3846" spans="1:9" x14ac:dyDescent="0.3">
      <c r="A3846">
        <v>3845</v>
      </c>
      <c r="B3846" s="1" t="s">
        <v>208</v>
      </c>
      <c r="C3846" s="2">
        <v>0.33333333333333331</v>
      </c>
      <c r="D3846" s="1" t="s">
        <v>73</v>
      </c>
      <c r="G3846">
        <v>331</v>
      </c>
      <c r="H3846">
        <v>12</v>
      </c>
      <c r="I3846">
        <v>802</v>
      </c>
    </row>
    <row r="3847" spans="1:9" x14ac:dyDescent="0.3">
      <c r="A3847">
        <v>3846</v>
      </c>
      <c r="B3847" s="1" t="s">
        <v>208</v>
      </c>
      <c r="C3847" s="2">
        <v>0.33333333333333331</v>
      </c>
      <c r="D3847" s="1" t="s">
        <v>59</v>
      </c>
      <c r="G3847">
        <v>4494</v>
      </c>
      <c r="H3847">
        <v>169</v>
      </c>
      <c r="I3847">
        <v>6491</v>
      </c>
    </row>
    <row r="3848" spans="1:9" x14ac:dyDescent="0.3">
      <c r="A3848">
        <v>3847</v>
      </c>
      <c r="B3848" s="1" t="s">
        <v>208</v>
      </c>
      <c r="C3848" s="2">
        <v>0.33333333333333331</v>
      </c>
      <c r="D3848" s="1" t="s">
        <v>46</v>
      </c>
      <c r="G3848">
        <v>16278</v>
      </c>
      <c r="H3848">
        <v>461</v>
      </c>
      <c r="I3848">
        <v>20688</v>
      </c>
    </row>
    <row r="3849" spans="1:9" x14ac:dyDescent="0.3">
      <c r="A3849">
        <v>3848</v>
      </c>
      <c r="B3849" s="1" t="s">
        <v>208</v>
      </c>
      <c r="C3849" s="2">
        <v>0.33333333333333331</v>
      </c>
      <c r="D3849" s="1" t="s">
        <v>161</v>
      </c>
      <c r="G3849">
        <v>65</v>
      </c>
      <c r="H3849">
        <v>0</v>
      </c>
      <c r="I3849">
        <v>125</v>
      </c>
    </row>
    <row r="3850" spans="1:9" x14ac:dyDescent="0.3">
      <c r="A3850">
        <v>3849</v>
      </c>
      <c r="B3850" s="1" t="s">
        <v>208</v>
      </c>
      <c r="C3850" s="2">
        <v>0.33333333333333331</v>
      </c>
      <c r="D3850" s="1" t="s">
        <v>54</v>
      </c>
      <c r="G3850">
        <v>66571</v>
      </c>
      <c r="H3850">
        <v>1571</v>
      </c>
      <c r="I3850">
        <v>114978</v>
      </c>
    </row>
    <row r="3851" spans="1:9" x14ac:dyDescent="0.3">
      <c r="A3851">
        <v>3850</v>
      </c>
      <c r="B3851" s="1" t="s">
        <v>208</v>
      </c>
      <c r="C3851" s="2">
        <v>0.33333333333333331</v>
      </c>
      <c r="D3851" s="1" t="s">
        <v>183</v>
      </c>
      <c r="G3851">
        <v>14781</v>
      </c>
      <c r="H3851">
        <v>306</v>
      </c>
      <c r="I3851">
        <v>25733</v>
      </c>
    </row>
    <row r="3852" spans="1:9" x14ac:dyDescent="0.3">
      <c r="A3852">
        <v>3851</v>
      </c>
      <c r="B3852" s="1" t="s">
        <v>208</v>
      </c>
      <c r="C3852" s="2">
        <v>0.33333333333333331</v>
      </c>
      <c r="D3852" s="1" t="s">
        <v>109</v>
      </c>
      <c r="G3852">
        <v>1219</v>
      </c>
      <c r="H3852">
        <v>1</v>
      </c>
      <c r="I3852">
        <v>1680</v>
      </c>
    </row>
    <row r="3853" spans="1:9" x14ac:dyDescent="0.3">
      <c r="A3853">
        <v>3852</v>
      </c>
      <c r="B3853" s="1" t="s">
        <v>208</v>
      </c>
      <c r="C3853" s="2">
        <v>0.33333333333333331</v>
      </c>
      <c r="D3853" s="1" t="s">
        <v>68</v>
      </c>
      <c r="G3853">
        <v>2586</v>
      </c>
      <c r="H3853">
        <v>42</v>
      </c>
      <c r="I3853">
        <v>3161</v>
      </c>
    </row>
    <row r="3854" spans="1:9" x14ac:dyDescent="0.3">
      <c r="A3854">
        <v>3853</v>
      </c>
      <c r="B3854" s="1" t="s">
        <v>208</v>
      </c>
      <c r="C3854" s="2">
        <v>0.33333333333333331</v>
      </c>
      <c r="D3854" s="1" t="s">
        <v>48</v>
      </c>
      <c r="G3854">
        <v>19109</v>
      </c>
      <c r="H3854">
        <v>809</v>
      </c>
      <c r="I3854">
        <v>28636</v>
      </c>
    </row>
    <row r="3855" spans="1:9" x14ac:dyDescent="0.3">
      <c r="A3855">
        <v>3854</v>
      </c>
      <c r="B3855" s="1" t="s">
        <v>208</v>
      </c>
      <c r="C3855" s="2">
        <v>0.33333333333333331</v>
      </c>
      <c r="D3855" s="1" t="s">
        <v>74</v>
      </c>
      <c r="G3855">
        <v>15235</v>
      </c>
      <c r="H3855">
        <v>779</v>
      </c>
      <c r="I3855">
        <v>22987</v>
      </c>
    </row>
    <row r="3856" spans="1:9" x14ac:dyDescent="0.3">
      <c r="A3856">
        <v>3855</v>
      </c>
      <c r="B3856" s="1" t="s">
        <v>208</v>
      </c>
      <c r="C3856" s="2">
        <v>0.33333333333333331</v>
      </c>
      <c r="D3856" s="1" t="s">
        <v>156</v>
      </c>
      <c r="G3856">
        <v>0</v>
      </c>
      <c r="H3856">
        <v>0</v>
      </c>
      <c r="I3856">
        <v>5034</v>
      </c>
    </row>
    <row r="3857" spans="1:9" x14ac:dyDescent="0.3">
      <c r="A3857">
        <v>3856</v>
      </c>
      <c r="B3857" s="1" t="s">
        <v>209</v>
      </c>
      <c r="C3857" s="2">
        <v>0.33333333333333331</v>
      </c>
      <c r="D3857" s="1" t="s">
        <v>91</v>
      </c>
      <c r="G3857">
        <v>75</v>
      </c>
      <c r="H3857">
        <v>0</v>
      </c>
      <c r="I3857">
        <v>147</v>
      </c>
    </row>
    <row r="3858" spans="1:9" x14ac:dyDescent="0.3">
      <c r="A3858">
        <v>3857</v>
      </c>
      <c r="B3858" s="1" t="s">
        <v>209</v>
      </c>
      <c r="C3858" s="2">
        <v>0.33333333333333331</v>
      </c>
      <c r="D3858" s="1" t="s">
        <v>64</v>
      </c>
      <c r="G3858">
        <v>9745</v>
      </c>
      <c r="H3858">
        <v>252</v>
      </c>
      <c r="I3858">
        <v>21197</v>
      </c>
    </row>
    <row r="3859" spans="1:9" x14ac:dyDescent="0.3">
      <c r="A3859">
        <v>3858</v>
      </c>
      <c r="B3859" s="1" t="s">
        <v>209</v>
      </c>
      <c r="C3859" s="2">
        <v>0.33333333333333331</v>
      </c>
      <c r="D3859" s="1" t="s">
        <v>104</v>
      </c>
      <c r="G3859">
        <v>105</v>
      </c>
      <c r="H3859">
        <v>2</v>
      </c>
      <c r="I3859">
        <v>276</v>
      </c>
    </row>
    <row r="3860" spans="1:9" x14ac:dyDescent="0.3">
      <c r="A3860">
        <v>3859</v>
      </c>
      <c r="B3860" s="1" t="s">
        <v>209</v>
      </c>
      <c r="C3860" s="2">
        <v>0.33333333333333331</v>
      </c>
      <c r="D3860" s="1" t="s">
        <v>100</v>
      </c>
      <c r="G3860">
        <v>8329</v>
      </c>
      <c r="H3860">
        <v>14</v>
      </c>
      <c r="I3860">
        <v>12522</v>
      </c>
    </row>
    <row r="3861" spans="1:9" x14ac:dyDescent="0.3">
      <c r="A3861">
        <v>3860</v>
      </c>
      <c r="B3861" s="1" t="s">
        <v>209</v>
      </c>
      <c r="C3861" s="2">
        <v>0.33333333333333331</v>
      </c>
      <c r="D3861" s="1" t="s">
        <v>84</v>
      </c>
      <c r="G3861">
        <v>9284</v>
      </c>
      <c r="H3861">
        <v>104</v>
      </c>
      <c r="I3861">
        <v>12570</v>
      </c>
    </row>
    <row r="3862" spans="1:9" x14ac:dyDescent="0.3">
      <c r="A3862">
        <v>3861</v>
      </c>
      <c r="B3862" s="1" t="s">
        <v>209</v>
      </c>
      <c r="C3862" s="2">
        <v>0.33333333333333331</v>
      </c>
      <c r="D3862" s="1" t="s">
        <v>77</v>
      </c>
      <c r="G3862">
        <v>401</v>
      </c>
      <c r="H3862">
        <v>7</v>
      </c>
      <c r="I3862">
        <v>494</v>
      </c>
    </row>
    <row r="3863" spans="1:9" x14ac:dyDescent="0.3">
      <c r="A3863">
        <v>3862</v>
      </c>
      <c r="B3863" s="1" t="s">
        <v>209</v>
      </c>
      <c r="C3863" s="2">
        <v>0.33333333333333331</v>
      </c>
      <c r="D3863" s="1" t="s">
        <v>76</v>
      </c>
      <c r="G3863">
        <v>2751</v>
      </c>
      <c r="H3863">
        <v>14</v>
      </c>
      <c r="I3863">
        <v>3415</v>
      </c>
    </row>
    <row r="3864" spans="1:9" x14ac:dyDescent="0.3">
      <c r="A3864">
        <v>3863</v>
      </c>
      <c r="B3864" s="1" t="s">
        <v>209</v>
      </c>
      <c r="C3864" s="2">
        <v>0.33333333333333331</v>
      </c>
      <c r="D3864" s="1" t="s">
        <v>182</v>
      </c>
      <c r="G3864">
        <v>183</v>
      </c>
      <c r="H3864">
        <v>0</v>
      </c>
      <c r="I3864">
        <v>405</v>
      </c>
    </row>
    <row r="3865" spans="1:9" x14ac:dyDescent="0.3">
      <c r="A3865">
        <v>3864</v>
      </c>
      <c r="B3865" s="1" t="s">
        <v>209</v>
      </c>
      <c r="C3865" s="2">
        <v>0.33333333333333331</v>
      </c>
      <c r="D3865" s="1" t="s">
        <v>44</v>
      </c>
      <c r="G3865">
        <v>74217</v>
      </c>
      <c r="H3865">
        <v>3165</v>
      </c>
      <c r="I3865">
        <v>102831</v>
      </c>
    </row>
    <row r="3866" spans="1:9" x14ac:dyDescent="0.3">
      <c r="A3866">
        <v>3865</v>
      </c>
      <c r="B3866" s="1" t="s">
        <v>209</v>
      </c>
      <c r="C3866" s="2">
        <v>0.33333333333333331</v>
      </c>
      <c r="D3866" s="1" t="s">
        <v>92</v>
      </c>
      <c r="G3866">
        <v>1156</v>
      </c>
      <c r="H3866">
        <v>8</v>
      </c>
      <c r="I3866">
        <v>1903</v>
      </c>
    </row>
    <row r="3867" spans="1:9" x14ac:dyDescent="0.3">
      <c r="A3867">
        <v>3866</v>
      </c>
      <c r="B3867" s="1" t="s">
        <v>209</v>
      </c>
      <c r="C3867" s="2">
        <v>0.33333333333333331</v>
      </c>
      <c r="D3867" s="1" t="s">
        <v>79</v>
      </c>
      <c r="G3867">
        <v>26720</v>
      </c>
      <c r="H3867">
        <v>1977</v>
      </c>
      <c r="I3867">
        <v>37550</v>
      </c>
    </row>
    <row r="3868" spans="1:9" x14ac:dyDescent="0.3">
      <c r="A3868">
        <v>3867</v>
      </c>
      <c r="B3868" s="1" t="s">
        <v>209</v>
      </c>
      <c r="C3868" s="2">
        <v>0.33333333333333331</v>
      </c>
      <c r="D3868" s="1" t="s">
        <v>49</v>
      </c>
      <c r="G3868">
        <v>13645</v>
      </c>
      <c r="H3868">
        <v>279</v>
      </c>
      <c r="I3868">
        <v>17999</v>
      </c>
    </row>
    <row r="3869" spans="1:9" x14ac:dyDescent="0.3">
      <c r="A3869">
        <v>3868</v>
      </c>
      <c r="B3869" s="1" t="s">
        <v>209</v>
      </c>
      <c r="C3869" s="2">
        <v>0.33333333333333331</v>
      </c>
      <c r="D3869" s="1" t="s">
        <v>81</v>
      </c>
      <c r="G3869">
        <v>790</v>
      </c>
      <c r="H3869">
        <v>11</v>
      </c>
      <c r="I3869">
        <v>1083</v>
      </c>
    </row>
    <row r="3870" spans="1:9" x14ac:dyDescent="0.3">
      <c r="A3870">
        <v>3869</v>
      </c>
      <c r="B3870" s="1" t="s">
        <v>209</v>
      </c>
      <c r="C3870" s="2">
        <v>0.33333333333333331</v>
      </c>
      <c r="D3870" s="1" t="s">
        <v>60</v>
      </c>
      <c r="G3870">
        <v>5399</v>
      </c>
      <c r="H3870">
        <v>143</v>
      </c>
      <c r="I3870">
        <v>8931</v>
      </c>
    </row>
    <row r="3871" spans="1:9" x14ac:dyDescent="0.3">
      <c r="A3871">
        <v>3870</v>
      </c>
      <c r="B3871" s="1" t="s">
        <v>209</v>
      </c>
      <c r="C3871" s="2">
        <v>0.33333333333333331</v>
      </c>
      <c r="D3871" s="1" t="s">
        <v>101</v>
      </c>
      <c r="G3871">
        <v>2104</v>
      </c>
      <c r="H3871">
        <v>22</v>
      </c>
      <c r="I3871">
        <v>2996</v>
      </c>
    </row>
    <row r="3872" spans="1:9" x14ac:dyDescent="0.3">
      <c r="A3872">
        <v>3871</v>
      </c>
      <c r="B3872" s="1" t="s">
        <v>209</v>
      </c>
      <c r="C3872" s="2">
        <v>0.33333333333333331</v>
      </c>
      <c r="D3872" s="1" t="s">
        <v>57</v>
      </c>
      <c r="G3872">
        <v>11098</v>
      </c>
      <c r="H3872">
        <v>416</v>
      </c>
      <c r="I3872">
        <v>26815</v>
      </c>
    </row>
    <row r="3873" spans="1:9" x14ac:dyDescent="0.3">
      <c r="A3873">
        <v>3872</v>
      </c>
      <c r="B3873" s="1" t="s">
        <v>209</v>
      </c>
      <c r="C3873" s="2">
        <v>0.33333333333333331</v>
      </c>
      <c r="D3873" s="1" t="s">
        <v>10</v>
      </c>
      <c r="G3873">
        <v>3452</v>
      </c>
      <c r="H3873">
        <v>27</v>
      </c>
      <c r="I3873">
        <v>5894</v>
      </c>
    </row>
    <row r="3874" spans="1:9" x14ac:dyDescent="0.3">
      <c r="A3874">
        <v>3873</v>
      </c>
      <c r="B3874" s="1" t="s">
        <v>209</v>
      </c>
      <c r="C3874" s="2">
        <v>0.33333333333333331</v>
      </c>
      <c r="D3874" s="1" t="s">
        <v>53</v>
      </c>
      <c r="G3874">
        <v>836</v>
      </c>
      <c r="H3874">
        <v>1</v>
      </c>
      <c r="I3874">
        <v>1041</v>
      </c>
    </row>
    <row r="3875" spans="1:9" x14ac:dyDescent="0.3">
      <c r="A3875">
        <v>3874</v>
      </c>
      <c r="B3875" s="1" t="s">
        <v>209</v>
      </c>
      <c r="C3875" s="2">
        <v>0.33333333333333331</v>
      </c>
      <c r="D3875" s="1" t="s">
        <v>82</v>
      </c>
      <c r="G3875">
        <v>11768</v>
      </c>
      <c r="H3875">
        <v>622</v>
      </c>
      <c r="I3875">
        <v>15627</v>
      </c>
    </row>
    <row r="3876" spans="1:9" x14ac:dyDescent="0.3">
      <c r="A3876">
        <v>3875</v>
      </c>
      <c r="B3876" s="1" t="s">
        <v>209</v>
      </c>
      <c r="C3876" s="2">
        <v>0.33333333333333331</v>
      </c>
      <c r="D3876" s="1" t="s">
        <v>58</v>
      </c>
      <c r="G3876">
        <v>118558</v>
      </c>
      <c r="H3876">
        <v>9250</v>
      </c>
      <c r="I3876">
        <v>217121</v>
      </c>
    </row>
    <row r="3877" spans="1:9" x14ac:dyDescent="0.3">
      <c r="A3877">
        <v>3876</v>
      </c>
      <c r="B3877" s="1" t="s">
        <v>209</v>
      </c>
      <c r="C3877" s="2">
        <v>0.33333333333333331</v>
      </c>
      <c r="D3877" s="1" t="s">
        <v>87</v>
      </c>
      <c r="G3877">
        <v>771</v>
      </c>
      <c r="H3877">
        <v>0</v>
      </c>
      <c r="I3877">
        <v>1430</v>
      </c>
    </row>
    <row r="3878" spans="1:9" x14ac:dyDescent="0.3">
      <c r="A3878">
        <v>3877</v>
      </c>
      <c r="B3878" s="1" t="s">
        <v>209</v>
      </c>
      <c r="C3878" s="2">
        <v>0.33333333333333331</v>
      </c>
      <c r="D3878" s="1" t="s">
        <v>118</v>
      </c>
      <c r="G3878">
        <v>43</v>
      </c>
      <c r="H3878">
        <v>1</v>
      </c>
      <c r="I3878">
        <v>80</v>
      </c>
    </row>
    <row r="3879" spans="1:9" x14ac:dyDescent="0.3">
      <c r="A3879">
        <v>3878</v>
      </c>
      <c r="B3879" s="1" t="s">
        <v>209</v>
      </c>
      <c r="C3879" s="2">
        <v>0.33333333333333331</v>
      </c>
      <c r="D3879" s="1" t="s">
        <v>89</v>
      </c>
      <c r="G3879">
        <v>133</v>
      </c>
      <c r="H3879">
        <v>0</v>
      </c>
      <c r="I3879">
        <v>197</v>
      </c>
    </row>
    <row r="3880" spans="1:9" x14ac:dyDescent="0.3">
      <c r="A3880">
        <v>3879</v>
      </c>
      <c r="B3880" s="1" t="s">
        <v>209</v>
      </c>
      <c r="C3880" s="2">
        <v>0.33333333333333331</v>
      </c>
      <c r="D3880" s="1" t="s">
        <v>116</v>
      </c>
      <c r="G3880">
        <v>243</v>
      </c>
      <c r="H3880">
        <v>0</v>
      </c>
      <c r="I3880">
        <v>625</v>
      </c>
    </row>
    <row r="3881" spans="1:9" x14ac:dyDescent="0.3">
      <c r="A3881">
        <v>3880</v>
      </c>
      <c r="B3881" s="1" t="s">
        <v>209</v>
      </c>
      <c r="C3881" s="2">
        <v>0.33333333333333331</v>
      </c>
      <c r="D3881" s="1" t="s">
        <v>70</v>
      </c>
      <c r="G3881">
        <v>6703</v>
      </c>
      <c r="H3881">
        <v>42</v>
      </c>
      <c r="I3881">
        <v>10097</v>
      </c>
    </row>
    <row r="3882" spans="1:9" x14ac:dyDescent="0.3">
      <c r="A3882">
        <v>3881</v>
      </c>
      <c r="B3882" s="1" t="s">
        <v>209</v>
      </c>
      <c r="C3882" s="2">
        <v>0.33333333333333331</v>
      </c>
      <c r="D3882" s="1" t="s">
        <v>73</v>
      </c>
      <c r="G3882">
        <v>434</v>
      </c>
      <c r="H3882">
        <v>14</v>
      </c>
      <c r="I3882">
        <v>930</v>
      </c>
    </row>
    <row r="3883" spans="1:9" x14ac:dyDescent="0.3">
      <c r="A3883">
        <v>3882</v>
      </c>
      <c r="B3883" s="1" t="s">
        <v>209</v>
      </c>
      <c r="C3883" s="2">
        <v>0.33333333333333331</v>
      </c>
      <c r="D3883" s="1" t="s">
        <v>59</v>
      </c>
      <c r="G3883">
        <v>4554</v>
      </c>
      <c r="H3883">
        <v>175</v>
      </c>
      <c r="I3883">
        <v>6749</v>
      </c>
    </row>
    <row r="3884" spans="1:9" x14ac:dyDescent="0.3">
      <c r="A3884">
        <v>3883</v>
      </c>
      <c r="B3884" s="1" t="s">
        <v>209</v>
      </c>
      <c r="C3884" s="2">
        <v>0.33333333333333331</v>
      </c>
      <c r="D3884" s="1" t="s">
        <v>46</v>
      </c>
      <c r="G3884">
        <v>16575</v>
      </c>
      <c r="H3884">
        <v>472</v>
      </c>
      <c r="I3884">
        <v>21404</v>
      </c>
    </row>
    <row r="3885" spans="1:9" x14ac:dyDescent="0.3">
      <c r="A3885">
        <v>3884</v>
      </c>
      <c r="B3885" s="1" t="s">
        <v>209</v>
      </c>
      <c r="C3885" s="2">
        <v>0.33333333333333331</v>
      </c>
      <c r="D3885" s="1" t="s">
        <v>161</v>
      </c>
      <c r="G3885">
        <v>70</v>
      </c>
      <c r="H3885">
        <v>0</v>
      </c>
      <c r="I3885">
        <v>125</v>
      </c>
    </row>
    <row r="3886" spans="1:9" x14ac:dyDescent="0.3">
      <c r="A3886">
        <v>3885</v>
      </c>
      <c r="B3886" s="1" t="s">
        <v>209</v>
      </c>
      <c r="C3886" s="2">
        <v>0.33333333333333331</v>
      </c>
      <c r="D3886" s="1" t="s">
        <v>54</v>
      </c>
      <c r="G3886">
        <v>71116</v>
      </c>
      <c r="H3886">
        <v>1636</v>
      </c>
      <c r="I3886">
        <v>118594</v>
      </c>
    </row>
    <row r="3887" spans="1:9" x14ac:dyDescent="0.3">
      <c r="A3887">
        <v>3886</v>
      </c>
      <c r="B3887" s="1" t="s">
        <v>209</v>
      </c>
      <c r="C3887" s="2">
        <v>0.33333333333333331</v>
      </c>
      <c r="D3887" s="1" t="s">
        <v>183</v>
      </c>
      <c r="G3887">
        <v>16287</v>
      </c>
      <c r="H3887">
        <v>313</v>
      </c>
      <c r="I3887">
        <v>27612</v>
      </c>
    </row>
    <row r="3888" spans="1:9" x14ac:dyDescent="0.3">
      <c r="A3888">
        <v>3887</v>
      </c>
      <c r="B3888" s="1" t="s">
        <v>209</v>
      </c>
      <c r="C3888" s="2">
        <v>0.33333333333333331</v>
      </c>
      <c r="D3888" s="1" t="s">
        <v>109</v>
      </c>
      <c r="G3888">
        <v>1248</v>
      </c>
      <c r="H3888">
        <v>1</v>
      </c>
      <c r="I3888">
        <v>1704</v>
      </c>
    </row>
    <row r="3889" spans="1:9" x14ac:dyDescent="0.3">
      <c r="A3889">
        <v>3888</v>
      </c>
      <c r="B3889" s="1" t="s">
        <v>209</v>
      </c>
      <c r="C3889" s="2">
        <v>0.33333333333333331</v>
      </c>
      <c r="D3889" s="1" t="s">
        <v>68</v>
      </c>
      <c r="G3889">
        <v>2621</v>
      </c>
      <c r="H3889">
        <v>43</v>
      </c>
      <c r="I3889">
        <v>3230</v>
      </c>
    </row>
    <row r="3890" spans="1:9" x14ac:dyDescent="0.3">
      <c r="A3890">
        <v>3889</v>
      </c>
      <c r="B3890" s="1" t="s">
        <v>209</v>
      </c>
      <c r="C3890" s="2">
        <v>0.33333333333333331</v>
      </c>
      <c r="D3890" s="1" t="s">
        <v>48</v>
      </c>
      <c r="G3890">
        <v>19627</v>
      </c>
      <c r="H3890">
        <v>827</v>
      </c>
      <c r="I3890">
        <v>29968</v>
      </c>
    </row>
    <row r="3891" spans="1:9" x14ac:dyDescent="0.3">
      <c r="A3891">
        <v>3890</v>
      </c>
      <c r="B3891" s="1" t="s">
        <v>209</v>
      </c>
      <c r="C3891" s="2">
        <v>0.33333333333333331</v>
      </c>
      <c r="D3891" s="1" t="s">
        <v>74</v>
      </c>
      <c r="G3891">
        <v>15790</v>
      </c>
      <c r="H3891">
        <v>804</v>
      </c>
      <c r="I3891">
        <v>23837</v>
      </c>
    </row>
    <row r="3892" spans="1:9" x14ac:dyDescent="0.3">
      <c r="A3892">
        <v>3891</v>
      </c>
      <c r="B3892" s="1" t="s">
        <v>209</v>
      </c>
      <c r="C3892" s="2">
        <v>0.33333333333333331</v>
      </c>
      <c r="D3892" s="1" t="s">
        <v>156</v>
      </c>
      <c r="G3892">
        <v>0</v>
      </c>
      <c r="H3892">
        <v>0</v>
      </c>
      <c r="I3892">
        <v>5018</v>
      </c>
    </row>
    <row r="3893" spans="1:9" x14ac:dyDescent="0.3">
      <c r="A3893">
        <v>3892</v>
      </c>
      <c r="B3893" s="1" t="s">
        <v>210</v>
      </c>
      <c r="C3893" s="2">
        <v>0.33333333333333331</v>
      </c>
      <c r="D3893" s="1" t="s">
        <v>91</v>
      </c>
      <c r="G3893">
        <v>77</v>
      </c>
      <c r="H3893">
        <v>0</v>
      </c>
      <c r="I3893">
        <v>149</v>
      </c>
    </row>
    <row r="3894" spans="1:9" x14ac:dyDescent="0.3">
      <c r="A3894">
        <v>3893</v>
      </c>
      <c r="B3894" s="1" t="s">
        <v>210</v>
      </c>
      <c r="C3894" s="2">
        <v>0.33333333333333331</v>
      </c>
      <c r="D3894" s="1" t="s">
        <v>64</v>
      </c>
      <c r="G3894">
        <v>11101</v>
      </c>
      <c r="H3894">
        <v>264</v>
      </c>
      <c r="I3894">
        <v>22259</v>
      </c>
    </row>
    <row r="3895" spans="1:9" x14ac:dyDescent="0.3">
      <c r="A3895">
        <v>3894</v>
      </c>
      <c r="B3895" s="1" t="s">
        <v>210</v>
      </c>
      <c r="C3895" s="2">
        <v>0.33333333333333331</v>
      </c>
      <c r="D3895" s="1" t="s">
        <v>104</v>
      </c>
      <c r="G3895">
        <v>109</v>
      </c>
      <c r="H3895">
        <v>2</v>
      </c>
      <c r="I3895">
        <v>287</v>
      </c>
    </row>
    <row r="3896" spans="1:9" x14ac:dyDescent="0.3">
      <c r="A3896">
        <v>3895</v>
      </c>
      <c r="B3896" s="1" t="s">
        <v>210</v>
      </c>
      <c r="C3896" s="2">
        <v>0.33333333333333331</v>
      </c>
      <c r="D3896" s="1" t="s">
        <v>100</v>
      </c>
      <c r="G3896">
        <v>8729</v>
      </c>
      <c r="H3896">
        <v>16</v>
      </c>
      <c r="I3896">
        <v>13336</v>
      </c>
    </row>
    <row r="3897" spans="1:9" x14ac:dyDescent="0.3">
      <c r="A3897">
        <v>3896</v>
      </c>
      <c r="B3897" s="1" t="s">
        <v>210</v>
      </c>
      <c r="C3897" s="2">
        <v>0.33333333333333331</v>
      </c>
      <c r="D3897" s="1" t="s">
        <v>84</v>
      </c>
      <c r="G3897">
        <v>9554</v>
      </c>
      <c r="H3897">
        <v>107</v>
      </c>
      <c r="I3897">
        <v>13189</v>
      </c>
    </row>
    <row r="3898" spans="1:9" x14ac:dyDescent="0.3">
      <c r="A3898">
        <v>3897</v>
      </c>
      <c r="B3898" s="1" t="s">
        <v>210</v>
      </c>
      <c r="C3898" s="2">
        <v>0.33333333333333331</v>
      </c>
      <c r="D3898" s="1" t="s">
        <v>77</v>
      </c>
      <c r="G3898">
        <v>402</v>
      </c>
      <c r="H3898">
        <v>7</v>
      </c>
      <c r="I3898">
        <v>513</v>
      </c>
    </row>
    <row r="3899" spans="1:9" x14ac:dyDescent="0.3">
      <c r="A3899">
        <v>3898</v>
      </c>
      <c r="B3899" s="1" t="s">
        <v>210</v>
      </c>
      <c r="C3899" s="2">
        <v>0.33333333333333331</v>
      </c>
      <c r="D3899" s="1" t="s">
        <v>76</v>
      </c>
      <c r="G3899">
        <v>2835</v>
      </c>
      <c r="H3899">
        <v>14</v>
      </c>
      <c r="I3899">
        <v>3525</v>
      </c>
    </row>
    <row r="3900" spans="1:9" x14ac:dyDescent="0.3">
      <c r="A3900">
        <v>3899</v>
      </c>
      <c r="B3900" s="1" t="s">
        <v>210</v>
      </c>
      <c r="C3900" s="2">
        <v>0.33333333333333331</v>
      </c>
      <c r="D3900" s="1" t="s">
        <v>182</v>
      </c>
      <c r="G3900">
        <v>184</v>
      </c>
      <c r="H3900">
        <v>0</v>
      </c>
      <c r="I3900">
        <v>408</v>
      </c>
    </row>
    <row r="3901" spans="1:9" x14ac:dyDescent="0.3">
      <c r="A3901">
        <v>3900</v>
      </c>
      <c r="B3901" s="1" t="s">
        <v>210</v>
      </c>
      <c r="C3901" s="2">
        <v>0.33333333333333331</v>
      </c>
      <c r="D3901" s="1" t="s">
        <v>44</v>
      </c>
      <c r="G3901">
        <v>78199</v>
      </c>
      <c r="H3901">
        <v>3213</v>
      </c>
      <c r="I3901">
        <v>104864</v>
      </c>
    </row>
    <row r="3902" spans="1:9" x14ac:dyDescent="0.3">
      <c r="A3902">
        <v>3901</v>
      </c>
      <c r="B3902" s="1" t="s">
        <v>210</v>
      </c>
      <c r="C3902" s="2">
        <v>0.33333333333333331</v>
      </c>
      <c r="D3902" s="1" t="s">
        <v>92</v>
      </c>
      <c r="G3902">
        <v>1207</v>
      </c>
      <c r="H3902">
        <v>8</v>
      </c>
      <c r="I3902">
        <v>2039</v>
      </c>
    </row>
    <row r="3903" spans="1:9" x14ac:dyDescent="0.3">
      <c r="A3903">
        <v>3902</v>
      </c>
      <c r="B3903" s="1" t="s">
        <v>210</v>
      </c>
      <c r="C3903" s="2">
        <v>0.33333333333333331</v>
      </c>
      <c r="D3903" s="1" t="s">
        <v>79</v>
      </c>
      <c r="G3903">
        <v>27289</v>
      </c>
      <c r="H3903">
        <v>1993</v>
      </c>
      <c r="I3903">
        <v>38333</v>
      </c>
    </row>
    <row r="3904" spans="1:9" x14ac:dyDescent="0.3">
      <c r="A3904">
        <v>3903</v>
      </c>
      <c r="B3904" s="1" t="s">
        <v>210</v>
      </c>
      <c r="C3904" s="2">
        <v>0.33333333333333331</v>
      </c>
      <c r="D3904" s="1" t="s">
        <v>49</v>
      </c>
      <c r="G3904">
        <v>14106</v>
      </c>
      <c r="H3904">
        <v>282</v>
      </c>
      <c r="I3904">
        <v>18690</v>
      </c>
    </row>
    <row r="3905" spans="1:9" x14ac:dyDescent="0.3">
      <c r="A3905">
        <v>3904</v>
      </c>
      <c r="B3905" s="1" t="s">
        <v>210</v>
      </c>
      <c r="C3905" s="2">
        <v>0.33333333333333331</v>
      </c>
      <c r="D3905" s="1" t="s">
        <v>81</v>
      </c>
      <c r="G3905">
        <v>833</v>
      </c>
      <c r="H3905">
        <v>11</v>
      </c>
      <c r="I3905">
        <v>1101</v>
      </c>
    </row>
    <row r="3906" spans="1:9" x14ac:dyDescent="0.3">
      <c r="A3906">
        <v>3905</v>
      </c>
      <c r="B3906" s="1" t="s">
        <v>210</v>
      </c>
      <c r="C3906" s="2">
        <v>0.33333333333333331</v>
      </c>
      <c r="D3906" s="1" t="s">
        <v>60</v>
      </c>
      <c r="G3906">
        <v>5567</v>
      </c>
      <c r="H3906">
        <v>149</v>
      </c>
      <c r="I3906">
        <v>9261</v>
      </c>
    </row>
    <row r="3907" spans="1:9" x14ac:dyDescent="0.3">
      <c r="A3907">
        <v>3906</v>
      </c>
      <c r="B3907" s="1" t="s">
        <v>210</v>
      </c>
      <c r="C3907" s="2">
        <v>0.33333333333333331</v>
      </c>
      <c r="D3907" s="1" t="s">
        <v>101</v>
      </c>
      <c r="G3907">
        <v>2170</v>
      </c>
      <c r="H3907">
        <v>22</v>
      </c>
      <c r="I3907">
        <v>3096</v>
      </c>
    </row>
    <row r="3908" spans="1:9" x14ac:dyDescent="0.3">
      <c r="A3908">
        <v>3907</v>
      </c>
      <c r="B3908" s="1" t="s">
        <v>210</v>
      </c>
      <c r="C3908" s="2">
        <v>0.33333333333333331</v>
      </c>
      <c r="D3908" s="1" t="s">
        <v>57</v>
      </c>
      <c r="G3908">
        <v>11876</v>
      </c>
      <c r="H3908">
        <v>470</v>
      </c>
      <c r="I3908">
        <v>28877</v>
      </c>
    </row>
    <row r="3909" spans="1:9" x14ac:dyDescent="0.3">
      <c r="A3909">
        <v>3908</v>
      </c>
      <c r="B3909" s="1" t="s">
        <v>210</v>
      </c>
      <c r="C3909" s="2">
        <v>0.33333333333333331</v>
      </c>
      <c r="D3909" s="1" t="s">
        <v>10</v>
      </c>
      <c r="G3909">
        <v>3559</v>
      </c>
      <c r="H3909">
        <v>27</v>
      </c>
      <c r="I3909">
        <v>6195</v>
      </c>
    </row>
    <row r="3910" spans="1:9" x14ac:dyDescent="0.3">
      <c r="A3910">
        <v>3909</v>
      </c>
      <c r="B3910" s="1" t="s">
        <v>210</v>
      </c>
      <c r="C3910" s="2">
        <v>0.33333333333333331</v>
      </c>
      <c r="D3910" s="1" t="s">
        <v>53</v>
      </c>
      <c r="G3910">
        <v>836</v>
      </c>
      <c r="H3910">
        <v>1</v>
      </c>
      <c r="I3910">
        <v>1041</v>
      </c>
    </row>
    <row r="3911" spans="1:9" x14ac:dyDescent="0.3">
      <c r="A3911">
        <v>3910</v>
      </c>
      <c r="B3911" s="1" t="s">
        <v>210</v>
      </c>
      <c r="C3911" s="2">
        <v>0.33333333333333331</v>
      </c>
      <c r="D3911" s="1" t="s">
        <v>82</v>
      </c>
      <c r="G3911">
        <v>11987</v>
      </c>
      <c r="H3911">
        <v>629</v>
      </c>
      <c r="I3911">
        <v>16036</v>
      </c>
    </row>
    <row r="3912" spans="1:9" x14ac:dyDescent="0.3">
      <c r="A3912">
        <v>3911</v>
      </c>
      <c r="B3912" s="1" t="s">
        <v>210</v>
      </c>
      <c r="C3912" s="2">
        <v>0.33333333333333331</v>
      </c>
      <c r="D3912" s="1" t="s">
        <v>58</v>
      </c>
      <c r="G3912">
        <v>123192</v>
      </c>
      <c r="H3912">
        <v>9448</v>
      </c>
      <c r="I3912">
        <v>223724</v>
      </c>
    </row>
    <row r="3913" spans="1:9" x14ac:dyDescent="0.3">
      <c r="A3913">
        <v>3912</v>
      </c>
      <c r="B3913" s="1" t="s">
        <v>210</v>
      </c>
      <c r="C3913" s="2">
        <v>0.33333333333333331</v>
      </c>
      <c r="D3913" s="1" t="s">
        <v>87</v>
      </c>
      <c r="G3913">
        <v>793</v>
      </c>
      <c r="H3913">
        <v>0</v>
      </c>
      <c r="I3913">
        <v>1435</v>
      </c>
    </row>
    <row r="3914" spans="1:9" x14ac:dyDescent="0.3">
      <c r="A3914">
        <v>3913</v>
      </c>
      <c r="B3914" s="1" t="s">
        <v>210</v>
      </c>
      <c r="C3914" s="2">
        <v>0.33333333333333331</v>
      </c>
      <c r="D3914" s="1" t="s">
        <v>118</v>
      </c>
      <c r="G3914">
        <v>43</v>
      </c>
      <c r="H3914">
        <v>1</v>
      </c>
      <c r="I3914">
        <v>80</v>
      </c>
    </row>
    <row r="3915" spans="1:9" x14ac:dyDescent="0.3">
      <c r="A3915">
        <v>3914</v>
      </c>
      <c r="B3915" s="1" t="s">
        <v>210</v>
      </c>
      <c r="C3915" s="2">
        <v>0.33333333333333331</v>
      </c>
      <c r="D3915" s="1" t="s">
        <v>89</v>
      </c>
      <c r="G3915">
        <v>133</v>
      </c>
      <c r="H3915">
        <v>0</v>
      </c>
      <c r="I3915">
        <v>197</v>
      </c>
    </row>
    <row r="3916" spans="1:9" x14ac:dyDescent="0.3">
      <c r="A3916">
        <v>3915</v>
      </c>
      <c r="B3916" s="1" t="s">
        <v>210</v>
      </c>
      <c r="C3916" s="2">
        <v>0.33333333333333331</v>
      </c>
      <c r="D3916" s="1" t="s">
        <v>116</v>
      </c>
      <c r="G3916">
        <v>304</v>
      </c>
      <c r="H3916">
        <v>0</v>
      </c>
      <c r="I3916">
        <v>657</v>
      </c>
    </row>
    <row r="3917" spans="1:9" x14ac:dyDescent="0.3">
      <c r="A3917">
        <v>3916</v>
      </c>
      <c r="B3917" s="1" t="s">
        <v>210</v>
      </c>
      <c r="C3917" s="2">
        <v>0.33333333333333331</v>
      </c>
      <c r="D3917" s="1" t="s">
        <v>70</v>
      </c>
      <c r="G3917">
        <v>7006</v>
      </c>
      <c r="H3917">
        <v>48</v>
      </c>
      <c r="I3917">
        <v>10624</v>
      </c>
    </row>
    <row r="3918" spans="1:9" x14ac:dyDescent="0.3">
      <c r="A3918">
        <v>3917</v>
      </c>
      <c r="B3918" s="1" t="s">
        <v>210</v>
      </c>
      <c r="C3918" s="2">
        <v>0.33333333333333331</v>
      </c>
      <c r="D3918" s="1" t="s">
        <v>73</v>
      </c>
      <c r="G3918">
        <v>480</v>
      </c>
      <c r="H3918">
        <v>14</v>
      </c>
      <c r="I3918">
        <v>1008</v>
      </c>
    </row>
    <row r="3919" spans="1:9" x14ac:dyDescent="0.3">
      <c r="A3919">
        <v>3918</v>
      </c>
      <c r="B3919" s="1" t="s">
        <v>210</v>
      </c>
      <c r="C3919" s="2">
        <v>0.33333333333333331</v>
      </c>
      <c r="D3919" s="1" t="s">
        <v>59</v>
      </c>
      <c r="G3919">
        <v>4828</v>
      </c>
      <c r="H3919">
        <v>178</v>
      </c>
      <c r="I3919">
        <v>6907</v>
      </c>
    </row>
    <row r="3920" spans="1:9" x14ac:dyDescent="0.3">
      <c r="A3920">
        <v>3919</v>
      </c>
      <c r="B3920" s="1" t="s">
        <v>210</v>
      </c>
      <c r="C3920" s="2">
        <v>0.33333333333333331</v>
      </c>
      <c r="D3920" s="1" t="s">
        <v>46</v>
      </c>
      <c r="G3920">
        <v>16866</v>
      </c>
      <c r="H3920">
        <v>482</v>
      </c>
      <c r="I3920">
        <v>22063</v>
      </c>
    </row>
    <row r="3921" spans="1:9" x14ac:dyDescent="0.3">
      <c r="A3921">
        <v>3920</v>
      </c>
      <c r="B3921" s="1" t="s">
        <v>210</v>
      </c>
      <c r="C3921" s="2">
        <v>0.33333333333333331</v>
      </c>
      <c r="D3921" s="1" t="s">
        <v>161</v>
      </c>
      <c r="G3921">
        <v>71</v>
      </c>
      <c r="H3921">
        <v>0</v>
      </c>
      <c r="I3921">
        <v>133</v>
      </c>
    </row>
    <row r="3922" spans="1:9" x14ac:dyDescent="0.3">
      <c r="A3922">
        <v>3921</v>
      </c>
      <c r="B3922" s="1" t="s">
        <v>210</v>
      </c>
      <c r="C3922" s="2">
        <v>0.33333333333333331</v>
      </c>
      <c r="D3922" s="1" t="s">
        <v>54</v>
      </c>
      <c r="G3922">
        <v>74167</v>
      </c>
      <c r="H3922">
        <v>1700</v>
      </c>
      <c r="I3922">
        <v>122350</v>
      </c>
    </row>
    <row r="3923" spans="1:9" x14ac:dyDescent="0.3">
      <c r="A3923">
        <v>3922</v>
      </c>
      <c r="B3923" s="1" t="s">
        <v>210</v>
      </c>
      <c r="C3923" s="2">
        <v>0.33333333333333331</v>
      </c>
      <c r="D3923" s="1" t="s">
        <v>183</v>
      </c>
      <c r="G3923">
        <v>17279</v>
      </c>
      <c r="H3923">
        <v>324</v>
      </c>
      <c r="I3923">
        <v>29536</v>
      </c>
    </row>
    <row r="3924" spans="1:9" x14ac:dyDescent="0.3">
      <c r="A3924">
        <v>3923</v>
      </c>
      <c r="B3924" s="1" t="s">
        <v>210</v>
      </c>
      <c r="C3924" s="2">
        <v>0.33333333333333331</v>
      </c>
      <c r="D3924" s="1" t="s">
        <v>109</v>
      </c>
      <c r="G3924">
        <v>1324</v>
      </c>
      <c r="H3924">
        <v>1</v>
      </c>
      <c r="I3924">
        <v>1761</v>
      </c>
    </row>
    <row r="3925" spans="1:9" x14ac:dyDescent="0.3">
      <c r="A3925">
        <v>3924</v>
      </c>
      <c r="B3925" s="1" t="s">
        <v>210</v>
      </c>
      <c r="C3925" s="2">
        <v>0.33333333333333331</v>
      </c>
      <c r="D3925" s="1" t="s">
        <v>68</v>
      </c>
      <c r="G3925">
        <v>2650</v>
      </c>
      <c r="H3925">
        <v>46</v>
      </c>
      <c r="I3925">
        <v>3258</v>
      </c>
    </row>
    <row r="3926" spans="1:9" x14ac:dyDescent="0.3">
      <c r="A3926">
        <v>3925</v>
      </c>
      <c r="B3926" s="1" t="s">
        <v>210</v>
      </c>
      <c r="C3926" s="2">
        <v>0.33333333333333331</v>
      </c>
      <c r="D3926" s="1" t="s">
        <v>48</v>
      </c>
      <c r="G3926">
        <v>20331</v>
      </c>
      <c r="H3926">
        <v>845</v>
      </c>
      <c r="I3926">
        <v>31156</v>
      </c>
    </row>
    <row r="3927" spans="1:9" x14ac:dyDescent="0.3">
      <c r="A3927">
        <v>3926</v>
      </c>
      <c r="B3927" s="1" t="s">
        <v>210</v>
      </c>
      <c r="C3927" s="2">
        <v>0.33333333333333331</v>
      </c>
      <c r="D3927" s="1" t="s">
        <v>74</v>
      </c>
      <c r="G3927">
        <v>16291</v>
      </c>
      <c r="H3927">
        <v>827</v>
      </c>
      <c r="I3927">
        <v>24823</v>
      </c>
    </row>
    <row r="3928" spans="1:9" x14ac:dyDescent="0.3">
      <c r="A3928">
        <v>3927</v>
      </c>
      <c r="B3928" s="1" t="s">
        <v>210</v>
      </c>
      <c r="C3928" s="2">
        <v>0.33333333333333331</v>
      </c>
      <c r="D3928" s="1" t="s">
        <v>156</v>
      </c>
      <c r="G3928">
        <v>0</v>
      </c>
      <c r="H3928">
        <v>0</v>
      </c>
      <c r="I3928">
        <v>4385</v>
      </c>
    </row>
    <row r="3929" spans="1:9" x14ac:dyDescent="0.3">
      <c r="A3929">
        <v>3928</v>
      </c>
      <c r="B3929" s="1" t="s">
        <v>211</v>
      </c>
      <c r="C3929" s="2">
        <v>0.33333333333333331</v>
      </c>
      <c r="D3929" s="1" t="s">
        <v>91</v>
      </c>
      <c r="G3929">
        <v>83</v>
      </c>
      <c r="H3929">
        <v>0</v>
      </c>
      <c r="I3929">
        <v>151</v>
      </c>
    </row>
    <row r="3930" spans="1:9" x14ac:dyDescent="0.3">
      <c r="A3930">
        <v>3929</v>
      </c>
      <c r="B3930" s="1" t="s">
        <v>211</v>
      </c>
      <c r="C3930" s="2">
        <v>0.33333333333333331</v>
      </c>
      <c r="D3930" s="1" t="s">
        <v>64</v>
      </c>
      <c r="G3930">
        <v>12154</v>
      </c>
      <c r="H3930">
        <v>277</v>
      </c>
      <c r="I3930">
        <v>23814</v>
      </c>
    </row>
    <row r="3931" spans="1:9" x14ac:dyDescent="0.3">
      <c r="A3931">
        <v>3930</v>
      </c>
      <c r="B3931" s="1" t="s">
        <v>211</v>
      </c>
      <c r="C3931" s="2">
        <v>0.33333333333333331</v>
      </c>
      <c r="D3931" s="1" t="s">
        <v>104</v>
      </c>
      <c r="G3931">
        <v>120</v>
      </c>
      <c r="H3931">
        <v>2</v>
      </c>
      <c r="I3931">
        <v>302</v>
      </c>
    </row>
    <row r="3932" spans="1:9" x14ac:dyDescent="0.3">
      <c r="A3932">
        <v>3931</v>
      </c>
      <c r="B3932" s="1" t="s">
        <v>211</v>
      </c>
      <c r="C3932" s="2">
        <v>0.33333333333333331</v>
      </c>
      <c r="D3932" s="1" t="s">
        <v>100</v>
      </c>
      <c r="G3932">
        <v>8729</v>
      </c>
      <c r="H3932">
        <v>22</v>
      </c>
      <c r="I3932">
        <v>14032</v>
      </c>
    </row>
    <row r="3933" spans="1:9" x14ac:dyDescent="0.3">
      <c r="A3933">
        <v>3932</v>
      </c>
      <c r="B3933" s="1" t="s">
        <v>211</v>
      </c>
      <c r="C3933" s="2">
        <v>0.33333333333333331</v>
      </c>
      <c r="D3933" s="1" t="s">
        <v>84</v>
      </c>
      <c r="G3933">
        <v>9816</v>
      </c>
      <c r="H3933">
        <v>115</v>
      </c>
      <c r="I3933">
        <v>13944</v>
      </c>
    </row>
    <row r="3934" spans="1:9" x14ac:dyDescent="0.3">
      <c r="A3934">
        <v>3933</v>
      </c>
      <c r="B3934" s="1" t="s">
        <v>211</v>
      </c>
      <c r="C3934" s="2">
        <v>0.33333333333333331</v>
      </c>
      <c r="D3934" s="1" t="s">
        <v>77</v>
      </c>
      <c r="G3934">
        <v>403</v>
      </c>
      <c r="H3934">
        <v>7</v>
      </c>
      <c r="I3934">
        <v>523</v>
      </c>
    </row>
    <row r="3935" spans="1:9" x14ac:dyDescent="0.3">
      <c r="A3935">
        <v>3934</v>
      </c>
      <c r="B3935" s="1" t="s">
        <v>211</v>
      </c>
      <c r="C3935" s="2">
        <v>0.33333333333333331</v>
      </c>
      <c r="D3935" s="1" t="s">
        <v>76</v>
      </c>
      <c r="G3935">
        <v>2903</v>
      </c>
      <c r="H3935">
        <v>15</v>
      </c>
      <c r="I3935">
        <v>3675</v>
      </c>
    </row>
    <row r="3936" spans="1:9" x14ac:dyDescent="0.3">
      <c r="A3936">
        <v>3935</v>
      </c>
      <c r="B3936" s="1" t="s">
        <v>211</v>
      </c>
      <c r="C3936" s="2">
        <v>0.33333333333333331</v>
      </c>
      <c r="D3936" s="1" t="s">
        <v>182</v>
      </c>
      <c r="G3936">
        <v>189</v>
      </c>
      <c r="H3936">
        <v>0</v>
      </c>
      <c r="I3936">
        <v>411</v>
      </c>
    </row>
    <row r="3937" spans="1:9" x14ac:dyDescent="0.3">
      <c r="A3937">
        <v>3936</v>
      </c>
      <c r="B3937" s="1" t="s">
        <v>211</v>
      </c>
      <c r="C3937" s="2">
        <v>0.33333333333333331</v>
      </c>
      <c r="D3937" s="1" t="s">
        <v>44</v>
      </c>
      <c r="G3937">
        <v>82226</v>
      </c>
      <c r="H3937">
        <v>3258</v>
      </c>
      <c r="I3937">
        <v>107051</v>
      </c>
    </row>
    <row r="3938" spans="1:9" x14ac:dyDescent="0.3">
      <c r="A3938">
        <v>3937</v>
      </c>
      <c r="B3938" s="1" t="s">
        <v>211</v>
      </c>
      <c r="C3938" s="2">
        <v>0.33333333333333331</v>
      </c>
      <c r="D3938" s="1" t="s">
        <v>92</v>
      </c>
      <c r="G3938">
        <v>1273</v>
      </c>
      <c r="H3938">
        <v>9</v>
      </c>
      <c r="I3938">
        <v>2151</v>
      </c>
    </row>
    <row r="3939" spans="1:9" x14ac:dyDescent="0.3">
      <c r="A3939">
        <v>3938</v>
      </c>
      <c r="B3939" s="1" t="s">
        <v>211</v>
      </c>
      <c r="C3939" s="2">
        <v>0.33333333333333331</v>
      </c>
      <c r="D3939" s="1" t="s">
        <v>79</v>
      </c>
      <c r="G3939">
        <v>27718</v>
      </c>
      <c r="H3939">
        <v>2008</v>
      </c>
      <c r="I3939">
        <v>39194</v>
      </c>
    </row>
    <row r="3940" spans="1:9" x14ac:dyDescent="0.3">
      <c r="A3940">
        <v>3939</v>
      </c>
      <c r="B3940" s="1" t="s">
        <v>211</v>
      </c>
      <c r="C3940" s="2">
        <v>0.33333333333333331</v>
      </c>
      <c r="D3940" s="1" t="s">
        <v>49</v>
      </c>
      <c r="G3940">
        <v>14510</v>
      </c>
      <c r="H3940">
        <v>287</v>
      </c>
      <c r="I3940">
        <v>19369</v>
      </c>
    </row>
    <row r="3941" spans="1:9" x14ac:dyDescent="0.3">
      <c r="A3941">
        <v>3940</v>
      </c>
      <c r="B3941" s="1" t="s">
        <v>211</v>
      </c>
      <c r="C3941" s="2">
        <v>0.33333333333333331</v>
      </c>
      <c r="D3941" s="1" t="s">
        <v>81</v>
      </c>
      <c r="G3941">
        <v>846</v>
      </c>
      <c r="H3941">
        <v>11</v>
      </c>
      <c r="I3941">
        <v>1140</v>
      </c>
    </row>
    <row r="3942" spans="1:9" x14ac:dyDescent="0.3">
      <c r="A3942">
        <v>3941</v>
      </c>
      <c r="B3942" s="1" t="s">
        <v>211</v>
      </c>
      <c r="C3942" s="2">
        <v>0.33333333333333331</v>
      </c>
      <c r="D3942" s="1" t="s">
        <v>60</v>
      </c>
      <c r="G3942">
        <v>5695</v>
      </c>
      <c r="H3942">
        <v>154</v>
      </c>
      <c r="I3942">
        <v>9501</v>
      </c>
    </row>
    <row r="3943" spans="1:9" x14ac:dyDescent="0.3">
      <c r="A3943">
        <v>3942</v>
      </c>
      <c r="B3943" s="1" t="s">
        <v>211</v>
      </c>
      <c r="C3943" s="2">
        <v>0.33333333333333331</v>
      </c>
      <c r="D3943" s="1" t="s">
        <v>101</v>
      </c>
      <c r="G3943">
        <v>2208</v>
      </c>
      <c r="H3943">
        <v>23</v>
      </c>
      <c r="I3943">
        <v>3246</v>
      </c>
    </row>
    <row r="3944" spans="1:9" x14ac:dyDescent="0.3">
      <c r="A3944">
        <v>3943</v>
      </c>
      <c r="B3944" s="1" t="s">
        <v>211</v>
      </c>
      <c r="C3944" s="2">
        <v>0.33333333333333331</v>
      </c>
      <c r="D3944" s="1" t="s">
        <v>57</v>
      </c>
      <c r="G3944">
        <v>12833</v>
      </c>
      <c r="H3944">
        <v>486</v>
      </c>
      <c r="I3944">
        <v>31105</v>
      </c>
    </row>
    <row r="3945" spans="1:9" x14ac:dyDescent="0.3">
      <c r="A3945">
        <v>3944</v>
      </c>
      <c r="B3945" s="1" t="s">
        <v>211</v>
      </c>
      <c r="C3945" s="2">
        <v>0.33333333333333331</v>
      </c>
      <c r="D3945" s="1" t="s">
        <v>10</v>
      </c>
      <c r="G3945">
        <v>3708</v>
      </c>
      <c r="H3945">
        <v>27</v>
      </c>
      <c r="I3945">
        <v>6534</v>
      </c>
    </row>
    <row r="3946" spans="1:9" x14ac:dyDescent="0.3">
      <c r="A3946">
        <v>3945</v>
      </c>
      <c r="B3946" s="1" t="s">
        <v>211</v>
      </c>
      <c r="C3946" s="2">
        <v>0.33333333333333331</v>
      </c>
      <c r="D3946" s="1" t="s">
        <v>53</v>
      </c>
      <c r="G3946">
        <v>915</v>
      </c>
      <c r="H3946">
        <v>1</v>
      </c>
      <c r="I3946">
        <v>1055</v>
      </c>
    </row>
    <row r="3947" spans="1:9" x14ac:dyDescent="0.3">
      <c r="A3947">
        <v>3946</v>
      </c>
      <c r="B3947" s="1" t="s">
        <v>211</v>
      </c>
      <c r="C3947" s="2">
        <v>0.33333333333333331</v>
      </c>
      <c r="D3947" s="1" t="s">
        <v>82</v>
      </c>
      <c r="G3947">
        <v>12232</v>
      </c>
      <c r="H3947">
        <v>634</v>
      </c>
      <c r="I3947">
        <v>16341</v>
      </c>
    </row>
    <row r="3948" spans="1:9" x14ac:dyDescent="0.3">
      <c r="A3948">
        <v>3947</v>
      </c>
      <c r="B3948" s="1" t="s">
        <v>211</v>
      </c>
      <c r="C3948" s="2">
        <v>0.33333333333333331</v>
      </c>
      <c r="D3948" s="1" t="s">
        <v>58</v>
      </c>
      <c r="G3948">
        <v>127259</v>
      </c>
      <c r="H3948">
        <v>9667</v>
      </c>
      <c r="I3948">
        <v>230599</v>
      </c>
    </row>
    <row r="3949" spans="1:9" x14ac:dyDescent="0.3">
      <c r="A3949">
        <v>3948</v>
      </c>
      <c r="B3949" s="1" t="s">
        <v>211</v>
      </c>
      <c r="C3949" s="2">
        <v>0.33333333333333331</v>
      </c>
      <c r="D3949" s="1" t="s">
        <v>87</v>
      </c>
      <c r="G3949">
        <v>799</v>
      </c>
      <c r="H3949">
        <v>0</v>
      </c>
      <c r="I3949">
        <v>1450</v>
      </c>
    </row>
    <row r="3950" spans="1:9" x14ac:dyDescent="0.3">
      <c r="A3950">
        <v>3949</v>
      </c>
      <c r="B3950" s="1" t="s">
        <v>211</v>
      </c>
      <c r="C3950" s="2">
        <v>0.33333333333333331</v>
      </c>
      <c r="D3950" s="1" t="s">
        <v>118</v>
      </c>
      <c r="G3950">
        <v>66</v>
      </c>
      <c r="H3950">
        <v>2</v>
      </c>
      <c r="I3950">
        <v>113</v>
      </c>
    </row>
    <row r="3951" spans="1:9" x14ac:dyDescent="0.3">
      <c r="A3951">
        <v>3950</v>
      </c>
      <c r="B3951" s="1" t="s">
        <v>211</v>
      </c>
      <c r="C3951" s="2">
        <v>0.33333333333333331</v>
      </c>
      <c r="D3951" s="1" t="s">
        <v>89</v>
      </c>
      <c r="G3951">
        <v>133</v>
      </c>
      <c r="H3951">
        <v>0</v>
      </c>
      <c r="I3951">
        <v>197</v>
      </c>
    </row>
    <row r="3952" spans="1:9" x14ac:dyDescent="0.3">
      <c r="A3952">
        <v>3951</v>
      </c>
      <c r="B3952" s="1" t="s">
        <v>211</v>
      </c>
      <c r="C3952" s="2">
        <v>0.33333333333333331</v>
      </c>
      <c r="D3952" s="1" t="s">
        <v>116</v>
      </c>
      <c r="G3952">
        <v>304</v>
      </c>
      <c r="H3952">
        <v>0</v>
      </c>
      <c r="I3952">
        <v>673</v>
      </c>
    </row>
    <row r="3953" spans="1:9" x14ac:dyDescent="0.3">
      <c r="A3953">
        <v>3952</v>
      </c>
      <c r="B3953" s="1" t="s">
        <v>211</v>
      </c>
      <c r="C3953" s="2">
        <v>0.33333333333333331</v>
      </c>
      <c r="D3953" s="1" t="s">
        <v>70</v>
      </c>
      <c r="G3953">
        <v>7407</v>
      </c>
      <c r="H3953">
        <v>52</v>
      </c>
      <c r="I3953">
        <v>11201</v>
      </c>
    </row>
    <row r="3954" spans="1:9" x14ac:dyDescent="0.3">
      <c r="A3954">
        <v>3953</v>
      </c>
      <c r="B3954" s="1" t="s">
        <v>211</v>
      </c>
      <c r="C3954" s="2">
        <v>0.33333333333333331</v>
      </c>
      <c r="D3954" s="1" t="s">
        <v>73</v>
      </c>
      <c r="G3954">
        <v>584</v>
      </c>
      <c r="H3954">
        <v>14</v>
      </c>
      <c r="I3954">
        <v>1151</v>
      </c>
    </row>
    <row r="3955" spans="1:9" x14ac:dyDescent="0.3">
      <c r="A3955">
        <v>3954</v>
      </c>
      <c r="B3955" s="1" t="s">
        <v>211</v>
      </c>
      <c r="C3955" s="2">
        <v>0.33333333333333331</v>
      </c>
      <c r="D3955" s="1" t="s">
        <v>59</v>
      </c>
      <c r="G3955">
        <v>4945</v>
      </c>
      <c r="H3955">
        <v>183</v>
      </c>
      <c r="I3955">
        <v>7140</v>
      </c>
    </row>
    <row r="3956" spans="1:9" x14ac:dyDescent="0.3">
      <c r="A3956">
        <v>3955</v>
      </c>
      <c r="B3956" s="1" t="s">
        <v>211</v>
      </c>
      <c r="C3956" s="2">
        <v>0.33333333333333331</v>
      </c>
      <c r="D3956" s="1" t="s">
        <v>46</v>
      </c>
      <c r="G3956">
        <v>17070</v>
      </c>
      <c r="H3956">
        <v>491</v>
      </c>
      <c r="I3956">
        <v>22563</v>
      </c>
    </row>
    <row r="3957" spans="1:9" x14ac:dyDescent="0.3">
      <c r="A3957">
        <v>3956</v>
      </c>
      <c r="B3957" s="1" t="s">
        <v>211</v>
      </c>
      <c r="C3957" s="2">
        <v>0.33333333333333331</v>
      </c>
      <c r="D3957" s="1" t="s">
        <v>161</v>
      </c>
      <c r="G3957">
        <v>72</v>
      </c>
      <c r="H3957">
        <v>0</v>
      </c>
      <c r="I3957">
        <v>134</v>
      </c>
    </row>
    <row r="3958" spans="1:9" x14ac:dyDescent="0.3">
      <c r="A3958">
        <v>3957</v>
      </c>
      <c r="B3958" s="1" t="s">
        <v>211</v>
      </c>
      <c r="C3958" s="2">
        <v>0.33333333333333331</v>
      </c>
      <c r="D3958" s="1" t="s">
        <v>54</v>
      </c>
      <c r="G3958">
        <v>78161</v>
      </c>
      <c r="H3958">
        <v>1765</v>
      </c>
      <c r="I3958">
        <v>126581</v>
      </c>
    </row>
    <row r="3959" spans="1:9" x14ac:dyDescent="0.3">
      <c r="A3959">
        <v>3958</v>
      </c>
      <c r="B3959" s="1" t="s">
        <v>211</v>
      </c>
      <c r="C3959" s="2">
        <v>0.33333333333333331</v>
      </c>
      <c r="D3959" s="1" t="s">
        <v>183</v>
      </c>
      <c r="G3959">
        <v>18192</v>
      </c>
      <c r="H3959">
        <v>331</v>
      </c>
      <c r="I3959">
        <v>30946</v>
      </c>
    </row>
    <row r="3960" spans="1:9" x14ac:dyDescent="0.3">
      <c r="A3960">
        <v>3959</v>
      </c>
      <c r="B3960" s="1" t="s">
        <v>211</v>
      </c>
      <c r="C3960" s="2">
        <v>0.33333333333333331</v>
      </c>
      <c r="D3960" s="1" t="s">
        <v>109</v>
      </c>
      <c r="G3960">
        <v>1338</v>
      </c>
      <c r="H3960">
        <v>1</v>
      </c>
      <c r="I3960">
        <v>1776</v>
      </c>
    </row>
    <row r="3961" spans="1:9" x14ac:dyDescent="0.3">
      <c r="A3961">
        <v>3960</v>
      </c>
      <c r="B3961" s="1" t="s">
        <v>211</v>
      </c>
      <c r="C3961" s="2">
        <v>0.33333333333333331</v>
      </c>
      <c r="D3961" s="1" t="s">
        <v>68</v>
      </c>
      <c r="G3961">
        <v>2672</v>
      </c>
      <c r="H3961">
        <v>46</v>
      </c>
      <c r="I3961">
        <v>3305</v>
      </c>
    </row>
    <row r="3962" spans="1:9" x14ac:dyDescent="0.3">
      <c r="A3962">
        <v>3961</v>
      </c>
      <c r="B3962" s="1" t="s">
        <v>211</v>
      </c>
      <c r="C3962" s="2">
        <v>0.33333333333333331</v>
      </c>
      <c r="D3962" s="1" t="s">
        <v>48</v>
      </c>
      <c r="G3962">
        <v>21127</v>
      </c>
      <c r="H3962">
        <v>862</v>
      </c>
      <c r="I3962">
        <v>32362</v>
      </c>
    </row>
    <row r="3963" spans="1:9" x14ac:dyDescent="0.3">
      <c r="A3963">
        <v>3962</v>
      </c>
      <c r="B3963" s="1" t="s">
        <v>211</v>
      </c>
      <c r="C3963" s="2">
        <v>0.33333333333333331</v>
      </c>
      <c r="D3963" s="1" t="s">
        <v>74</v>
      </c>
      <c r="G3963">
        <v>16826</v>
      </c>
      <c r="H3963">
        <v>854</v>
      </c>
      <c r="I3963">
        <v>25911</v>
      </c>
    </row>
    <row r="3964" spans="1:9" x14ac:dyDescent="0.3">
      <c r="A3964">
        <v>3963</v>
      </c>
      <c r="B3964" s="1" t="s">
        <v>211</v>
      </c>
      <c r="C3964" s="2">
        <v>0.33333333333333331</v>
      </c>
      <c r="D3964" s="1" t="s">
        <v>156</v>
      </c>
      <c r="G3964">
        <v>0</v>
      </c>
      <c r="H3964">
        <v>0</v>
      </c>
      <c r="I3964">
        <v>4161</v>
      </c>
    </row>
    <row r="3965" spans="1:9" x14ac:dyDescent="0.3">
      <c r="A3965">
        <v>3964</v>
      </c>
      <c r="B3965" s="1" t="s">
        <v>212</v>
      </c>
      <c r="C3965" s="2">
        <v>0.33333333333333331</v>
      </c>
      <c r="D3965" s="1" t="s">
        <v>91</v>
      </c>
      <c r="G3965">
        <v>92</v>
      </c>
      <c r="H3965">
        <v>0</v>
      </c>
      <c r="I3965">
        <v>156</v>
      </c>
    </row>
    <row r="3966" spans="1:9" x14ac:dyDescent="0.3">
      <c r="A3966">
        <v>3965</v>
      </c>
      <c r="B3966" s="1" t="s">
        <v>212</v>
      </c>
      <c r="C3966" s="2">
        <v>0.33333333333333331</v>
      </c>
      <c r="D3966" s="1" t="s">
        <v>64</v>
      </c>
      <c r="G3966">
        <v>13194</v>
      </c>
      <c r="H3966">
        <v>292</v>
      </c>
      <c r="I3966">
        <v>25422</v>
      </c>
    </row>
    <row r="3967" spans="1:9" x14ac:dyDescent="0.3">
      <c r="A3967">
        <v>3966</v>
      </c>
      <c r="B3967" s="1" t="s">
        <v>212</v>
      </c>
      <c r="C3967" s="2">
        <v>0.33333333333333331</v>
      </c>
      <c r="D3967" s="1" t="s">
        <v>104</v>
      </c>
      <c r="G3967">
        <v>120</v>
      </c>
      <c r="H3967">
        <v>2</v>
      </c>
      <c r="I3967">
        <v>335</v>
      </c>
    </row>
    <row r="3968" spans="1:9" x14ac:dyDescent="0.3">
      <c r="A3968">
        <v>3967</v>
      </c>
      <c r="B3968" s="1" t="s">
        <v>212</v>
      </c>
      <c r="C3968" s="2">
        <v>0.33333333333333331</v>
      </c>
      <c r="D3968" s="1" t="s">
        <v>100</v>
      </c>
      <c r="G3968">
        <v>9147</v>
      </c>
      <c r="H3968">
        <v>27</v>
      </c>
      <c r="I3968">
        <v>14600</v>
      </c>
    </row>
    <row r="3969" spans="1:9" x14ac:dyDescent="0.3">
      <c r="A3969">
        <v>3968</v>
      </c>
      <c r="B3969" s="1" t="s">
        <v>212</v>
      </c>
      <c r="C3969" s="2">
        <v>0.33333333333333331</v>
      </c>
      <c r="D3969" s="1" t="s">
        <v>84</v>
      </c>
      <c r="G3969">
        <v>10109</v>
      </c>
      <c r="H3969">
        <v>119</v>
      </c>
      <c r="I3969">
        <v>14575</v>
      </c>
    </row>
    <row r="3970" spans="1:9" x14ac:dyDescent="0.3">
      <c r="A3970">
        <v>3969</v>
      </c>
      <c r="B3970" s="1" t="s">
        <v>212</v>
      </c>
      <c r="C3970" s="2">
        <v>0.33333333333333331</v>
      </c>
      <c r="D3970" s="1" t="s">
        <v>77</v>
      </c>
      <c r="G3970">
        <v>408</v>
      </c>
      <c r="H3970">
        <v>7</v>
      </c>
      <c r="I3970">
        <v>539</v>
      </c>
    </row>
    <row r="3971" spans="1:9" x14ac:dyDescent="0.3">
      <c r="A3971">
        <v>3970</v>
      </c>
      <c r="B3971" s="1" t="s">
        <v>212</v>
      </c>
      <c r="C3971" s="2">
        <v>0.33333333333333331</v>
      </c>
      <c r="D3971" s="1" t="s">
        <v>76</v>
      </c>
      <c r="G3971">
        <v>3028</v>
      </c>
      <c r="H3971">
        <v>17</v>
      </c>
      <c r="I3971">
        <v>3767</v>
      </c>
    </row>
    <row r="3972" spans="1:9" x14ac:dyDescent="0.3">
      <c r="A3972">
        <v>3971</v>
      </c>
      <c r="B3972" s="1" t="s">
        <v>212</v>
      </c>
      <c r="C3972" s="2">
        <v>0.33333333333333331</v>
      </c>
      <c r="D3972" s="1" t="s">
        <v>182</v>
      </c>
      <c r="G3972">
        <v>211</v>
      </c>
      <c r="H3972">
        <v>0</v>
      </c>
      <c r="I3972">
        <v>459</v>
      </c>
    </row>
    <row r="3973" spans="1:9" x14ac:dyDescent="0.3">
      <c r="A3973">
        <v>3972</v>
      </c>
      <c r="B3973" s="1" t="s">
        <v>212</v>
      </c>
      <c r="C3973" s="2">
        <v>0.33333333333333331</v>
      </c>
      <c r="D3973" s="1" t="s">
        <v>44</v>
      </c>
      <c r="G3973">
        <v>84694</v>
      </c>
      <c r="H3973">
        <v>3300</v>
      </c>
      <c r="I3973">
        <v>109140</v>
      </c>
    </row>
    <row r="3974" spans="1:9" x14ac:dyDescent="0.3">
      <c r="A3974">
        <v>3973</v>
      </c>
      <c r="B3974" s="1" t="s">
        <v>212</v>
      </c>
      <c r="C3974" s="2">
        <v>0.33333333333333331</v>
      </c>
      <c r="D3974" s="1" t="s">
        <v>92</v>
      </c>
      <c r="G3974">
        <v>1347</v>
      </c>
      <c r="H3974">
        <v>9</v>
      </c>
      <c r="I3974">
        <v>2251</v>
      </c>
    </row>
    <row r="3975" spans="1:9" x14ac:dyDescent="0.3">
      <c r="A3975">
        <v>3974</v>
      </c>
      <c r="B3975" s="1" t="s">
        <v>212</v>
      </c>
      <c r="C3975" s="2">
        <v>0.33333333333333331</v>
      </c>
      <c r="D3975" s="1" t="s">
        <v>79</v>
      </c>
      <c r="G3975">
        <v>28147</v>
      </c>
      <c r="H3975">
        <v>2022</v>
      </c>
      <c r="I3975">
        <v>40069</v>
      </c>
    </row>
    <row r="3976" spans="1:9" x14ac:dyDescent="0.3">
      <c r="A3976">
        <v>3975</v>
      </c>
      <c r="B3976" s="1" t="s">
        <v>212</v>
      </c>
      <c r="C3976" s="2">
        <v>0.33333333333333331</v>
      </c>
      <c r="D3976" s="1" t="s">
        <v>49</v>
      </c>
      <c r="G3976">
        <v>14904</v>
      </c>
      <c r="H3976">
        <v>290</v>
      </c>
      <c r="I3976">
        <v>19934</v>
      </c>
    </row>
    <row r="3977" spans="1:9" x14ac:dyDescent="0.3">
      <c r="A3977">
        <v>3976</v>
      </c>
      <c r="B3977" s="1" t="s">
        <v>212</v>
      </c>
      <c r="C3977" s="2">
        <v>0.33333333333333331</v>
      </c>
      <c r="D3977" s="1" t="s">
        <v>81</v>
      </c>
      <c r="G3977">
        <v>883</v>
      </c>
      <c r="H3977">
        <v>11</v>
      </c>
      <c r="I3977">
        <v>1171</v>
      </c>
    </row>
    <row r="3978" spans="1:9" x14ac:dyDescent="0.3">
      <c r="A3978">
        <v>3977</v>
      </c>
      <c r="B3978" s="1" t="s">
        <v>212</v>
      </c>
      <c r="C3978" s="2">
        <v>0.33333333333333331</v>
      </c>
      <c r="D3978" s="1" t="s">
        <v>60</v>
      </c>
      <c r="G3978">
        <v>5786</v>
      </c>
      <c r="H3978">
        <v>159</v>
      </c>
      <c r="I3978">
        <v>9888</v>
      </c>
    </row>
    <row r="3979" spans="1:9" x14ac:dyDescent="0.3">
      <c r="A3979">
        <v>3978</v>
      </c>
      <c r="B3979" s="1" t="s">
        <v>212</v>
      </c>
      <c r="C3979" s="2">
        <v>0.33333333333333331</v>
      </c>
      <c r="D3979" s="1" t="s">
        <v>101</v>
      </c>
      <c r="G3979">
        <v>2224</v>
      </c>
      <c r="H3979">
        <v>23</v>
      </c>
      <c r="I3979">
        <v>3419</v>
      </c>
    </row>
    <row r="3980" spans="1:9" x14ac:dyDescent="0.3">
      <c r="A3980">
        <v>3979</v>
      </c>
      <c r="B3980" s="1" t="s">
        <v>212</v>
      </c>
      <c r="C3980" s="2">
        <v>0.33333333333333331</v>
      </c>
      <c r="D3980" s="1" t="s">
        <v>57</v>
      </c>
      <c r="G3980">
        <v>13836</v>
      </c>
      <c r="H3980">
        <v>543</v>
      </c>
      <c r="I3980">
        <v>33418</v>
      </c>
    </row>
    <row r="3981" spans="1:9" x14ac:dyDescent="0.3">
      <c r="A3981">
        <v>3980</v>
      </c>
      <c r="B3981" s="1" t="s">
        <v>212</v>
      </c>
      <c r="C3981" s="2">
        <v>0.33333333333333331</v>
      </c>
      <c r="D3981" s="1" t="s">
        <v>10</v>
      </c>
      <c r="G3981">
        <v>3820</v>
      </c>
      <c r="H3981">
        <v>27</v>
      </c>
      <c r="I3981">
        <v>6950</v>
      </c>
    </row>
    <row r="3982" spans="1:9" x14ac:dyDescent="0.3">
      <c r="A3982">
        <v>3981</v>
      </c>
      <c r="B3982" s="1" t="s">
        <v>212</v>
      </c>
      <c r="C3982" s="2">
        <v>0.33333333333333331</v>
      </c>
      <c r="D3982" s="1" t="s">
        <v>53</v>
      </c>
      <c r="G3982">
        <v>917</v>
      </c>
      <c r="H3982">
        <v>1</v>
      </c>
      <c r="I3982">
        <v>1064</v>
      </c>
    </row>
    <row r="3983" spans="1:9" x14ac:dyDescent="0.3">
      <c r="A3983">
        <v>3982</v>
      </c>
      <c r="B3983" s="1" t="s">
        <v>212</v>
      </c>
      <c r="C3983" s="2">
        <v>0.33333333333333331</v>
      </c>
      <c r="D3983" s="1" t="s">
        <v>82</v>
      </c>
      <c r="G3983">
        <v>12481</v>
      </c>
      <c r="H3983">
        <v>638</v>
      </c>
      <c r="I3983">
        <v>16657</v>
      </c>
    </row>
    <row r="3984" spans="1:9" x14ac:dyDescent="0.3">
      <c r="A3984">
        <v>3983</v>
      </c>
      <c r="B3984" s="1" t="s">
        <v>212</v>
      </c>
      <c r="C3984" s="2">
        <v>0.33333333333333331</v>
      </c>
      <c r="D3984" s="1" t="s">
        <v>58</v>
      </c>
      <c r="G3984">
        <v>132625</v>
      </c>
      <c r="H3984">
        <v>9893</v>
      </c>
      <c r="I3984">
        <v>238461</v>
      </c>
    </row>
    <row r="3985" spans="1:9" x14ac:dyDescent="0.3">
      <c r="A3985">
        <v>3984</v>
      </c>
      <c r="B3985" s="1" t="s">
        <v>212</v>
      </c>
      <c r="C3985" s="2">
        <v>0.33333333333333331</v>
      </c>
      <c r="D3985" s="1" t="s">
        <v>87</v>
      </c>
      <c r="G3985">
        <v>832</v>
      </c>
      <c r="H3985">
        <v>0</v>
      </c>
      <c r="I3985">
        <v>1582</v>
      </c>
    </row>
    <row r="3986" spans="1:9" x14ac:dyDescent="0.3">
      <c r="A3986">
        <v>3985</v>
      </c>
      <c r="B3986" s="1" t="s">
        <v>212</v>
      </c>
      <c r="C3986" s="2">
        <v>0.33333333333333331</v>
      </c>
      <c r="D3986" s="1" t="s">
        <v>118</v>
      </c>
      <c r="G3986">
        <v>66</v>
      </c>
      <c r="H3986">
        <v>2</v>
      </c>
      <c r="I3986">
        <v>207</v>
      </c>
    </row>
    <row r="3987" spans="1:9" x14ac:dyDescent="0.3">
      <c r="A3987">
        <v>3986</v>
      </c>
      <c r="B3987" s="1" t="s">
        <v>212</v>
      </c>
      <c r="C3987" s="2">
        <v>0.33333333333333331</v>
      </c>
      <c r="D3987" s="1" t="s">
        <v>89</v>
      </c>
      <c r="G3987">
        <v>143</v>
      </c>
      <c r="H3987">
        <v>0</v>
      </c>
      <c r="I3987">
        <v>226</v>
      </c>
    </row>
    <row r="3988" spans="1:9" x14ac:dyDescent="0.3">
      <c r="A3988">
        <v>3987</v>
      </c>
      <c r="B3988" s="1" t="s">
        <v>212</v>
      </c>
      <c r="C3988" s="2">
        <v>0.33333333333333331</v>
      </c>
      <c r="D3988" s="1" t="s">
        <v>116</v>
      </c>
      <c r="G3988">
        <v>304</v>
      </c>
      <c r="H3988">
        <v>0</v>
      </c>
      <c r="I3988">
        <v>732</v>
      </c>
    </row>
    <row r="3989" spans="1:9" x14ac:dyDescent="0.3">
      <c r="A3989">
        <v>3988</v>
      </c>
      <c r="B3989" s="1" t="s">
        <v>212</v>
      </c>
      <c r="C3989" s="2">
        <v>0.33333333333333331</v>
      </c>
      <c r="D3989" s="1" t="s">
        <v>70</v>
      </c>
      <c r="G3989">
        <v>7972</v>
      </c>
      <c r="H3989">
        <v>56</v>
      </c>
      <c r="I3989">
        <v>11956</v>
      </c>
    </row>
    <row r="3990" spans="1:9" x14ac:dyDescent="0.3">
      <c r="A3990">
        <v>3989</v>
      </c>
      <c r="B3990" s="1" t="s">
        <v>212</v>
      </c>
      <c r="C3990" s="2">
        <v>0.33333333333333331</v>
      </c>
      <c r="D3990" s="1" t="s">
        <v>73</v>
      </c>
      <c r="G3990">
        <v>637</v>
      </c>
      <c r="H3990">
        <v>17</v>
      </c>
      <c r="I3990">
        <v>1272</v>
      </c>
    </row>
    <row r="3991" spans="1:9" x14ac:dyDescent="0.3">
      <c r="A3991">
        <v>3990</v>
      </c>
      <c r="B3991" s="1" t="s">
        <v>212</v>
      </c>
      <c r="C3991" s="2">
        <v>0.33333333333333331</v>
      </c>
      <c r="D3991" s="1" t="s">
        <v>59</v>
      </c>
      <c r="G3991">
        <v>5017</v>
      </c>
      <c r="H3991">
        <v>187</v>
      </c>
      <c r="I3991">
        <v>7357</v>
      </c>
    </row>
    <row r="3992" spans="1:9" x14ac:dyDescent="0.3">
      <c r="A3992">
        <v>3991</v>
      </c>
      <c r="B3992" s="1" t="s">
        <v>212</v>
      </c>
      <c r="C3992" s="2">
        <v>0.33333333333333331</v>
      </c>
      <c r="D3992" s="1" t="s">
        <v>46</v>
      </c>
      <c r="G3992">
        <v>17620</v>
      </c>
      <c r="H3992">
        <v>497</v>
      </c>
      <c r="I3992">
        <v>23174</v>
      </c>
    </row>
    <row r="3993" spans="1:9" x14ac:dyDescent="0.3">
      <c r="A3993">
        <v>3992</v>
      </c>
      <c r="B3993" s="1" t="s">
        <v>212</v>
      </c>
      <c r="C3993" s="2">
        <v>0.33333333333333331</v>
      </c>
      <c r="D3993" s="1" t="s">
        <v>161</v>
      </c>
      <c r="G3993">
        <v>80</v>
      </c>
      <c r="H3993">
        <v>0</v>
      </c>
      <c r="I3993">
        <v>134</v>
      </c>
    </row>
    <row r="3994" spans="1:9" x14ac:dyDescent="0.3">
      <c r="A3994">
        <v>3993</v>
      </c>
      <c r="B3994" s="1" t="s">
        <v>212</v>
      </c>
      <c r="C3994" s="2">
        <v>0.33333333333333331</v>
      </c>
      <c r="D3994" s="1" t="s">
        <v>54</v>
      </c>
      <c r="G3994">
        <v>82324</v>
      </c>
      <c r="H3994">
        <v>1829</v>
      </c>
      <c r="I3994">
        <v>130261</v>
      </c>
    </row>
    <row r="3995" spans="1:9" x14ac:dyDescent="0.3">
      <c r="A3995">
        <v>3994</v>
      </c>
      <c r="B3995" s="1" t="s">
        <v>212</v>
      </c>
      <c r="C3995" s="2">
        <v>0.33333333333333331</v>
      </c>
      <c r="D3995" s="1" t="s">
        <v>183</v>
      </c>
      <c r="G3995">
        <v>19205</v>
      </c>
      <c r="H3995">
        <v>339</v>
      </c>
      <c r="I3995">
        <v>32224</v>
      </c>
    </row>
    <row r="3996" spans="1:9" x14ac:dyDescent="0.3">
      <c r="A3996">
        <v>3995</v>
      </c>
      <c r="B3996" s="1" t="s">
        <v>212</v>
      </c>
      <c r="C3996" s="2">
        <v>0.33333333333333331</v>
      </c>
      <c r="D3996" s="1" t="s">
        <v>109</v>
      </c>
      <c r="G3996">
        <v>1372</v>
      </c>
      <c r="H3996">
        <v>1</v>
      </c>
      <c r="I3996">
        <v>1918</v>
      </c>
    </row>
    <row r="3997" spans="1:9" x14ac:dyDescent="0.3">
      <c r="A3997">
        <v>3996</v>
      </c>
      <c r="B3997" s="1" t="s">
        <v>212</v>
      </c>
      <c r="C3997" s="2">
        <v>0.33333333333333331</v>
      </c>
      <c r="D3997" s="1" t="s">
        <v>68</v>
      </c>
      <c r="G3997">
        <v>2706</v>
      </c>
      <c r="H3997">
        <v>46</v>
      </c>
      <c r="I3997">
        <v>3373</v>
      </c>
    </row>
    <row r="3998" spans="1:9" x14ac:dyDescent="0.3">
      <c r="A3998">
        <v>3997</v>
      </c>
      <c r="B3998" s="1" t="s">
        <v>212</v>
      </c>
      <c r="C3998" s="2">
        <v>0.33333333333333331</v>
      </c>
      <c r="D3998" s="1" t="s">
        <v>48</v>
      </c>
      <c r="G3998">
        <v>21787</v>
      </c>
      <c r="H3998">
        <v>889</v>
      </c>
      <c r="I3998">
        <v>33700</v>
      </c>
    </row>
    <row r="3999" spans="1:9" x14ac:dyDescent="0.3">
      <c r="A3999">
        <v>3998</v>
      </c>
      <c r="B3999" s="1" t="s">
        <v>212</v>
      </c>
      <c r="C3999" s="2">
        <v>0.33333333333333331</v>
      </c>
      <c r="D3999" s="1" t="s">
        <v>74</v>
      </c>
      <c r="G3999">
        <v>17348</v>
      </c>
      <c r="H3999">
        <v>880</v>
      </c>
      <c r="I3999">
        <v>27109</v>
      </c>
    </row>
    <row r="4000" spans="1:9" x14ac:dyDescent="0.3">
      <c r="A4000">
        <v>3999</v>
      </c>
      <c r="B4000" s="1" t="s">
        <v>212</v>
      </c>
      <c r="C4000" s="2">
        <v>0.33333333333333331</v>
      </c>
      <c r="D4000" s="1" t="s">
        <v>156</v>
      </c>
      <c r="G4000">
        <v>0</v>
      </c>
      <c r="H4000">
        <v>0</v>
      </c>
      <c r="I4000">
        <v>3416</v>
      </c>
    </row>
    <row r="4001" spans="1:9" x14ac:dyDescent="0.3">
      <c r="A4001">
        <v>4000</v>
      </c>
      <c r="B4001" s="1" t="s">
        <v>213</v>
      </c>
      <c r="C4001" s="2">
        <v>0.33333333333333331</v>
      </c>
      <c r="D4001" s="1" t="s">
        <v>91</v>
      </c>
      <c r="G4001">
        <v>93</v>
      </c>
      <c r="H4001">
        <v>0</v>
      </c>
      <c r="I4001">
        <v>163</v>
      </c>
    </row>
    <row r="4002" spans="1:9" x14ac:dyDescent="0.3">
      <c r="A4002">
        <v>4001</v>
      </c>
      <c r="B4002" s="1" t="s">
        <v>213</v>
      </c>
      <c r="C4002" s="2">
        <v>0.33333333333333331</v>
      </c>
      <c r="D4002" s="1" t="s">
        <v>64</v>
      </c>
      <c r="G4002">
        <v>14393</v>
      </c>
      <c r="H4002">
        <v>309</v>
      </c>
      <c r="I4002">
        <v>27235</v>
      </c>
    </row>
    <row r="4003" spans="1:9" x14ac:dyDescent="0.3">
      <c r="A4003">
        <v>4002</v>
      </c>
      <c r="B4003" s="1" t="s">
        <v>213</v>
      </c>
      <c r="C4003" s="2">
        <v>0.33333333333333331</v>
      </c>
      <c r="D4003" s="1" t="s">
        <v>104</v>
      </c>
      <c r="G4003">
        <v>125</v>
      </c>
      <c r="H4003">
        <v>2</v>
      </c>
      <c r="I4003">
        <v>341</v>
      </c>
    </row>
    <row r="4004" spans="1:9" x14ac:dyDescent="0.3">
      <c r="A4004">
        <v>4003</v>
      </c>
      <c r="B4004" s="1" t="s">
        <v>213</v>
      </c>
      <c r="C4004" s="2">
        <v>0.33333333333333331</v>
      </c>
      <c r="D4004" s="1" t="s">
        <v>100</v>
      </c>
      <c r="G4004">
        <v>9150</v>
      </c>
      <c r="H4004">
        <v>35</v>
      </c>
      <c r="I4004">
        <v>15536</v>
      </c>
    </row>
    <row r="4005" spans="1:9" x14ac:dyDescent="0.3">
      <c r="A4005">
        <v>4004</v>
      </c>
      <c r="B4005" s="1" t="s">
        <v>213</v>
      </c>
      <c r="C4005" s="2">
        <v>0.33333333333333331</v>
      </c>
      <c r="D4005" s="1" t="s">
        <v>84</v>
      </c>
      <c r="G4005">
        <v>10685</v>
      </c>
      <c r="H4005">
        <v>131</v>
      </c>
      <c r="I4005">
        <v>15373</v>
      </c>
    </row>
    <row r="4006" spans="1:9" x14ac:dyDescent="0.3">
      <c r="A4006">
        <v>4005</v>
      </c>
      <c r="B4006" s="1" t="s">
        <v>213</v>
      </c>
      <c r="C4006" s="2">
        <v>0.33333333333333331</v>
      </c>
      <c r="D4006" s="1" t="s">
        <v>77</v>
      </c>
      <c r="G4006">
        <v>413</v>
      </c>
      <c r="H4006">
        <v>7</v>
      </c>
      <c r="I4006">
        <v>555</v>
      </c>
    </row>
    <row r="4007" spans="1:9" x14ac:dyDescent="0.3">
      <c r="A4007">
        <v>4006</v>
      </c>
      <c r="B4007" s="1" t="s">
        <v>213</v>
      </c>
      <c r="C4007" s="2">
        <v>0.33333333333333331</v>
      </c>
      <c r="D4007" s="1" t="s">
        <v>76</v>
      </c>
      <c r="G4007">
        <v>3070</v>
      </c>
      <c r="H4007">
        <v>17</v>
      </c>
      <c r="I4007">
        <v>3897</v>
      </c>
    </row>
    <row r="4008" spans="1:9" x14ac:dyDescent="0.3">
      <c r="A4008">
        <v>4007</v>
      </c>
      <c r="B4008" s="1" t="s">
        <v>213</v>
      </c>
      <c r="C4008" s="2">
        <v>0.33333333333333331</v>
      </c>
      <c r="D4008" s="1" t="s">
        <v>182</v>
      </c>
      <c r="G4008">
        <v>226</v>
      </c>
      <c r="H4008">
        <v>0</v>
      </c>
      <c r="I4008">
        <v>471</v>
      </c>
    </row>
    <row r="4009" spans="1:9" x14ac:dyDescent="0.3">
      <c r="A4009">
        <v>4008</v>
      </c>
      <c r="B4009" s="1" t="s">
        <v>213</v>
      </c>
      <c r="C4009" s="2">
        <v>0.33333333333333331</v>
      </c>
      <c r="D4009" s="1" t="s">
        <v>44</v>
      </c>
      <c r="G4009">
        <v>87692</v>
      </c>
      <c r="H4009">
        <v>3334</v>
      </c>
      <c r="I4009">
        <v>110921</v>
      </c>
    </row>
    <row r="4010" spans="1:9" x14ac:dyDescent="0.3">
      <c r="A4010">
        <v>4009</v>
      </c>
      <c r="B4010" s="1" t="s">
        <v>213</v>
      </c>
      <c r="C4010" s="2">
        <v>0.33333333333333331</v>
      </c>
      <c r="D4010" s="1" t="s">
        <v>92</v>
      </c>
      <c r="G4010">
        <v>1428</v>
      </c>
      <c r="H4010">
        <v>12</v>
      </c>
      <c r="I4010">
        <v>2368</v>
      </c>
    </row>
    <row r="4011" spans="1:9" x14ac:dyDescent="0.3">
      <c r="A4011">
        <v>4010</v>
      </c>
      <c r="B4011" s="1" t="s">
        <v>213</v>
      </c>
      <c r="C4011" s="2">
        <v>0.33333333333333331</v>
      </c>
      <c r="D4011" s="1" t="s">
        <v>79</v>
      </c>
      <c r="G4011">
        <v>28649</v>
      </c>
      <c r="H4011">
        <v>2032</v>
      </c>
      <c r="I4011">
        <v>40941</v>
      </c>
    </row>
    <row r="4012" spans="1:9" x14ac:dyDescent="0.3">
      <c r="A4012">
        <v>4011</v>
      </c>
      <c r="B4012" s="1" t="s">
        <v>213</v>
      </c>
      <c r="C4012" s="2">
        <v>0.33333333333333331</v>
      </c>
      <c r="D4012" s="1" t="s">
        <v>49</v>
      </c>
      <c r="G4012">
        <v>15394</v>
      </c>
      <c r="H4012">
        <v>297</v>
      </c>
      <c r="I4012">
        <v>20582</v>
      </c>
    </row>
    <row r="4013" spans="1:9" x14ac:dyDescent="0.3">
      <c r="A4013">
        <v>4012</v>
      </c>
      <c r="B4013" s="1" t="s">
        <v>213</v>
      </c>
      <c r="C4013" s="2">
        <v>0.33333333333333331</v>
      </c>
      <c r="D4013" s="1" t="s">
        <v>81</v>
      </c>
      <c r="G4013">
        <v>908</v>
      </c>
      <c r="H4013">
        <v>11</v>
      </c>
      <c r="I4013">
        <v>1182</v>
      </c>
    </row>
    <row r="4014" spans="1:9" x14ac:dyDescent="0.3">
      <c r="A4014">
        <v>4013</v>
      </c>
      <c r="B4014" s="1" t="s">
        <v>213</v>
      </c>
      <c r="C4014" s="2">
        <v>0.33333333333333331</v>
      </c>
      <c r="D4014" s="1" t="s">
        <v>60</v>
      </c>
      <c r="G4014">
        <v>5895</v>
      </c>
      <c r="H4014">
        <v>169</v>
      </c>
      <c r="I4014">
        <v>10156</v>
      </c>
    </row>
    <row r="4015" spans="1:9" x14ac:dyDescent="0.3">
      <c r="A4015">
        <v>4014</v>
      </c>
      <c r="B4015" s="1" t="s">
        <v>213</v>
      </c>
      <c r="C4015" s="2">
        <v>0.33333333333333331</v>
      </c>
      <c r="D4015" s="1" t="s">
        <v>101</v>
      </c>
      <c r="G4015">
        <v>2243</v>
      </c>
      <c r="H4015">
        <v>23</v>
      </c>
      <c r="I4015">
        <v>3613</v>
      </c>
    </row>
    <row r="4016" spans="1:9" x14ac:dyDescent="0.3">
      <c r="A4016">
        <v>4015</v>
      </c>
      <c r="B4016" s="1" t="s">
        <v>213</v>
      </c>
      <c r="C4016" s="2">
        <v>0.33333333333333331</v>
      </c>
      <c r="D4016" s="1" t="s">
        <v>57</v>
      </c>
      <c r="G4016">
        <v>14716</v>
      </c>
      <c r="H4016">
        <v>613</v>
      </c>
      <c r="I4016">
        <v>36216</v>
      </c>
    </row>
    <row r="4017" spans="1:9" x14ac:dyDescent="0.3">
      <c r="A4017">
        <v>4016</v>
      </c>
      <c r="B4017" s="1" t="s">
        <v>213</v>
      </c>
      <c r="C4017" s="2">
        <v>0.33333333333333331</v>
      </c>
      <c r="D4017" s="1" t="s">
        <v>10</v>
      </c>
      <c r="G4017">
        <v>3963</v>
      </c>
      <c r="H4017">
        <v>29</v>
      </c>
      <c r="I4017">
        <v>7438</v>
      </c>
    </row>
    <row r="4018" spans="1:9" x14ac:dyDescent="0.3">
      <c r="A4018">
        <v>4017</v>
      </c>
      <c r="B4018" s="1" t="s">
        <v>213</v>
      </c>
      <c r="C4018" s="2">
        <v>0.33333333333333331</v>
      </c>
      <c r="D4018" s="1" t="s">
        <v>53</v>
      </c>
      <c r="G4018">
        <v>928</v>
      </c>
      <c r="H4018">
        <v>1</v>
      </c>
      <c r="I4018">
        <v>1077</v>
      </c>
    </row>
    <row r="4019" spans="1:9" x14ac:dyDescent="0.3">
      <c r="A4019">
        <v>4018</v>
      </c>
      <c r="B4019" s="1" t="s">
        <v>213</v>
      </c>
      <c r="C4019" s="2">
        <v>0.33333333333333331</v>
      </c>
      <c r="D4019" s="1" t="s">
        <v>82</v>
      </c>
      <c r="G4019">
        <v>12679</v>
      </c>
      <c r="H4019">
        <v>644</v>
      </c>
      <c r="I4019">
        <v>17201</v>
      </c>
    </row>
    <row r="4020" spans="1:9" x14ac:dyDescent="0.3">
      <c r="A4020">
        <v>4019</v>
      </c>
      <c r="B4020" s="1" t="s">
        <v>213</v>
      </c>
      <c r="C4020" s="2">
        <v>0.33333333333333331</v>
      </c>
      <c r="D4020" s="1" t="s">
        <v>58</v>
      </c>
      <c r="G4020">
        <v>136985</v>
      </c>
      <c r="H4020">
        <v>10116</v>
      </c>
      <c r="I4020">
        <v>246600</v>
      </c>
    </row>
    <row r="4021" spans="1:9" x14ac:dyDescent="0.3">
      <c r="A4021">
        <v>4020</v>
      </c>
      <c r="B4021" s="1" t="s">
        <v>213</v>
      </c>
      <c r="C4021" s="2">
        <v>0.33333333333333331</v>
      </c>
      <c r="D4021" s="1" t="s">
        <v>87</v>
      </c>
      <c r="G4021">
        <v>843</v>
      </c>
      <c r="H4021">
        <v>0</v>
      </c>
      <c r="I4021">
        <v>1593</v>
      </c>
    </row>
    <row r="4022" spans="1:9" x14ac:dyDescent="0.3">
      <c r="A4022">
        <v>4021</v>
      </c>
      <c r="B4022" s="1" t="s">
        <v>213</v>
      </c>
      <c r="C4022" s="2">
        <v>0.33333333333333331</v>
      </c>
      <c r="D4022" s="1" t="s">
        <v>118</v>
      </c>
      <c r="G4022">
        <v>66</v>
      </c>
      <c r="H4022">
        <v>2</v>
      </c>
      <c r="I4022">
        <v>207</v>
      </c>
    </row>
    <row r="4023" spans="1:9" x14ac:dyDescent="0.3">
      <c r="A4023">
        <v>4022</v>
      </c>
      <c r="B4023" s="1" t="s">
        <v>213</v>
      </c>
      <c r="C4023" s="2">
        <v>0.33333333333333331</v>
      </c>
      <c r="D4023" s="1" t="s">
        <v>89</v>
      </c>
      <c r="G4023">
        <v>150</v>
      </c>
      <c r="H4023">
        <v>0</v>
      </c>
      <c r="I4023">
        <v>227</v>
      </c>
    </row>
    <row r="4024" spans="1:9" x14ac:dyDescent="0.3">
      <c r="A4024">
        <v>4023</v>
      </c>
      <c r="B4024" s="1" t="s">
        <v>213</v>
      </c>
      <c r="C4024" s="2">
        <v>0.33333333333333331</v>
      </c>
      <c r="D4024" s="1" t="s">
        <v>116</v>
      </c>
      <c r="G4024">
        <v>313</v>
      </c>
      <c r="H4024">
        <v>0</v>
      </c>
      <c r="I4024">
        <v>748</v>
      </c>
    </row>
    <row r="4025" spans="1:9" x14ac:dyDescent="0.3">
      <c r="A4025">
        <v>4024</v>
      </c>
      <c r="B4025" s="1" t="s">
        <v>213</v>
      </c>
      <c r="C4025" s="2">
        <v>0.33333333333333331</v>
      </c>
      <c r="D4025" s="1" t="s">
        <v>70</v>
      </c>
      <c r="G4025">
        <v>8360</v>
      </c>
      <c r="H4025">
        <v>61</v>
      </c>
      <c r="I4025">
        <v>12526</v>
      </c>
    </row>
    <row r="4026" spans="1:9" x14ac:dyDescent="0.3">
      <c r="A4026">
        <v>4025</v>
      </c>
      <c r="B4026" s="1" t="s">
        <v>213</v>
      </c>
      <c r="C4026" s="2">
        <v>0.33333333333333331</v>
      </c>
      <c r="D4026" s="1" t="s">
        <v>73</v>
      </c>
      <c r="G4026">
        <v>690</v>
      </c>
      <c r="H4026">
        <v>18</v>
      </c>
      <c r="I4026">
        <v>1337</v>
      </c>
    </row>
    <row r="4027" spans="1:9" x14ac:dyDescent="0.3">
      <c r="A4027">
        <v>4026</v>
      </c>
      <c r="B4027" s="1" t="s">
        <v>213</v>
      </c>
      <c r="C4027" s="2">
        <v>0.33333333333333331</v>
      </c>
      <c r="D4027" s="1" t="s">
        <v>59</v>
      </c>
      <c r="G4027">
        <v>5040</v>
      </c>
      <c r="H4027">
        <v>195</v>
      </c>
      <c r="I4027">
        <v>7587</v>
      </c>
    </row>
    <row r="4028" spans="1:9" x14ac:dyDescent="0.3">
      <c r="A4028">
        <v>4027</v>
      </c>
      <c r="B4028" s="1" t="s">
        <v>213</v>
      </c>
      <c r="C4028" s="2">
        <v>0.33333333333333331</v>
      </c>
      <c r="D4028" s="1" t="s">
        <v>46</v>
      </c>
      <c r="G4028">
        <v>17869</v>
      </c>
      <c r="H4028">
        <v>503</v>
      </c>
      <c r="I4028">
        <v>23748</v>
      </c>
    </row>
    <row r="4029" spans="1:9" x14ac:dyDescent="0.3">
      <c r="A4029">
        <v>4028</v>
      </c>
      <c r="B4029" s="1" t="s">
        <v>213</v>
      </c>
      <c r="C4029" s="2">
        <v>0.33333333333333331</v>
      </c>
      <c r="D4029" s="1" t="s">
        <v>161</v>
      </c>
      <c r="G4029">
        <v>80</v>
      </c>
      <c r="H4029">
        <v>0</v>
      </c>
      <c r="I4029">
        <v>151</v>
      </c>
    </row>
    <row r="4030" spans="1:9" x14ac:dyDescent="0.3">
      <c r="A4030">
        <v>4029</v>
      </c>
      <c r="B4030" s="1" t="s">
        <v>213</v>
      </c>
      <c r="C4030" s="2">
        <v>0.33333333333333331</v>
      </c>
      <c r="D4030" s="1" t="s">
        <v>54</v>
      </c>
      <c r="G4030">
        <v>85915</v>
      </c>
      <c r="H4030">
        <v>1898</v>
      </c>
      <c r="I4030">
        <v>134226</v>
      </c>
    </row>
    <row r="4031" spans="1:9" x14ac:dyDescent="0.3">
      <c r="A4031">
        <v>4030</v>
      </c>
      <c r="B4031" s="1" t="s">
        <v>213</v>
      </c>
      <c r="C4031" s="2">
        <v>0.33333333333333331</v>
      </c>
      <c r="D4031" s="1" t="s">
        <v>183</v>
      </c>
      <c r="G4031">
        <v>20919</v>
      </c>
      <c r="H4031">
        <v>348</v>
      </c>
      <c r="I4031">
        <v>33402</v>
      </c>
    </row>
    <row r="4032" spans="1:9" x14ac:dyDescent="0.3">
      <c r="A4032">
        <v>4031</v>
      </c>
      <c r="B4032" s="1" t="s">
        <v>213</v>
      </c>
      <c r="C4032" s="2">
        <v>0.33333333333333331</v>
      </c>
      <c r="D4032" s="1" t="s">
        <v>109</v>
      </c>
      <c r="G4032">
        <v>1375</v>
      </c>
      <c r="H4032">
        <v>2</v>
      </c>
      <c r="I4032">
        <v>1949</v>
      </c>
    </row>
    <row r="4033" spans="1:9" x14ac:dyDescent="0.3">
      <c r="A4033">
        <v>4032</v>
      </c>
      <c r="B4033" s="1" t="s">
        <v>213</v>
      </c>
      <c r="C4033" s="2">
        <v>0.33333333333333331</v>
      </c>
      <c r="D4033" s="1" t="s">
        <v>68</v>
      </c>
      <c r="G4033">
        <v>2718</v>
      </c>
      <c r="H4033">
        <v>46</v>
      </c>
      <c r="I4033">
        <v>3417</v>
      </c>
    </row>
    <row r="4034" spans="1:9" x14ac:dyDescent="0.3">
      <c r="A4034">
        <v>4033</v>
      </c>
      <c r="B4034" s="1" t="s">
        <v>213</v>
      </c>
      <c r="C4034" s="2">
        <v>0.33333333333333331</v>
      </c>
      <c r="D4034" s="1" t="s">
        <v>48</v>
      </c>
      <c r="G4034">
        <v>22689</v>
      </c>
      <c r="H4034">
        <v>913</v>
      </c>
      <c r="I4034">
        <v>35092</v>
      </c>
    </row>
    <row r="4035" spans="1:9" x14ac:dyDescent="0.3">
      <c r="A4035">
        <v>4034</v>
      </c>
      <c r="B4035" s="1" t="s">
        <v>213</v>
      </c>
      <c r="C4035" s="2">
        <v>0.33333333333333331</v>
      </c>
      <c r="D4035" s="1" t="s">
        <v>74</v>
      </c>
      <c r="G4035">
        <v>17959</v>
      </c>
      <c r="H4035">
        <v>906</v>
      </c>
      <c r="I4035">
        <v>28453</v>
      </c>
    </row>
    <row r="4036" spans="1:9" x14ac:dyDescent="0.3">
      <c r="A4036">
        <v>4035</v>
      </c>
      <c r="B4036" s="1" t="s">
        <v>213</v>
      </c>
      <c r="C4036" s="2">
        <v>0.33333333333333331</v>
      </c>
      <c r="D4036" s="1" t="s">
        <v>156</v>
      </c>
      <c r="G4036">
        <v>0</v>
      </c>
      <c r="H4036">
        <v>0</v>
      </c>
      <c r="I4036">
        <v>3024</v>
      </c>
    </row>
    <row r="4037" spans="1:9" x14ac:dyDescent="0.3">
      <c r="A4037">
        <v>4036</v>
      </c>
      <c r="B4037" s="1" t="s">
        <v>214</v>
      </c>
      <c r="C4037" s="2">
        <v>0.33333333333333331</v>
      </c>
      <c r="D4037" s="1" t="s">
        <v>91</v>
      </c>
      <c r="G4037">
        <v>93</v>
      </c>
      <c r="H4037">
        <v>0</v>
      </c>
      <c r="I4037">
        <v>163</v>
      </c>
    </row>
    <row r="4038" spans="1:9" x14ac:dyDescent="0.3">
      <c r="A4038">
        <v>4037</v>
      </c>
      <c r="B4038" s="1" t="s">
        <v>214</v>
      </c>
      <c r="C4038" s="2">
        <v>0.33333333333333331</v>
      </c>
      <c r="D4038" s="1" t="s">
        <v>64</v>
      </c>
      <c r="G4038">
        <v>15412</v>
      </c>
      <c r="H4038">
        <v>328</v>
      </c>
      <c r="I4038">
        <v>29168</v>
      </c>
    </row>
    <row r="4039" spans="1:9" x14ac:dyDescent="0.3">
      <c r="A4039">
        <v>4038</v>
      </c>
      <c r="B4039" s="1" t="s">
        <v>214</v>
      </c>
      <c r="C4039" s="2">
        <v>0.33333333333333331</v>
      </c>
      <c r="D4039" s="1" t="s">
        <v>104</v>
      </c>
      <c r="G4039">
        <v>138</v>
      </c>
      <c r="H4039">
        <v>2</v>
      </c>
      <c r="I4039">
        <v>359</v>
      </c>
    </row>
    <row r="4040" spans="1:9" x14ac:dyDescent="0.3">
      <c r="A4040">
        <v>4039</v>
      </c>
      <c r="B4040" s="1" t="s">
        <v>214</v>
      </c>
      <c r="C4040" s="2">
        <v>0.33333333333333331</v>
      </c>
      <c r="D4040" s="1" t="s">
        <v>100</v>
      </c>
      <c r="G4040">
        <v>10426</v>
      </c>
      <c r="H4040">
        <v>35</v>
      </c>
      <c r="I4040">
        <v>16071</v>
      </c>
    </row>
    <row r="4041" spans="1:9" x14ac:dyDescent="0.3">
      <c r="A4041">
        <v>4040</v>
      </c>
      <c r="B4041" s="1" t="s">
        <v>214</v>
      </c>
      <c r="C4041" s="2">
        <v>0.33333333333333331</v>
      </c>
      <c r="D4041" s="1" t="s">
        <v>84</v>
      </c>
      <c r="G4041">
        <v>11498</v>
      </c>
      <c r="H4041">
        <v>143</v>
      </c>
      <c r="I4041">
        <v>16642</v>
      </c>
    </row>
    <row r="4042" spans="1:9" x14ac:dyDescent="0.3">
      <c r="A4042">
        <v>4041</v>
      </c>
      <c r="B4042" s="1" t="s">
        <v>214</v>
      </c>
      <c r="C4042" s="2">
        <v>0.33333333333333331</v>
      </c>
      <c r="D4042" s="1" t="s">
        <v>77</v>
      </c>
      <c r="G4042">
        <v>417</v>
      </c>
      <c r="H4042">
        <v>8</v>
      </c>
      <c r="I4042">
        <v>559</v>
      </c>
    </row>
    <row r="4043" spans="1:9" x14ac:dyDescent="0.3">
      <c r="A4043">
        <v>4042</v>
      </c>
      <c r="B4043" s="1" t="s">
        <v>214</v>
      </c>
      <c r="C4043" s="2">
        <v>0.33333333333333331</v>
      </c>
      <c r="D4043" s="1" t="s">
        <v>76</v>
      </c>
      <c r="G4043">
        <v>3153</v>
      </c>
      <c r="H4043">
        <v>19</v>
      </c>
      <c r="I4043">
        <v>4059</v>
      </c>
    </row>
    <row r="4044" spans="1:9" x14ac:dyDescent="0.3">
      <c r="A4044">
        <v>4043</v>
      </c>
      <c r="B4044" s="1" t="s">
        <v>214</v>
      </c>
      <c r="C4044" s="2">
        <v>0.33333333333333331</v>
      </c>
      <c r="D4044" s="1" t="s">
        <v>182</v>
      </c>
      <c r="G4044">
        <v>245</v>
      </c>
      <c r="H4044">
        <v>0</v>
      </c>
      <c r="I4044">
        <v>479</v>
      </c>
    </row>
    <row r="4045" spans="1:9" x14ac:dyDescent="0.3">
      <c r="A4045">
        <v>4044</v>
      </c>
      <c r="B4045" s="1" t="s">
        <v>214</v>
      </c>
      <c r="C4045" s="2">
        <v>0.33333333333333331</v>
      </c>
      <c r="D4045" s="1" t="s">
        <v>44</v>
      </c>
      <c r="G4045">
        <v>89968</v>
      </c>
      <c r="H4045">
        <v>3371</v>
      </c>
      <c r="I4045">
        <v>112494</v>
      </c>
    </row>
    <row r="4046" spans="1:9" x14ac:dyDescent="0.3">
      <c r="A4046">
        <v>4045</v>
      </c>
      <c r="B4046" s="1" t="s">
        <v>214</v>
      </c>
      <c r="C4046" s="2">
        <v>0.33333333333333331</v>
      </c>
      <c r="D4046" s="1" t="s">
        <v>92</v>
      </c>
      <c r="G4046">
        <v>1487</v>
      </c>
      <c r="H4046">
        <v>14</v>
      </c>
      <c r="I4046">
        <v>2453</v>
      </c>
    </row>
    <row r="4047" spans="1:9" x14ac:dyDescent="0.3">
      <c r="A4047">
        <v>4046</v>
      </c>
      <c r="B4047" s="1" t="s">
        <v>214</v>
      </c>
      <c r="C4047" s="2">
        <v>0.33333333333333331</v>
      </c>
      <c r="D4047" s="1" t="s">
        <v>79</v>
      </c>
      <c r="G4047">
        <v>29162</v>
      </c>
      <c r="H4047">
        <v>2045</v>
      </c>
      <c r="I4047">
        <v>41820</v>
      </c>
    </row>
    <row r="4048" spans="1:9" x14ac:dyDescent="0.3">
      <c r="A4048">
        <v>4047</v>
      </c>
      <c r="B4048" s="1" t="s">
        <v>214</v>
      </c>
      <c r="C4048" s="2">
        <v>0.33333333333333331</v>
      </c>
      <c r="D4048" s="1" t="s">
        <v>49</v>
      </c>
      <c r="G4048">
        <v>15983</v>
      </c>
      <c r="H4048">
        <v>301</v>
      </c>
      <c r="I4048">
        <v>21240</v>
      </c>
    </row>
    <row r="4049" spans="1:9" x14ac:dyDescent="0.3">
      <c r="A4049">
        <v>4048</v>
      </c>
      <c r="B4049" s="1" t="s">
        <v>214</v>
      </c>
      <c r="C4049" s="2">
        <v>0.33333333333333331</v>
      </c>
      <c r="D4049" s="1" t="s">
        <v>81</v>
      </c>
      <c r="G4049">
        <v>929</v>
      </c>
      <c r="H4049">
        <v>11</v>
      </c>
      <c r="I4049">
        <v>1213</v>
      </c>
    </row>
    <row r="4050" spans="1:9" x14ac:dyDescent="0.3">
      <c r="A4050">
        <v>4049</v>
      </c>
      <c r="B4050" s="1" t="s">
        <v>214</v>
      </c>
      <c r="C4050" s="2">
        <v>0.33333333333333331</v>
      </c>
      <c r="D4050" s="1" t="s">
        <v>60</v>
      </c>
      <c r="G4050">
        <v>5979</v>
      </c>
      <c r="H4050">
        <v>179</v>
      </c>
      <c r="I4050">
        <v>10513</v>
      </c>
    </row>
    <row r="4051" spans="1:9" x14ac:dyDescent="0.3">
      <c r="A4051">
        <v>4050</v>
      </c>
      <c r="B4051" s="1" t="s">
        <v>214</v>
      </c>
      <c r="C4051" s="2">
        <v>0.33333333333333331</v>
      </c>
      <c r="D4051" s="1" t="s">
        <v>101</v>
      </c>
      <c r="G4051">
        <v>2308</v>
      </c>
      <c r="H4051">
        <v>30</v>
      </c>
      <c r="I4051">
        <v>3756</v>
      </c>
    </row>
    <row r="4052" spans="1:9" x14ac:dyDescent="0.3">
      <c r="A4052">
        <v>4051</v>
      </c>
      <c r="B4052" s="1" t="s">
        <v>214</v>
      </c>
      <c r="C4052" s="2">
        <v>0.33333333333333331</v>
      </c>
      <c r="D4052" s="1" t="s">
        <v>57</v>
      </c>
      <c r="G4052">
        <v>15409</v>
      </c>
      <c r="H4052">
        <v>684</v>
      </c>
      <c r="I4052">
        <v>38843</v>
      </c>
    </row>
    <row r="4053" spans="1:9" x14ac:dyDescent="0.3">
      <c r="A4053">
        <v>4052</v>
      </c>
      <c r="B4053" s="1" t="s">
        <v>214</v>
      </c>
      <c r="C4053" s="2">
        <v>0.33333333333333331</v>
      </c>
      <c r="D4053" s="1" t="s">
        <v>10</v>
      </c>
      <c r="G4053">
        <v>4095</v>
      </c>
      <c r="H4053">
        <v>31</v>
      </c>
      <c r="I4053">
        <v>7873</v>
      </c>
    </row>
    <row r="4054" spans="1:9" x14ac:dyDescent="0.3">
      <c r="A4054">
        <v>4053</v>
      </c>
      <c r="B4054" s="1" t="s">
        <v>214</v>
      </c>
      <c r="C4054" s="2">
        <v>0.33333333333333331</v>
      </c>
      <c r="D4054" s="1" t="s">
        <v>53</v>
      </c>
      <c r="G4054">
        <v>928</v>
      </c>
      <c r="H4054">
        <v>1</v>
      </c>
      <c r="I4054">
        <v>1086</v>
      </c>
    </row>
    <row r="4055" spans="1:9" x14ac:dyDescent="0.3">
      <c r="A4055">
        <v>4054</v>
      </c>
      <c r="B4055" s="1" t="s">
        <v>214</v>
      </c>
      <c r="C4055" s="2">
        <v>0.33333333333333331</v>
      </c>
      <c r="D4055" s="1" t="s">
        <v>82</v>
      </c>
      <c r="G4055">
        <v>12876</v>
      </c>
      <c r="H4055">
        <v>653</v>
      </c>
      <c r="I4055">
        <v>17632</v>
      </c>
    </row>
    <row r="4056" spans="1:9" x14ac:dyDescent="0.3">
      <c r="A4056">
        <v>4055</v>
      </c>
      <c r="B4056" s="1" t="s">
        <v>214</v>
      </c>
      <c r="C4056" s="2">
        <v>0.33333333333333331</v>
      </c>
      <c r="D4056" s="1" t="s">
        <v>58</v>
      </c>
      <c r="G4056">
        <v>140325</v>
      </c>
      <c r="H4056">
        <v>10289</v>
      </c>
      <c r="I4056">
        <v>254427</v>
      </c>
    </row>
    <row r="4057" spans="1:9" x14ac:dyDescent="0.3">
      <c r="A4057">
        <v>4056</v>
      </c>
      <c r="B4057" s="1" t="s">
        <v>214</v>
      </c>
      <c r="C4057" s="2">
        <v>0.33333333333333331</v>
      </c>
      <c r="D4057" s="1" t="s">
        <v>87</v>
      </c>
      <c r="G4057">
        <v>896</v>
      </c>
      <c r="H4057">
        <v>0</v>
      </c>
      <c r="I4057">
        <v>1609</v>
      </c>
    </row>
    <row r="4058" spans="1:9" x14ac:dyDescent="0.3">
      <c r="A4058">
        <v>4057</v>
      </c>
      <c r="B4058" s="1" t="s">
        <v>214</v>
      </c>
      <c r="C4058" s="2">
        <v>0.33333333333333331</v>
      </c>
      <c r="D4058" s="1" t="s">
        <v>118</v>
      </c>
      <c r="G4058">
        <v>66</v>
      </c>
      <c r="H4058">
        <v>2</v>
      </c>
      <c r="I4058">
        <v>306</v>
      </c>
    </row>
    <row r="4059" spans="1:9" x14ac:dyDescent="0.3">
      <c r="A4059">
        <v>4058</v>
      </c>
      <c r="B4059" s="1" t="s">
        <v>214</v>
      </c>
      <c r="C4059" s="2">
        <v>0.33333333333333331</v>
      </c>
      <c r="D4059" s="1" t="s">
        <v>89</v>
      </c>
      <c r="G4059">
        <v>150</v>
      </c>
      <c r="H4059">
        <v>0</v>
      </c>
      <c r="I4059">
        <v>231</v>
      </c>
    </row>
    <row r="4060" spans="1:9" x14ac:dyDescent="0.3">
      <c r="A4060">
        <v>4059</v>
      </c>
      <c r="B4060" s="1" t="s">
        <v>214</v>
      </c>
      <c r="C4060" s="2">
        <v>0.33333333333333331</v>
      </c>
      <c r="D4060" s="1" t="s">
        <v>116</v>
      </c>
      <c r="G4060">
        <v>327</v>
      </c>
      <c r="H4060">
        <v>0</v>
      </c>
      <c r="I4060">
        <v>774</v>
      </c>
    </row>
    <row r="4061" spans="1:9" x14ac:dyDescent="0.3">
      <c r="A4061">
        <v>4060</v>
      </c>
      <c r="B4061" s="1" t="s">
        <v>214</v>
      </c>
      <c r="C4061" s="2">
        <v>0.33333333333333331</v>
      </c>
      <c r="D4061" s="1" t="s">
        <v>70</v>
      </c>
      <c r="G4061">
        <v>8750</v>
      </c>
      <c r="H4061">
        <v>64</v>
      </c>
      <c r="I4061">
        <v>13121</v>
      </c>
    </row>
    <row r="4062" spans="1:9" x14ac:dyDescent="0.3">
      <c r="A4062">
        <v>4061</v>
      </c>
      <c r="B4062" s="1" t="s">
        <v>214</v>
      </c>
      <c r="C4062" s="2">
        <v>0.33333333333333331</v>
      </c>
      <c r="D4062" s="1" t="s">
        <v>73</v>
      </c>
      <c r="G4062">
        <v>739</v>
      </c>
      <c r="H4062">
        <v>18</v>
      </c>
      <c r="I4062">
        <v>1418</v>
      </c>
    </row>
    <row r="4063" spans="1:9" x14ac:dyDescent="0.3">
      <c r="A4063">
        <v>4062</v>
      </c>
      <c r="B4063" s="1" t="s">
        <v>214</v>
      </c>
      <c r="C4063" s="2">
        <v>0.33333333333333331</v>
      </c>
      <c r="D4063" s="1" t="s">
        <v>59</v>
      </c>
      <c r="G4063">
        <v>5392</v>
      </c>
      <c r="H4063">
        <v>199</v>
      </c>
      <c r="I4063">
        <v>7821</v>
      </c>
    </row>
    <row r="4064" spans="1:9" x14ac:dyDescent="0.3">
      <c r="A4064">
        <v>4063</v>
      </c>
      <c r="B4064" s="1" t="s">
        <v>214</v>
      </c>
      <c r="C4064" s="2">
        <v>0.33333333333333331</v>
      </c>
      <c r="D4064" s="1" t="s">
        <v>46</v>
      </c>
      <c r="G4064">
        <v>18103</v>
      </c>
      <c r="H4064">
        <v>510</v>
      </c>
      <c r="I4064">
        <v>24392</v>
      </c>
    </row>
    <row r="4065" spans="1:9" x14ac:dyDescent="0.3">
      <c r="A4065">
        <v>4064</v>
      </c>
      <c r="B4065" s="1" t="s">
        <v>214</v>
      </c>
      <c r="C4065" s="2">
        <v>0.33333333333333331</v>
      </c>
      <c r="D4065" s="1" t="s">
        <v>161</v>
      </c>
      <c r="G4065">
        <v>81</v>
      </c>
      <c r="H4065">
        <v>0</v>
      </c>
      <c r="I4065">
        <v>153</v>
      </c>
    </row>
    <row r="4066" spans="1:9" x14ac:dyDescent="0.3">
      <c r="A4066">
        <v>4065</v>
      </c>
      <c r="B4066" s="1" t="s">
        <v>214</v>
      </c>
      <c r="C4066" s="2">
        <v>0.33333333333333331</v>
      </c>
      <c r="D4066" s="1" t="s">
        <v>54</v>
      </c>
      <c r="G4066">
        <v>89532</v>
      </c>
      <c r="H4066">
        <v>1966</v>
      </c>
      <c r="I4066">
        <v>138470</v>
      </c>
    </row>
    <row r="4067" spans="1:9" x14ac:dyDescent="0.3">
      <c r="A4067">
        <v>4066</v>
      </c>
      <c r="B4067" s="1" t="s">
        <v>214</v>
      </c>
      <c r="C4067" s="2">
        <v>0.33333333333333331</v>
      </c>
      <c r="D4067" s="1" t="s">
        <v>183</v>
      </c>
      <c r="G4067">
        <v>22482</v>
      </c>
      <c r="H4067">
        <v>356</v>
      </c>
      <c r="I4067">
        <v>34671</v>
      </c>
    </row>
    <row r="4068" spans="1:9" x14ac:dyDescent="0.3">
      <c r="A4068">
        <v>4067</v>
      </c>
      <c r="B4068" s="1" t="s">
        <v>214</v>
      </c>
      <c r="C4068" s="2">
        <v>0.33333333333333331</v>
      </c>
      <c r="D4068" s="1" t="s">
        <v>109</v>
      </c>
      <c r="G4068">
        <v>1421</v>
      </c>
      <c r="H4068">
        <v>2</v>
      </c>
      <c r="I4068">
        <v>2054</v>
      </c>
    </row>
    <row r="4069" spans="1:9" x14ac:dyDescent="0.3">
      <c r="A4069">
        <v>4068</v>
      </c>
      <c r="B4069" s="1" t="s">
        <v>214</v>
      </c>
      <c r="C4069" s="2">
        <v>0.33333333333333331</v>
      </c>
      <c r="D4069" s="1" t="s">
        <v>68</v>
      </c>
      <c r="G4069">
        <v>2786</v>
      </c>
      <c r="H4069">
        <v>47</v>
      </c>
      <c r="I4069">
        <v>3537</v>
      </c>
    </row>
    <row r="4070" spans="1:9" x14ac:dyDescent="0.3">
      <c r="A4070">
        <v>4069</v>
      </c>
      <c r="B4070" s="1" t="s">
        <v>214</v>
      </c>
      <c r="C4070" s="2">
        <v>0.33333333333333331</v>
      </c>
      <c r="D4070" s="1" t="s">
        <v>48</v>
      </c>
      <c r="G4070">
        <v>23334</v>
      </c>
      <c r="H4070">
        <v>934</v>
      </c>
      <c r="I4070">
        <v>36476</v>
      </c>
    </row>
    <row r="4071" spans="1:9" x14ac:dyDescent="0.3">
      <c r="A4071">
        <v>4070</v>
      </c>
      <c r="B4071" s="1" t="s">
        <v>214</v>
      </c>
      <c r="C4071" s="2">
        <v>0.33333333333333331</v>
      </c>
      <c r="D4071" s="1" t="s">
        <v>74</v>
      </c>
      <c r="G4071">
        <v>18581</v>
      </c>
      <c r="H4071">
        <v>932</v>
      </c>
      <c r="I4071">
        <v>30013</v>
      </c>
    </row>
    <row r="4072" spans="1:9" x14ac:dyDescent="0.3">
      <c r="A4072">
        <v>4071</v>
      </c>
      <c r="B4072" s="1" t="s">
        <v>214</v>
      </c>
      <c r="C4072" s="2">
        <v>0.33333333333333331</v>
      </c>
      <c r="D4072" s="1" t="s">
        <v>156</v>
      </c>
      <c r="G4072">
        <v>0</v>
      </c>
      <c r="H4072">
        <v>0</v>
      </c>
      <c r="I4072">
        <v>2358</v>
      </c>
    </row>
    <row r="4073" spans="1:9" x14ac:dyDescent="0.3">
      <c r="A4073">
        <v>4072</v>
      </c>
      <c r="B4073" s="1" t="s">
        <v>215</v>
      </c>
      <c r="C4073" s="2">
        <v>0.33333333333333331</v>
      </c>
      <c r="D4073" s="1" t="s">
        <v>91</v>
      </c>
      <c r="G4073">
        <v>109</v>
      </c>
      <c r="H4073">
        <v>0</v>
      </c>
      <c r="I4073">
        <v>166</v>
      </c>
    </row>
    <row r="4074" spans="1:9" x14ac:dyDescent="0.3">
      <c r="A4074">
        <v>4073</v>
      </c>
      <c r="B4074" s="1" t="s">
        <v>215</v>
      </c>
      <c r="C4074" s="2">
        <v>0.33333333333333331</v>
      </c>
      <c r="D4074" s="1" t="s">
        <v>64</v>
      </c>
      <c r="G4074">
        <v>16464</v>
      </c>
      <c r="H4074">
        <v>365</v>
      </c>
      <c r="I4074">
        <v>31103</v>
      </c>
    </row>
    <row r="4075" spans="1:9" x14ac:dyDescent="0.3">
      <c r="A4075">
        <v>4074</v>
      </c>
      <c r="B4075" s="1" t="s">
        <v>215</v>
      </c>
      <c r="C4075" s="2">
        <v>0.33333333333333331</v>
      </c>
      <c r="D4075" s="1" t="s">
        <v>104</v>
      </c>
      <c r="G4075">
        <v>145</v>
      </c>
      <c r="H4075">
        <v>2</v>
      </c>
      <c r="I4075">
        <v>387</v>
      </c>
    </row>
    <row r="4076" spans="1:9" x14ac:dyDescent="0.3">
      <c r="A4076">
        <v>4075</v>
      </c>
      <c r="B4076" s="1" t="s">
        <v>215</v>
      </c>
      <c r="C4076" s="2">
        <v>0.33333333333333331</v>
      </c>
      <c r="D4076" s="1" t="s">
        <v>100</v>
      </c>
      <c r="G4076">
        <v>10894</v>
      </c>
      <c r="H4076">
        <v>36</v>
      </c>
      <c r="I4076">
        <v>16806</v>
      </c>
    </row>
    <row r="4077" spans="1:9" x14ac:dyDescent="0.3">
      <c r="A4077">
        <v>4076</v>
      </c>
      <c r="B4077" s="1" t="s">
        <v>215</v>
      </c>
      <c r="C4077" s="2">
        <v>0.33333333333333331</v>
      </c>
      <c r="D4077" s="1" t="s">
        <v>84</v>
      </c>
      <c r="G4077">
        <v>12317</v>
      </c>
      <c r="H4077">
        <v>160</v>
      </c>
      <c r="I4077">
        <v>17959</v>
      </c>
    </row>
    <row r="4078" spans="1:9" x14ac:dyDescent="0.3">
      <c r="A4078">
        <v>4077</v>
      </c>
      <c r="B4078" s="1" t="s">
        <v>215</v>
      </c>
      <c r="C4078" s="2">
        <v>0.33333333333333331</v>
      </c>
      <c r="D4078" s="1" t="s">
        <v>77</v>
      </c>
      <c r="G4078">
        <v>423</v>
      </c>
      <c r="H4078">
        <v>8</v>
      </c>
      <c r="I4078">
        <v>588</v>
      </c>
    </row>
    <row r="4079" spans="1:9" x14ac:dyDescent="0.3">
      <c r="A4079">
        <v>4078</v>
      </c>
      <c r="B4079" s="1" t="s">
        <v>215</v>
      </c>
      <c r="C4079" s="2">
        <v>0.33333333333333331</v>
      </c>
      <c r="D4079" s="1" t="s">
        <v>76</v>
      </c>
      <c r="G4079">
        <v>3202</v>
      </c>
      <c r="H4079">
        <v>19</v>
      </c>
      <c r="I4079">
        <v>4217</v>
      </c>
    </row>
    <row r="4080" spans="1:9" x14ac:dyDescent="0.3">
      <c r="A4080">
        <v>4079</v>
      </c>
      <c r="B4080" s="1" t="s">
        <v>215</v>
      </c>
      <c r="C4080" s="2">
        <v>0.33333333333333331</v>
      </c>
      <c r="D4080" s="1" t="s">
        <v>182</v>
      </c>
      <c r="G4080">
        <v>268</v>
      </c>
      <c r="H4080">
        <v>1</v>
      </c>
      <c r="I4080">
        <v>495</v>
      </c>
    </row>
    <row r="4081" spans="1:9" x14ac:dyDescent="0.3">
      <c r="A4081">
        <v>4080</v>
      </c>
      <c r="B4081" s="1" t="s">
        <v>215</v>
      </c>
      <c r="C4081" s="2">
        <v>0.33333333333333331</v>
      </c>
      <c r="D4081" s="1" t="s">
        <v>44</v>
      </c>
      <c r="G4081">
        <v>91312</v>
      </c>
      <c r="H4081">
        <v>3411</v>
      </c>
      <c r="I4081">
        <v>113740</v>
      </c>
    </row>
    <row r="4082" spans="1:9" x14ac:dyDescent="0.3">
      <c r="A4082">
        <v>4081</v>
      </c>
      <c r="B4082" s="1" t="s">
        <v>215</v>
      </c>
      <c r="C4082" s="2">
        <v>0.33333333333333331</v>
      </c>
      <c r="D4082" s="1" t="s">
        <v>92</v>
      </c>
      <c r="G4082">
        <v>1540</v>
      </c>
      <c r="H4082">
        <v>17</v>
      </c>
      <c r="I4082">
        <v>2583</v>
      </c>
    </row>
    <row r="4083" spans="1:9" x14ac:dyDescent="0.3">
      <c r="A4083">
        <v>4082</v>
      </c>
      <c r="B4083" s="1" t="s">
        <v>215</v>
      </c>
      <c r="C4083" s="2">
        <v>0.33333333333333331</v>
      </c>
      <c r="D4083" s="1" t="s">
        <v>79</v>
      </c>
      <c r="G4083">
        <v>29770</v>
      </c>
      <c r="H4083">
        <v>2055</v>
      </c>
      <c r="I4083">
        <v>42722</v>
      </c>
    </row>
    <row r="4084" spans="1:9" x14ac:dyDescent="0.3">
      <c r="A4084">
        <v>4083</v>
      </c>
      <c r="B4084" s="1" t="s">
        <v>215</v>
      </c>
      <c r="C4084" s="2">
        <v>0.33333333333333331</v>
      </c>
      <c r="D4084" s="1" t="s">
        <v>49</v>
      </c>
      <c r="G4084">
        <v>16602</v>
      </c>
      <c r="H4084">
        <v>308</v>
      </c>
      <c r="I4084">
        <v>21894</v>
      </c>
    </row>
    <row r="4085" spans="1:9" x14ac:dyDescent="0.3">
      <c r="A4085">
        <v>4084</v>
      </c>
      <c r="B4085" s="1" t="s">
        <v>215</v>
      </c>
      <c r="C4085" s="2">
        <v>0.33333333333333331</v>
      </c>
      <c r="D4085" s="1" t="s">
        <v>81</v>
      </c>
      <c r="G4085">
        <v>940</v>
      </c>
      <c r="H4085">
        <v>11</v>
      </c>
      <c r="I4085">
        <v>1243</v>
      </c>
    </row>
    <row r="4086" spans="1:9" x14ac:dyDescent="0.3">
      <c r="A4086">
        <v>4085</v>
      </c>
      <c r="B4086" s="1" t="s">
        <v>215</v>
      </c>
      <c r="C4086" s="2">
        <v>0.33333333333333331</v>
      </c>
      <c r="D4086" s="1" t="s">
        <v>60</v>
      </c>
      <c r="G4086">
        <v>6095</v>
      </c>
      <c r="H4086">
        <v>187</v>
      </c>
      <c r="I4086">
        <v>10827</v>
      </c>
    </row>
    <row r="4087" spans="1:9" x14ac:dyDescent="0.3">
      <c r="A4087">
        <v>4086</v>
      </c>
      <c r="B4087" s="1" t="s">
        <v>215</v>
      </c>
      <c r="C4087" s="2">
        <v>0.33333333333333331</v>
      </c>
      <c r="D4087" s="1" t="s">
        <v>101</v>
      </c>
      <c r="G4087">
        <v>2351</v>
      </c>
      <c r="H4087">
        <v>33</v>
      </c>
      <c r="I4087">
        <v>3898</v>
      </c>
    </row>
    <row r="4088" spans="1:9" x14ac:dyDescent="0.3">
      <c r="A4088">
        <v>4087</v>
      </c>
      <c r="B4088" s="1" t="s">
        <v>215</v>
      </c>
      <c r="C4088" s="2">
        <v>0.33333333333333331</v>
      </c>
      <c r="D4088" s="1" t="s">
        <v>57</v>
      </c>
      <c r="G4088">
        <v>16248</v>
      </c>
      <c r="H4088">
        <v>757</v>
      </c>
      <c r="I4088">
        <v>41581</v>
      </c>
    </row>
    <row r="4089" spans="1:9" x14ac:dyDescent="0.3">
      <c r="A4089">
        <v>4088</v>
      </c>
      <c r="B4089" s="1" t="s">
        <v>215</v>
      </c>
      <c r="C4089" s="2">
        <v>0.33333333333333331</v>
      </c>
      <c r="D4089" s="1" t="s">
        <v>10</v>
      </c>
      <c r="G4089">
        <v>4257</v>
      </c>
      <c r="H4089">
        <v>33</v>
      </c>
      <c r="I4089">
        <v>8322</v>
      </c>
    </row>
    <row r="4090" spans="1:9" x14ac:dyDescent="0.3">
      <c r="A4090">
        <v>4089</v>
      </c>
      <c r="B4090" s="1" t="s">
        <v>215</v>
      </c>
      <c r="C4090" s="2">
        <v>0.33333333333333331</v>
      </c>
      <c r="D4090" s="1" t="s">
        <v>53</v>
      </c>
      <c r="G4090">
        <v>946</v>
      </c>
      <c r="H4090">
        <v>1</v>
      </c>
      <c r="I4090">
        <v>1093</v>
      </c>
    </row>
    <row r="4091" spans="1:9" x14ac:dyDescent="0.3">
      <c r="A4091">
        <v>4090</v>
      </c>
      <c r="B4091" s="1" t="s">
        <v>215</v>
      </c>
      <c r="C4091" s="2">
        <v>0.33333333333333331</v>
      </c>
      <c r="D4091" s="1" t="s">
        <v>82</v>
      </c>
      <c r="G4091">
        <v>13208</v>
      </c>
      <c r="H4091">
        <v>663</v>
      </c>
      <c r="I4091">
        <v>18207</v>
      </c>
    </row>
    <row r="4092" spans="1:9" x14ac:dyDescent="0.3">
      <c r="A4092">
        <v>4091</v>
      </c>
      <c r="B4092" s="1" t="s">
        <v>215</v>
      </c>
      <c r="C4092" s="2">
        <v>0.33333333333333331</v>
      </c>
      <c r="D4092" s="1" t="s">
        <v>58</v>
      </c>
      <c r="G4092">
        <v>144507</v>
      </c>
      <c r="H4092">
        <v>10482</v>
      </c>
      <c r="I4092">
        <v>260924</v>
      </c>
    </row>
    <row r="4093" spans="1:9" x14ac:dyDescent="0.3">
      <c r="A4093">
        <v>4092</v>
      </c>
      <c r="B4093" s="1" t="s">
        <v>215</v>
      </c>
      <c r="C4093" s="2">
        <v>0.33333333333333331</v>
      </c>
      <c r="D4093" s="1" t="s">
        <v>87</v>
      </c>
      <c r="G4093">
        <v>970</v>
      </c>
      <c r="H4093">
        <v>0</v>
      </c>
      <c r="I4093">
        <v>1626</v>
      </c>
    </row>
    <row r="4094" spans="1:9" x14ac:dyDescent="0.3">
      <c r="A4094">
        <v>4093</v>
      </c>
      <c r="B4094" s="1" t="s">
        <v>215</v>
      </c>
      <c r="C4094" s="2">
        <v>0.33333333333333331</v>
      </c>
      <c r="D4094" s="1" t="s">
        <v>118</v>
      </c>
      <c r="G4094">
        <v>66</v>
      </c>
      <c r="H4094">
        <v>2</v>
      </c>
      <c r="I4094">
        <v>318</v>
      </c>
    </row>
    <row r="4095" spans="1:9" x14ac:dyDescent="0.3">
      <c r="A4095">
        <v>4094</v>
      </c>
      <c r="B4095" s="1" t="s">
        <v>215</v>
      </c>
      <c r="C4095" s="2">
        <v>0.33333333333333331</v>
      </c>
      <c r="D4095" s="1" t="s">
        <v>89</v>
      </c>
      <c r="G4095">
        <v>151</v>
      </c>
      <c r="H4095">
        <v>0</v>
      </c>
      <c r="I4095">
        <v>233</v>
      </c>
    </row>
    <row r="4096" spans="1:9" x14ac:dyDescent="0.3">
      <c r="A4096">
        <v>4095</v>
      </c>
      <c r="B4096" s="1" t="s">
        <v>215</v>
      </c>
      <c r="C4096" s="2">
        <v>0.33333333333333331</v>
      </c>
      <c r="D4096" s="1" t="s">
        <v>116</v>
      </c>
      <c r="G4096">
        <v>340</v>
      </c>
      <c r="H4096">
        <v>0</v>
      </c>
      <c r="I4096">
        <v>845</v>
      </c>
    </row>
    <row r="4097" spans="1:9" x14ac:dyDescent="0.3">
      <c r="A4097">
        <v>4096</v>
      </c>
      <c r="B4097" s="1" t="s">
        <v>215</v>
      </c>
      <c r="C4097" s="2">
        <v>0.33333333333333331</v>
      </c>
      <c r="D4097" s="1" t="s">
        <v>70</v>
      </c>
      <c r="G4097">
        <v>9255</v>
      </c>
      <c r="H4097">
        <v>70</v>
      </c>
      <c r="I4097">
        <v>13737</v>
      </c>
    </row>
    <row r="4098" spans="1:9" x14ac:dyDescent="0.3">
      <c r="A4098">
        <v>4097</v>
      </c>
      <c r="B4098" s="1" t="s">
        <v>215</v>
      </c>
      <c r="C4098" s="2">
        <v>0.33333333333333331</v>
      </c>
      <c r="D4098" s="1" t="s">
        <v>73</v>
      </c>
      <c r="G4098">
        <v>785</v>
      </c>
      <c r="H4098">
        <v>18</v>
      </c>
      <c r="I4098">
        <v>1468</v>
      </c>
    </row>
    <row r="4099" spans="1:9" x14ac:dyDescent="0.3">
      <c r="A4099">
        <v>4098</v>
      </c>
      <c r="B4099" s="1" t="s">
        <v>215</v>
      </c>
      <c r="C4099" s="2">
        <v>0.33333333333333331</v>
      </c>
      <c r="D4099" s="1" t="s">
        <v>59</v>
      </c>
      <c r="G4099">
        <v>5586</v>
      </c>
      <c r="H4099">
        <v>204</v>
      </c>
      <c r="I4099">
        <v>8178</v>
      </c>
    </row>
    <row r="4100" spans="1:9" x14ac:dyDescent="0.3">
      <c r="A4100">
        <v>4099</v>
      </c>
      <c r="B4100" s="1" t="s">
        <v>215</v>
      </c>
      <c r="C4100" s="2">
        <v>0.33333333333333331</v>
      </c>
      <c r="D4100" s="1" t="s">
        <v>46</v>
      </c>
      <c r="G4100">
        <v>18630</v>
      </c>
      <c r="H4100">
        <v>525</v>
      </c>
      <c r="I4100">
        <v>24936</v>
      </c>
    </row>
    <row r="4101" spans="1:9" x14ac:dyDescent="0.3">
      <c r="A4101">
        <v>4100</v>
      </c>
      <c r="B4101" s="1" t="s">
        <v>215</v>
      </c>
      <c r="C4101" s="2">
        <v>0.33333333333333331</v>
      </c>
      <c r="D4101" s="1" t="s">
        <v>161</v>
      </c>
      <c r="G4101">
        <v>86</v>
      </c>
      <c r="H4101">
        <v>0</v>
      </c>
      <c r="I4101">
        <v>192</v>
      </c>
    </row>
    <row r="4102" spans="1:9" x14ac:dyDescent="0.3">
      <c r="A4102">
        <v>4101</v>
      </c>
      <c r="B4102" s="1" t="s">
        <v>215</v>
      </c>
      <c r="C4102" s="2">
        <v>0.33333333333333331</v>
      </c>
      <c r="D4102" s="1" t="s">
        <v>54</v>
      </c>
      <c r="G4102">
        <v>92567</v>
      </c>
      <c r="H4102">
        <v>2032</v>
      </c>
      <c r="I4102">
        <v>142798</v>
      </c>
    </row>
    <row r="4103" spans="1:9" x14ac:dyDescent="0.3">
      <c r="A4103">
        <v>4102</v>
      </c>
      <c r="B4103" s="1" t="s">
        <v>215</v>
      </c>
      <c r="C4103" s="2">
        <v>0.33333333333333331</v>
      </c>
      <c r="D4103" s="1" t="s">
        <v>183</v>
      </c>
      <c r="G4103">
        <v>23679</v>
      </c>
      <c r="H4103">
        <v>365</v>
      </c>
      <c r="I4103">
        <v>36221</v>
      </c>
    </row>
    <row r="4104" spans="1:9" x14ac:dyDescent="0.3">
      <c r="A4104">
        <v>4103</v>
      </c>
      <c r="B4104" s="1" t="s">
        <v>215</v>
      </c>
      <c r="C4104" s="2">
        <v>0.33333333333333331</v>
      </c>
      <c r="D4104" s="1" t="s">
        <v>109</v>
      </c>
      <c r="G4104">
        <v>1475</v>
      </c>
      <c r="H4104">
        <v>2</v>
      </c>
      <c r="I4104">
        <v>2080</v>
      </c>
    </row>
    <row r="4105" spans="1:9" x14ac:dyDescent="0.3">
      <c r="A4105">
        <v>4104</v>
      </c>
      <c r="B4105" s="1" t="s">
        <v>215</v>
      </c>
      <c r="C4105" s="2">
        <v>0.33333333333333331</v>
      </c>
      <c r="D4105" s="1" t="s">
        <v>68</v>
      </c>
      <c r="G4105">
        <v>2856</v>
      </c>
      <c r="H4105">
        <v>49</v>
      </c>
      <c r="I4105">
        <v>3608</v>
      </c>
    </row>
    <row r="4106" spans="1:9" x14ac:dyDescent="0.3">
      <c r="A4106">
        <v>4105</v>
      </c>
      <c r="B4106" s="1" t="s">
        <v>215</v>
      </c>
      <c r="C4106" s="2">
        <v>0.33333333333333331</v>
      </c>
      <c r="D4106" s="1" t="s">
        <v>48</v>
      </c>
      <c r="G4106">
        <v>24203</v>
      </c>
      <c r="H4106">
        <v>955</v>
      </c>
      <c r="I4106">
        <v>38130</v>
      </c>
    </row>
    <row r="4107" spans="1:9" x14ac:dyDescent="0.3">
      <c r="A4107">
        <v>4106</v>
      </c>
      <c r="B4107" s="1" t="s">
        <v>215</v>
      </c>
      <c r="C4107" s="2">
        <v>0.33333333333333331</v>
      </c>
      <c r="D4107" s="1" t="s">
        <v>74</v>
      </c>
      <c r="G4107">
        <v>19213</v>
      </c>
      <c r="H4107">
        <v>956</v>
      </c>
      <c r="I4107">
        <v>31448</v>
      </c>
    </row>
    <row r="4108" spans="1:9" x14ac:dyDescent="0.3">
      <c r="A4108">
        <v>4107</v>
      </c>
      <c r="B4108" s="1" t="s">
        <v>215</v>
      </c>
      <c r="C4108" s="2">
        <v>0.33333333333333331</v>
      </c>
      <c r="D4108" s="1" t="s">
        <v>156</v>
      </c>
      <c r="G4108">
        <v>0</v>
      </c>
      <c r="H4108">
        <v>0</v>
      </c>
      <c r="I4108">
        <v>2179</v>
      </c>
    </row>
    <row r="4109" spans="1:9" x14ac:dyDescent="0.3">
      <c r="A4109">
        <v>4108</v>
      </c>
      <c r="B4109" s="1" t="s">
        <v>216</v>
      </c>
      <c r="C4109" s="2">
        <v>0.33333333333333331</v>
      </c>
      <c r="D4109" s="1" t="s">
        <v>91</v>
      </c>
      <c r="G4109">
        <v>109</v>
      </c>
      <c r="H4109">
        <v>0</v>
      </c>
      <c r="I4109">
        <v>166</v>
      </c>
    </row>
    <row r="4110" spans="1:9" x14ac:dyDescent="0.3">
      <c r="A4110">
        <v>4109</v>
      </c>
      <c r="B4110" s="1" t="s">
        <v>216</v>
      </c>
      <c r="C4110" s="2">
        <v>0.33333333333333331</v>
      </c>
      <c r="D4110" s="1" t="s">
        <v>64</v>
      </c>
      <c r="G4110">
        <v>17467</v>
      </c>
      <c r="H4110">
        <v>408</v>
      </c>
      <c r="I4110">
        <v>33019</v>
      </c>
    </row>
    <row r="4111" spans="1:9" x14ac:dyDescent="0.3">
      <c r="A4111">
        <v>4110</v>
      </c>
      <c r="B4111" s="1" t="s">
        <v>216</v>
      </c>
      <c r="C4111" s="2">
        <v>0.33333333333333331</v>
      </c>
      <c r="D4111" s="1" t="s">
        <v>104</v>
      </c>
      <c r="G4111">
        <v>153</v>
      </c>
      <c r="H4111">
        <v>3</v>
      </c>
      <c r="I4111">
        <v>462</v>
      </c>
    </row>
    <row r="4112" spans="1:9" x14ac:dyDescent="0.3">
      <c r="A4112">
        <v>4111</v>
      </c>
      <c r="B4112" s="1" t="s">
        <v>216</v>
      </c>
      <c r="C4112" s="2">
        <v>0.33333333333333331</v>
      </c>
      <c r="D4112" s="1" t="s">
        <v>100</v>
      </c>
      <c r="G4112">
        <v>11416</v>
      </c>
      <c r="H4112">
        <v>40</v>
      </c>
      <c r="I4112">
        <v>17807</v>
      </c>
    </row>
    <row r="4113" spans="1:9" x14ac:dyDescent="0.3">
      <c r="A4113">
        <v>4112</v>
      </c>
      <c r="B4113" s="1" t="s">
        <v>216</v>
      </c>
      <c r="C4113" s="2">
        <v>0.33333333333333331</v>
      </c>
      <c r="D4113" s="1" t="s">
        <v>84</v>
      </c>
      <c r="G4113">
        <v>12849</v>
      </c>
      <c r="H4113">
        <v>174</v>
      </c>
      <c r="I4113">
        <v>19284</v>
      </c>
    </row>
    <row r="4114" spans="1:9" x14ac:dyDescent="0.3">
      <c r="A4114">
        <v>4113</v>
      </c>
      <c r="B4114" s="1" t="s">
        <v>216</v>
      </c>
      <c r="C4114" s="2">
        <v>0.33333333333333331</v>
      </c>
      <c r="D4114" s="1" t="s">
        <v>77</v>
      </c>
      <c r="G4114">
        <v>446</v>
      </c>
      <c r="H4114">
        <v>10</v>
      </c>
      <c r="I4114">
        <v>600</v>
      </c>
    </row>
    <row r="4115" spans="1:9" x14ac:dyDescent="0.3">
      <c r="A4115">
        <v>4114</v>
      </c>
      <c r="B4115" s="1" t="s">
        <v>216</v>
      </c>
      <c r="C4115" s="2">
        <v>0.33333333333333331</v>
      </c>
      <c r="D4115" s="1" t="s">
        <v>76</v>
      </c>
      <c r="G4115">
        <v>3275</v>
      </c>
      <c r="H4115">
        <v>20</v>
      </c>
      <c r="I4115">
        <v>4379</v>
      </c>
    </row>
    <row r="4116" spans="1:9" x14ac:dyDescent="0.3">
      <c r="A4116">
        <v>4115</v>
      </c>
      <c r="B4116" s="1" t="s">
        <v>216</v>
      </c>
      <c r="C4116" s="2">
        <v>0.33333333333333331</v>
      </c>
      <c r="D4116" s="1" t="s">
        <v>182</v>
      </c>
      <c r="G4116">
        <v>310</v>
      </c>
      <c r="H4116">
        <v>1</v>
      </c>
      <c r="I4116">
        <v>520</v>
      </c>
    </row>
    <row r="4117" spans="1:9" x14ac:dyDescent="0.3">
      <c r="A4117">
        <v>4116</v>
      </c>
      <c r="B4117" s="1" t="s">
        <v>216</v>
      </c>
      <c r="C4117" s="2">
        <v>0.33333333333333331</v>
      </c>
      <c r="D4117" s="1" t="s">
        <v>44</v>
      </c>
      <c r="G4117">
        <v>93236</v>
      </c>
      <c r="H4117">
        <v>3446</v>
      </c>
      <c r="I4117">
        <v>115346</v>
      </c>
    </row>
    <row r="4118" spans="1:9" x14ac:dyDescent="0.3">
      <c r="A4118">
        <v>4117</v>
      </c>
      <c r="B4118" s="1" t="s">
        <v>216</v>
      </c>
      <c r="C4118" s="2">
        <v>0.33333333333333331</v>
      </c>
      <c r="D4118" s="1" t="s">
        <v>92</v>
      </c>
      <c r="G4118">
        <v>1607</v>
      </c>
      <c r="H4118">
        <v>18</v>
      </c>
      <c r="I4118">
        <v>2753</v>
      </c>
    </row>
    <row r="4119" spans="1:9" x14ac:dyDescent="0.3">
      <c r="A4119">
        <v>4118</v>
      </c>
      <c r="B4119" s="1" t="s">
        <v>216</v>
      </c>
      <c r="C4119" s="2">
        <v>0.33333333333333331</v>
      </c>
      <c r="D4119" s="1" t="s">
        <v>79</v>
      </c>
      <c r="G4119">
        <v>30503</v>
      </c>
      <c r="H4119">
        <v>2069</v>
      </c>
      <c r="I4119">
        <v>43637</v>
      </c>
    </row>
    <row r="4120" spans="1:9" x14ac:dyDescent="0.3">
      <c r="A4120">
        <v>4119</v>
      </c>
      <c r="B4120" s="1" t="s">
        <v>216</v>
      </c>
      <c r="C4120" s="2">
        <v>0.33333333333333331</v>
      </c>
      <c r="D4120" s="1" t="s">
        <v>49</v>
      </c>
      <c r="G4120">
        <v>17090</v>
      </c>
      <c r="H4120">
        <v>312</v>
      </c>
      <c r="I4120">
        <v>22628</v>
      </c>
    </row>
    <row r="4121" spans="1:9" x14ac:dyDescent="0.3">
      <c r="A4121">
        <v>4120</v>
      </c>
      <c r="B4121" s="1" t="s">
        <v>216</v>
      </c>
      <c r="C4121" s="2">
        <v>0.33333333333333331</v>
      </c>
      <c r="D4121" s="1" t="s">
        <v>81</v>
      </c>
      <c r="G4121">
        <v>951</v>
      </c>
      <c r="H4121">
        <v>11</v>
      </c>
      <c r="I4121">
        <v>1309</v>
      </c>
    </row>
    <row r="4122" spans="1:9" x14ac:dyDescent="0.3">
      <c r="A4122">
        <v>4121</v>
      </c>
      <c r="B4122" s="1" t="s">
        <v>216</v>
      </c>
      <c r="C4122" s="2">
        <v>0.33333333333333331</v>
      </c>
      <c r="D4122" s="1" t="s">
        <v>60</v>
      </c>
      <c r="G4122">
        <v>6223</v>
      </c>
      <c r="H4122">
        <v>195</v>
      </c>
      <c r="I4122">
        <v>11173</v>
      </c>
    </row>
    <row r="4123" spans="1:9" x14ac:dyDescent="0.3">
      <c r="A4123">
        <v>4122</v>
      </c>
      <c r="B4123" s="1" t="s">
        <v>216</v>
      </c>
      <c r="C4123" s="2">
        <v>0.33333333333333331</v>
      </c>
      <c r="D4123" s="1" t="s">
        <v>101</v>
      </c>
      <c r="G4123">
        <v>2427</v>
      </c>
      <c r="H4123">
        <v>36</v>
      </c>
      <c r="I4123">
        <v>4091</v>
      </c>
    </row>
    <row r="4124" spans="1:9" x14ac:dyDescent="0.3">
      <c r="A4124">
        <v>4123</v>
      </c>
      <c r="B4124" s="1" t="s">
        <v>216</v>
      </c>
      <c r="C4124" s="2">
        <v>0.33333333333333331</v>
      </c>
      <c r="D4124" s="1" t="s">
        <v>57</v>
      </c>
      <c r="G4124">
        <v>17390</v>
      </c>
      <c r="H4124">
        <v>842</v>
      </c>
      <c r="I4124">
        <v>44077</v>
      </c>
    </row>
    <row r="4125" spans="1:9" x14ac:dyDescent="0.3">
      <c r="A4125">
        <v>4124</v>
      </c>
      <c r="B4125" s="1" t="s">
        <v>216</v>
      </c>
      <c r="C4125" s="2">
        <v>0.33333333333333331</v>
      </c>
      <c r="D4125" s="1" t="s">
        <v>10</v>
      </c>
      <c r="G4125">
        <v>4438</v>
      </c>
      <c r="H4125">
        <v>34</v>
      </c>
      <c r="I4125">
        <v>8930</v>
      </c>
    </row>
    <row r="4126" spans="1:9" x14ac:dyDescent="0.3">
      <c r="A4126">
        <v>4125</v>
      </c>
      <c r="B4126" s="1" t="s">
        <v>216</v>
      </c>
      <c r="C4126" s="2">
        <v>0.33333333333333331</v>
      </c>
      <c r="D4126" s="1" t="s">
        <v>53</v>
      </c>
      <c r="G4126">
        <v>946</v>
      </c>
      <c r="H4126">
        <v>1</v>
      </c>
      <c r="I4126">
        <v>1093</v>
      </c>
    </row>
    <row r="4127" spans="1:9" x14ac:dyDescent="0.3">
      <c r="A4127">
        <v>4126</v>
      </c>
      <c r="B4127" s="1" t="s">
        <v>216</v>
      </c>
      <c r="C4127" s="2">
        <v>0.33333333333333331</v>
      </c>
      <c r="D4127" s="1" t="s">
        <v>82</v>
      </c>
      <c r="G4127">
        <v>13575</v>
      </c>
      <c r="H4127">
        <v>673</v>
      </c>
      <c r="I4127">
        <v>19005</v>
      </c>
    </row>
    <row r="4128" spans="1:9" x14ac:dyDescent="0.3">
      <c r="A4128">
        <v>4127</v>
      </c>
      <c r="B4128" s="1" t="s">
        <v>216</v>
      </c>
      <c r="C4128" s="2">
        <v>0.33333333333333331</v>
      </c>
      <c r="D4128" s="1" t="s">
        <v>58</v>
      </c>
      <c r="G4128">
        <v>149007</v>
      </c>
      <c r="H4128">
        <v>10695</v>
      </c>
      <c r="I4128">
        <v>267665</v>
      </c>
    </row>
    <row r="4129" spans="1:9" x14ac:dyDescent="0.3">
      <c r="A4129">
        <v>4128</v>
      </c>
      <c r="B4129" s="1" t="s">
        <v>216</v>
      </c>
      <c r="C4129" s="2">
        <v>0.33333333333333331</v>
      </c>
      <c r="D4129" s="1" t="s">
        <v>87</v>
      </c>
      <c r="G4129">
        <v>970</v>
      </c>
      <c r="H4129">
        <v>0</v>
      </c>
      <c r="I4129">
        <v>1672</v>
      </c>
    </row>
    <row r="4130" spans="1:9" x14ac:dyDescent="0.3">
      <c r="A4130">
        <v>4129</v>
      </c>
      <c r="B4130" s="1" t="s">
        <v>216</v>
      </c>
      <c r="C4130" s="2">
        <v>0.33333333333333331</v>
      </c>
      <c r="D4130" s="1" t="s">
        <v>118</v>
      </c>
      <c r="G4130">
        <v>66</v>
      </c>
      <c r="H4130">
        <v>2</v>
      </c>
      <c r="I4130">
        <v>318</v>
      </c>
    </row>
    <row r="4131" spans="1:9" x14ac:dyDescent="0.3">
      <c r="A4131">
        <v>4130</v>
      </c>
      <c r="B4131" s="1" t="s">
        <v>216</v>
      </c>
      <c r="C4131" s="2">
        <v>0.33333333333333331</v>
      </c>
      <c r="D4131" s="1" t="s">
        <v>89</v>
      </c>
      <c r="G4131">
        <v>159</v>
      </c>
      <c r="H4131">
        <v>0</v>
      </c>
      <c r="I4131">
        <v>238</v>
      </c>
    </row>
    <row r="4132" spans="1:9" x14ac:dyDescent="0.3">
      <c r="A4132">
        <v>4131</v>
      </c>
      <c r="B4132" s="1" t="s">
        <v>216</v>
      </c>
      <c r="C4132" s="2">
        <v>0.33333333333333331</v>
      </c>
      <c r="D4132" s="1" t="s">
        <v>116</v>
      </c>
      <c r="G4132">
        <v>346</v>
      </c>
      <c r="H4132">
        <v>0</v>
      </c>
      <c r="I4132">
        <v>896</v>
      </c>
    </row>
    <row r="4133" spans="1:9" x14ac:dyDescent="0.3">
      <c r="A4133">
        <v>4132</v>
      </c>
      <c r="B4133" s="1" t="s">
        <v>216</v>
      </c>
      <c r="C4133" s="2">
        <v>0.33333333333333331</v>
      </c>
      <c r="D4133" s="1" t="s">
        <v>70</v>
      </c>
      <c r="G4133">
        <v>9864</v>
      </c>
      <c r="H4133">
        <v>74</v>
      </c>
      <c r="I4133">
        <v>14280</v>
      </c>
    </row>
    <row r="4134" spans="1:9" x14ac:dyDescent="0.3">
      <c r="A4134">
        <v>4133</v>
      </c>
      <c r="B4134" s="1" t="s">
        <v>216</v>
      </c>
      <c r="C4134" s="2">
        <v>0.33333333333333331</v>
      </c>
      <c r="D4134" s="1" t="s">
        <v>73</v>
      </c>
      <c r="G4134">
        <v>829</v>
      </c>
      <c r="H4134">
        <v>18</v>
      </c>
      <c r="I4134">
        <v>1531</v>
      </c>
    </row>
    <row r="4135" spans="1:9" x14ac:dyDescent="0.3">
      <c r="A4135">
        <v>4134</v>
      </c>
      <c r="B4135" s="1" t="s">
        <v>216</v>
      </c>
      <c r="C4135" s="2">
        <v>0.33333333333333331</v>
      </c>
      <c r="D4135" s="1" t="s">
        <v>59</v>
      </c>
      <c r="G4135">
        <v>5663</v>
      </c>
      <c r="H4135">
        <v>213</v>
      </c>
      <c r="I4135">
        <v>8511</v>
      </c>
    </row>
    <row r="4136" spans="1:9" x14ac:dyDescent="0.3">
      <c r="A4136">
        <v>4135</v>
      </c>
      <c r="B4136" s="1" t="s">
        <v>216</v>
      </c>
      <c r="C4136" s="2">
        <v>0.33333333333333331</v>
      </c>
      <c r="D4136" s="1" t="s">
        <v>46</v>
      </c>
      <c r="G4136">
        <v>19161</v>
      </c>
      <c r="H4136">
        <v>525</v>
      </c>
      <c r="I4136">
        <v>25571</v>
      </c>
    </row>
    <row r="4137" spans="1:9" x14ac:dyDescent="0.3">
      <c r="A4137">
        <v>4136</v>
      </c>
      <c r="B4137" s="1" t="s">
        <v>216</v>
      </c>
      <c r="C4137" s="2">
        <v>0.33333333333333331</v>
      </c>
      <c r="D4137" s="1" t="s">
        <v>161</v>
      </c>
      <c r="G4137">
        <v>87</v>
      </c>
      <c r="H4137">
        <v>0</v>
      </c>
      <c r="I4137">
        <v>209</v>
      </c>
    </row>
    <row r="4138" spans="1:9" x14ac:dyDescent="0.3">
      <c r="A4138">
        <v>4137</v>
      </c>
      <c r="B4138" s="1" t="s">
        <v>216</v>
      </c>
      <c r="C4138" s="2">
        <v>0.33333333333333331</v>
      </c>
      <c r="D4138" s="1" t="s">
        <v>54</v>
      </c>
      <c r="G4138">
        <v>97310</v>
      </c>
      <c r="H4138">
        <v>2099</v>
      </c>
      <c r="I4138">
        <v>147324</v>
      </c>
    </row>
    <row r="4139" spans="1:9" x14ac:dyDescent="0.3">
      <c r="A4139">
        <v>4138</v>
      </c>
      <c r="B4139" s="1" t="s">
        <v>216</v>
      </c>
      <c r="C4139" s="2">
        <v>0.33333333333333331</v>
      </c>
      <c r="D4139" s="1" t="s">
        <v>183</v>
      </c>
      <c r="G4139">
        <v>24840</v>
      </c>
      <c r="H4139">
        <v>375</v>
      </c>
      <c r="I4139">
        <v>37745</v>
      </c>
    </row>
    <row r="4140" spans="1:9" x14ac:dyDescent="0.3">
      <c r="A4140">
        <v>4139</v>
      </c>
      <c r="B4140" s="1" t="s">
        <v>216</v>
      </c>
      <c r="C4140" s="2">
        <v>0.33333333333333331</v>
      </c>
      <c r="D4140" s="1" t="s">
        <v>109</v>
      </c>
      <c r="G4140">
        <v>1538</v>
      </c>
      <c r="H4140">
        <v>2</v>
      </c>
      <c r="I4140">
        <v>2170</v>
      </c>
    </row>
    <row r="4141" spans="1:9" x14ac:dyDescent="0.3">
      <c r="A4141">
        <v>4140</v>
      </c>
      <c r="B4141" s="1" t="s">
        <v>216</v>
      </c>
      <c r="C4141" s="2">
        <v>0.33333333333333331</v>
      </c>
      <c r="D4141" s="1" t="s">
        <v>68</v>
      </c>
      <c r="G4141">
        <v>2867</v>
      </c>
      <c r="H4141">
        <v>50</v>
      </c>
      <c r="I4141">
        <v>3686</v>
      </c>
    </row>
    <row r="4142" spans="1:9" x14ac:dyDescent="0.3">
      <c r="A4142">
        <v>4141</v>
      </c>
      <c r="B4142" s="1" t="s">
        <v>216</v>
      </c>
      <c r="C4142" s="2">
        <v>0.33333333333333331</v>
      </c>
      <c r="D4142" s="1" t="s">
        <v>48</v>
      </c>
      <c r="G4142">
        <v>24983</v>
      </c>
      <c r="H4142">
        <v>983</v>
      </c>
      <c r="I4142">
        <v>39724</v>
      </c>
    </row>
    <row r="4143" spans="1:9" x14ac:dyDescent="0.3">
      <c r="A4143">
        <v>4142</v>
      </c>
      <c r="B4143" s="1" t="s">
        <v>216</v>
      </c>
      <c r="C4143" s="2">
        <v>0.33333333333333331</v>
      </c>
      <c r="D4143" s="1" t="s">
        <v>74</v>
      </c>
      <c r="G4143">
        <v>19931</v>
      </c>
      <c r="H4143">
        <v>980</v>
      </c>
      <c r="I4143">
        <v>32838</v>
      </c>
    </row>
    <row r="4144" spans="1:9" x14ac:dyDescent="0.3">
      <c r="A4144">
        <v>4143</v>
      </c>
      <c r="B4144" s="1" t="s">
        <v>216</v>
      </c>
      <c r="C4144" s="2">
        <v>0.33333333333333331</v>
      </c>
      <c r="D4144" s="1" t="s">
        <v>156</v>
      </c>
      <c r="G4144">
        <v>0</v>
      </c>
      <c r="H4144">
        <v>0</v>
      </c>
      <c r="I4144">
        <v>1524</v>
      </c>
    </row>
    <row r="4145" spans="1:9" x14ac:dyDescent="0.3">
      <c r="A4145">
        <v>4144</v>
      </c>
      <c r="B4145" s="1" t="s">
        <v>217</v>
      </c>
      <c r="C4145" s="2">
        <v>0.33333333333333331</v>
      </c>
      <c r="D4145" s="1" t="s">
        <v>91</v>
      </c>
      <c r="G4145">
        <v>130</v>
      </c>
      <c r="H4145">
        <v>0</v>
      </c>
      <c r="I4145">
        <v>176</v>
      </c>
    </row>
    <row r="4146" spans="1:9" x14ac:dyDescent="0.3">
      <c r="A4146">
        <v>4145</v>
      </c>
      <c r="B4146" s="1" t="s">
        <v>217</v>
      </c>
      <c r="C4146" s="2">
        <v>0.33333333333333331</v>
      </c>
      <c r="D4146" s="1" t="s">
        <v>64</v>
      </c>
      <c r="G4146">
        <v>18378</v>
      </c>
      <c r="H4146">
        <v>452</v>
      </c>
      <c r="I4146">
        <v>35451</v>
      </c>
    </row>
    <row r="4147" spans="1:9" x14ac:dyDescent="0.3">
      <c r="A4147">
        <v>4146</v>
      </c>
      <c r="B4147" s="1" t="s">
        <v>217</v>
      </c>
      <c r="C4147" s="2">
        <v>0.33333333333333331</v>
      </c>
      <c r="D4147" s="1" t="s">
        <v>104</v>
      </c>
      <c r="G4147">
        <v>153</v>
      </c>
      <c r="H4147">
        <v>3</v>
      </c>
      <c r="I4147">
        <v>462</v>
      </c>
    </row>
    <row r="4148" spans="1:9" x14ac:dyDescent="0.3">
      <c r="A4148">
        <v>4147</v>
      </c>
      <c r="B4148" s="1" t="s">
        <v>217</v>
      </c>
      <c r="C4148" s="2">
        <v>0.33333333333333331</v>
      </c>
      <c r="D4148" s="1" t="s">
        <v>100</v>
      </c>
      <c r="G4148">
        <v>12173</v>
      </c>
      <c r="H4148">
        <v>46</v>
      </c>
      <c r="I4148">
        <v>18666</v>
      </c>
    </row>
    <row r="4149" spans="1:9" x14ac:dyDescent="0.3">
      <c r="A4149">
        <v>4148</v>
      </c>
      <c r="B4149" s="1" t="s">
        <v>217</v>
      </c>
      <c r="C4149" s="2">
        <v>0.33333333333333331</v>
      </c>
      <c r="D4149" s="1" t="s">
        <v>84</v>
      </c>
      <c r="G4149">
        <v>13462</v>
      </c>
      <c r="H4149">
        <v>180</v>
      </c>
      <c r="I4149">
        <v>20612</v>
      </c>
    </row>
    <row r="4150" spans="1:9" x14ac:dyDescent="0.3">
      <c r="A4150">
        <v>4149</v>
      </c>
      <c r="B4150" s="1" t="s">
        <v>217</v>
      </c>
      <c r="C4150" s="2">
        <v>0.33333333333333331</v>
      </c>
      <c r="D4150" s="1" t="s">
        <v>77</v>
      </c>
      <c r="G4150">
        <v>459</v>
      </c>
      <c r="H4150">
        <v>11</v>
      </c>
      <c r="I4150">
        <v>625</v>
      </c>
    </row>
    <row r="4151" spans="1:9" x14ac:dyDescent="0.3">
      <c r="A4151">
        <v>4150</v>
      </c>
      <c r="B4151" s="1" t="s">
        <v>217</v>
      </c>
      <c r="C4151" s="2">
        <v>0.33333333333333331</v>
      </c>
      <c r="D4151" s="1" t="s">
        <v>76</v>
      </c>
      <c r="G4151">
        <v>3324</v>
      </c>
      <c r="H4151">
        <v>20</v>
      </c>
      <c r="I4151">
        <v>4539</v>
      </c>
    </row>
    <row r="4152" spans="1:9" x14ac:dyDescent="0.3">
      <c r="A4152">
        <v>4151</v>
      </c>
      <c r="B4152" s="1" t="s">
        <v>217</v>
      </c>
      <c r="C4152" s="2">
        <v>0.33333333333333331</v>
      </c>
      <c r="D4152" s="1" t="s">
        <v>182</v>
      </c>
      <c r="G4152">
        <v>357</v>
      </c>
      <c r="H4152">
        <v>2</v>
      </c>
      <c r="I4152">
        <v>539</v>
      </c>
    </row>
    <row r="4153" spans="1:9" x14ac:dyDescent="0.3">
      <c r="A4153">
        <v>4152</v>
      </c>
      <c r="B4153" s="1" t="s">
        <v>217</v>
      </c>
      <c r="C4153" s="2">
        <v>0.33333333333333331</v>
      </c>
      <c r="D4153" s="1" t="s">
        <v>44</v>
      </c>
      <c r="G4153">
        <v>95699</v>
      </c>
      <c r="H4153">
        <v>3487</v>
      </c>
      <c r="I4153">
        <v>116993</v>
      </c>
    </row>
    <row r="4154" spans="1:9" x14ac:dyDescent="0.3">
      <c r="A4154">
        <v>4153</v>
      </c>
      <c r="B4154" s="1" t="s">
        <v>217</v>
      </c>
      <c r="C4154" s="2">
        <v>0.33333333333333331</v>
      </c>
      <c r="D4154" s="1" t="s">
        <v>92</v>
      </c>
      <c r="G4154">
        <v>1674</v>
      </c>
      <c r="H4154">
        <v>18</v>
      </c>
      <c r="I4154">
        <v>2951</v>
      </c>
    </row>
    <row r="4155" spans="1:9" x14ac:dyDescent="0.3">
      <c r="A4155">
        <v>4154</v>
      </c>
      <c r="B4155" s="1" t="s">
        <v>217</v>
      </c>
      <c r="C4155" s="2">
        <v>0.33333333333333331</v>
      </c>
      <c r="D4155" s="1" t="s">
        <v>79</v>
      </c>
      <c r="G4155">
        <v>31286</v>
      </c>
      <c r="H4155">
        <v>2079</v>
      </c>
      <c r="I4155">
        <v>44552</v>
      </c>
    </row>
    <row r="4156" spans="1:9" x14ac:dyDescent="0.3">
      <c r="A4156">
        <v>4155</v>
      </c>
      <c r="B4156" s="1" t="s">
        <v>217</v>
      </c>
      <c r="C4156" s="2">
        <v>0.33333333333333331</v>
      </c>
      <c r="D4156" s="1" t="s">
        <v>49</v>
      </c>
      <c r="G4156">
        <v>17667</v>
      </c>
      <c r="H4156">
        <v>319</v>
      </c>
      <c r="I4156">
        <v>23306</v>
      </c>
    </row>
    <row r="4157" spans="1:9" x14ac:dyDescent="0.3">
      <c r="A4157">
        <v>4156</v>
      </c>
      <c r="B4157" s="1" t="s">
        <v>217</v>
      </c>
      <c r="C4157" s="2">
        <v>0.33333333333333331</v>
      </c>
      <c r="D4157" s="1" t="s">
        <v>81</v>
      </c>
      <c r="G4157">
        <v>979</v>
      </c>
      <c r="H4157">
        <v>11</v>
      </c>
      <c r="I4157">
        <v>1341</v>
      </c>
    </row>
    <row r="4158" spans="1:9" x14ac:dyDescent="0.3">
      <c r="A4158">
        <v>4157</v>
      </c>
      <c r="B4158" s="1" t="s">
        <v>217</v>
      </c>
      <c r="C4158" s="2">
        <v>0.33333333333333331</v>
      </c>
      <c r="D4158" s="1" t="s">
        <v>60</v>
      </c>
      <c r="G4158">
        <v>6337</v>
      </c>
      <c r="H4158">
        <v>206</v>
      </c>
      <c r="I4158">
        <v>11666</v>
      </c>
    </row>
    <row r="4159" spans="1:9" x14ac:dyDescent="0.3">
      <c r="A4159">
        <v>4158</v>
      </c>
      <c r="B4159" s="1" t="s">
        <v>217</v>
      </c>
      <c r="C4159" s="2">
        <v>0.33333333333333331</v>
      </c>
      <c r="D4159" s="1" t="s">
        <v>101</v>
      </c>
      <c r="G4159">
        <v>2485</v>
      </c>
      <c r="H4159">
        <v>38</v>
      </c>
      <c r="I4159">
        <v>4320</v>
      </c>
    </row>
    <row r="4160" spans="1:9" x14ac:dyDescent="0.3">
      <c r="A4160">
        <v>4159</v>
      </c>
      <c r="B4160" s="1" t="s">
        <v>217</v>
      </c>
      <c r="C4160" s="2">
        <v>0.33333333333333331</v>
      </c>
      <c r="D4160" s="1" t="s">
        <v>57</v>
      </c>
      <c r="G4160">
        <v>18466</v>
      </c>
      <c r="H4160">
        <v>928</v>
      </c>
      <c r="I4160">
        <v>47253</v>
      </c>
    </row>
    <row r="4161" spans="1:9" x14ac:dyDescent="0.3">
      <c r="A4161">
        <v>4160</v>
      </c>
      <c r="B4161" s="1" t="s">
        <v>217</v>
      </c>
      <c r="C4161" s="2">
        <v>0.33333333333333331</v>
      </c>
      <c r="D4161" s="1" t="s">
        <v>10</v>
      </c>
      <c r="G4161">
        <v>4634</v>
      </c>
      <c r="H4161">
        <v>35</v>
      </c>
      <c r="I4161">
        <v>9553</v>
      </c>
    </row>
    <row r="4162" spans="1:9" x14ac:dyDescent="0.3">
      <c r="A4162">
        <v>4161</v>
      </c>
      <c r="B4162" s="1" t="s">
        <v>217</v>
      </c>
      <c r="C4162" s="2">
        <v>0.33333333333333331</v>
      </c>
      <c r="D4162" s="1" t="s">
        <v>53</v>
      </c>
      <c r="G4162">
        <v>964</v>
      </c>
      <c r="H4162">
        <v>1</v>
      </c>
      <c r="I4162">
        <v>1142</v>
      </c>
    </row>
    <row r="4163" spans="1:9" x14ac:dyDescent="0.3">
      <c r="A4163">
        <v>4162</v>
      </c>
      <c r="B4163" s="1" t="s">
        <v>217</v>
      </c>
      <c r="C4163" s="2">
        <v>0.33333333333333331</v>
      </c>
      <c r="D4163" s="1" t="s">
        <v>82</v>
      </c>
      <c r="G4163">
        <v>13908</v>
      </c>
      <c r="H4163">
        <v>682</v>
      </c>
      <c r="I4163">
        <v>19643</v>
      </c>
    </row>
    <row r="4164" spans="1:9" x14ac:dyDescent="0.3">
      <c r="A4164">
        <v>4163</v>
      </c>
      <c r="B4164" s="1" t="s">
        <v>217</v>
      </c>
      <c r="C4164" s="2">
        <v>0.33333333333333331</v>
      </c>
      <c r="D4164" s="1" t="s">
        <v>58</v>
      </c>
      <c r="G4164">
        <v>152613</v>
      </c>
      <c r="H4164">
        <v>10928</v>
      </c>
      <c r="I4164">
        <v>275640</v>
      </c>
    </row>
    <row r="4165" spans="1:9" x14ac:dyDescent="0.3">
      <c r="A4165">
        <v>4164</v>
      </c>
      <c r="B4165" s="1" t="s">
        <v>217</v>
      </c>
      <c r="C4165" s="2">
        <v>0.33333333333333331</v>
      </c>
      <c r="D4165" s="1" t="s">
        <v>87</v>
      </c>
      <c r="G4165">
        <v>989</v>
      </c>
      <c r="H4165">
        <v>0</v>
      </c>
      <c r="I4165">
        <v>1700</v>
      </c>
    </row>
    <row r="4166" spans="1:9" x14ac:dyDescent="0.3">
      <c r="A4166">
        <v>4165</v>
      </c>
      <c r="B4166" s="1" t="s">
        <v>217</v>
      </c>
      <c r="C4166" s="2">
        <v>0.33333333333333331</v>
      </c>
      <c r="D4166" s="1" t="s">
        <v>118</v>
      </c>
      <c r="G4166">
        <v>66</v>
      </c>
      <c r="H4166">
        <v>2</v>
      </c>
      <c r="I4166">
        <v>346</v>
      </c>
    </row>
    <row r="4167" spans="1:9" x14ac:dyDescent="0.3">
      <c r="A4167">
        <v>4166</v>
      </c>
      <c r="B4167" s="1" t="s">
        <v>217</v>
      </c>
      <c r="C4167" s="2">
        <v>0.33333333333333331</v>
      </c>
      <c r="D4167" s="1" t="s">
        <v>89</v>
      </c>
      <c r="G4167">
        <v>159</v>
      </c>
      <c r="H4167">
        <v>0</v>
      </c>
      <c r="I4167">
        <v>238</v>
      </c>
    </row>
    <row r="4168" spans="1:9" x14ac:dyDescent="0.3">
      <c r="A4168">
        <v>4167</v>
      </c>
      <c r="B4168" s="1" t="s">
        <v>217</v>
      </c>
      <c r="C4168" s="2">
        <v>0.33333333333333331</v>
      </c>
      <c r="D4168" s="1" t="s">
        <v>116</v>
      </c>
      <c r="G4168">
        <v>348</v>
      </c>
      <c r="H4168">
        <v>0</v>
      </c>
      <c r="I4168">
        <v>902</v>
      </c>
    </row>
    <row r="4169" spans="1:9" x14ac:dyDescent="0.3">
      <c r="A4169">
        <v>4168</v>
      </c>
      <c r="B4169" s="1" t="s">
        <v>217</v>
      </c>
      <c r="C4169" s="2">
        <v>0.33333333333333331</v>
      </c>
      <c r="D4169" s="1" t="s">
        <v>70</v>
      </c>
      <c r="G4169">
        <v>10476</v>
      </c>
      <c r="H4169">
        <v>77</v>
      </c>
      <c r="I4169">
        <v>14898</v>
      </c>
    </row>
    <row r="4170" spans="1:9" x14ac:dyDescent="0.3">
      <c r="A4170">
        <v>4169</v>
      </c>
      <c r="B4170" s="1" t="s">
        <v>217</v>
      </c>
      <c r="C4170" s="2">
        <v>0.33333333333333331</v>
      </c>
      <c r="D4170" s="1" t="s">
        <v>73</v>
      </c>
      <c r="G4170">
        <v>889</v>
      </c>
      <c r="H4170">
        <v>21</v>
      </c>
      <c r="I4170">
        <v>1596</v>
      </c>
    </row>
    <row r="4171" spans="1:9" x14ac:dyDescent="0.3">
      <c r="A4171">
        <v>4170</v>
      </c>
      <c r="B4171" s="1" t="s">
        <v>217</v>
      </c>
      <c r="C4171" s="2">
        <v>0.33333333333333331</v>
      </c>
      <c r="D4171" s="1" t="s">
        <v>59</v>
      </c>
      <c r="G4171">
        <v>5867</v>
      </c>
      <c r="H4171">
        <v>221</v>
      </c>
      <c r="I4171">
        <v>8799</v>
      </c>
    </row>
    <row r="4172" spans="1:9" x14ac:dyDescent="0.3">
      <c r="A4172">
        <v>4171</v>
      </c>
      <c r="B4172" s="1" t="s">
        <v>217</v>
      </c>
      <c r="C4172" s="2">
        <v>0.33333333333333331</v>
      </c>
      <c r="D4172" s="1" t="s">
        <v>46</v>
      </c>
      <c r="G4172">
        <v>19502</v>
      </c>
      <c r="H4172">
        <v>530</v>
      </c>
      <c r="I4172">
        <v>26437</v>
      </c>
    </row>
    <row r="4173" spans="1:9" x14ac:dyDescent="0.3">
      <c r="A4173">
        <v>4172</v>
      </c>
      <c r="B4173" s="1" t="s">
        <v>217</v>
      </c>
      <c r="C4173" s="2">
        <v>0.33333333333333331</v>
      </c>
      <c r="D4173" s="1" t="s">
        <v>161</v>
      </c>
      <c r="G4173">
        <v>87</v>
      </c>
      <c r="H4173">
        <v>0</v>
      </c>
      <c r="I4173">
        <v>220</v>
      </c>
    </row>
    <row r="4174" spans="1:9" x14ac:dyDescent="0.3">
      <c r="A4174">
        <v>4173</v>
      </c>
      <c r="B4174" s="1" t="s">
        <v>217</v>
      </c>
      <c r="C4174" s="2">
        <v>0.33333333333333331</v>
      </c>
      <c r="D4174" s="1" t="s">
        <v>54</v>
      </c>
      <c r="G4174">
        <v>102310</v>
      </c>
      <c r="H4174">
        <v>2167</v>
      </c>
      <c r="I4174">
        <v>151820</v>
      </c>
    </row>
    <row r="4175" spans="1:9" x14ac:dyDescent="0.3">
      <c r="A4175">
        <v>4174</v>
      </c>
      <c r="B4175" s="1" t="s">
        <v>217</v>
      </c>
      <c r="C4175" s="2">
        <v>0.33333333333333331</v>
      </c>
      <c r="D4175" s="1" t="s">
        <v>183</v>
      </c>
      <c r="G4175">
        <v>25999</v>
      </c>
      <c r="H4175">
        <v>386</v>
      </c>
      <c r="I4175">
        <v>39342</v>
      </c>
    </row>
    <row r="4176" spans="1:9" x14ac:dyDescent="0.3">
      <c r="A4176">
        <v>4175</v>
      </c>
      <c r="B4176" s="1" t="s">
        <v>217</v>
      </c>
      <c r="C4176" s="2">
        <v>0.33333333333333331</v>
      </c>
      <c r="D4176" s="1" t="s">
        <v>109</v>
      </c>
      <c r="G4176">
        <v>1604</v>
      </c>
      <c r="H4176">
        <v>3</v>
      </c>
      <c r="I4176">
        <v>2268</v>
      </c>
    </row>
    <row r="4177" spans="1:9" x14ac:dyDescent="0.3">
      <c r="A4177">
        <v>4176</v>
      </c>
      <c r="B4177" s="1" t="s">
        <v>217</v>
      </c>
      <c r="C4177" s="2">
        <v>0.33333333333333331</v>
      </c>
      <c r="D4177" s="1" t="s">
        <v>68</v>
      </c>
      <c r="G4177">
        <v>2948</v>
      </c>
      <c r="H4177">
        <v>50</v>
      </c>
      <c r="I4177">
        <v>3785</v>
      </c>
    </row>
    <row r="4178" spans="1:9" x14ac:dyDescent="0.3">
      <c r="A4178">
        <v>4177</v>
      </c>
      <c r="B4178" s="1" t="s">
        <v>217</v>
      </c>
      <c r="C4178" s="2">
        <v>0.33333333333333331</v>
      </c>
      <c r="D4178" s="1" t="s">
        <v>48</v>
      </c>
      <c r="G4178">
        <v>25743</v>
      </c>
      <c r="H4178">
        <v>1012</v>
      </c>
      <c r="I4178">
        <v>41383</v>
      </c>
    </row>
    <row r="4179" spans="1:9" x14ac:dyDescent="0.3">
      <c r="A4179">
        <v>4178</v>
      </c>
      <c r="B4179" s="1" t="s">
        <v>217</v>
      </c>
      <c r="C4179" s="2">
        <v>0.33333333333333331</v>
      </c>
      <c r="D4179" s="1" t="s">
        <v>74</v>
      </c>
      <c r="G4179">
        <v>20680</v>
      </c>
      <c r="H4179">
        <v>1000</v>
      </c>
      <c r="I4179">
        <v>34427</v>
      </c>
    </row>
    <row r="4180" spans="1:9" x14ac:dyDescent="0.3">
      <c r="A4180">
        <v>4179</v>
      </c>
      <c r="B4180" s="1" t="s">
        <v>217</v>
      </c>
      <c r="C4180" s="2">
        <v>0.33333333333333331</v>
      </c>
      <c r="D4180" s="1" t="s">
        <v>156</v>
      </c>
      <c r="G4180">
        <v>0</v>
      </c>
      <c r="H4180">
        <v>0</v>
      </c>
      <c r="I4180">
        <v>1285</v>
      </c>
    </row>
    <row r="4181" spans="1:9" x14ac:dyDescent="0.3">
      <c r="A4181">
        <v>4180</v>
      </c>
      <c r="B4181" s="1" t="s">
        <v>218</v>
      </c>
      <c r="C4181" s="2">
        <v>0.33333333333333331</v>
      </c>
      <c r="D4181" s="1" t="s">
        <v>91</v>
      </c>
      <c r="G4181">
        <v>133</v>
      </c>
      <c r="H4181">
        <v>0</v>
      </c>
      <c r="I4181">
        <v>180</v>
      </c>
    </row>
    <row r="4182" spans="1:9" x14ac:dyDescent="0.3">
      <c r="A4182">
        <v>4181</v>
      </c>
      <c r="B4182" s="1" t="s">
        <v>218</v>
      </c>
      <c r="C4182" s="2">
        <v>0.33333333333333331</v>
      </c>
      <c r="D4182" s="1" t="s">
        <v>64</v>
      </c>
      <c r="G4182">
        <v>19393</v>
      </c>
      <c r="H4182">
        <v>492</v>
      </c>
      <c r="I4182">
        <v>38044</v>
      </c>
    </row>
    <row r="4183" spans="1:9" x14ac:dyDescent="0.3">
      <c r="A4183">
        <v>4182</v>
      </c>
      <c r="B4183" s="1" t="s">
        <v>218</v>
      </c>
      <c r="C4183" s="2">
        <v>0.33333333333333331</v>
      </c>
      <c r="D4183" s="1" t="s">
        <v>104</v>
      </c>
      <c r="G4183">
        <v>153</v>
      </c>
      <c r="H4183">
        <v>3</v>
      </c>
      <c r="I4183">
        <v>543</v>
      </c>
    </row>
    <row r="4184" spans="1:9" x14ac:dyDescent="0.3">
      <c r="A4184">
        <v>4183</v>
      </c>
      <c r="B4184" s="1" t="s">
        <v>218</v>
      </c>
      <c r="C4184" s="2">
        <v>0.33333333333333331</v>
      </c>
      <c r="D4184" s="1" t="s">
        <v>100</v>
      </c>
      <c r="G4184">
        <v>12888</v>
      </c>
      <c r="H4184">
        <v>48</v>
      </c>
      <c r="I4184">
        <v>19754</v>
      </c>
    </row>
    <row r="4185" spans="1:9" x14ac:dyDescent="0.3">
      <c r="A4185">
        <v>4184</v>
      </c>
      <c r="B4185" s="1" t="s">
        <v>218</v>
      </c>
      <c r="C4185" s="2">
        <v>0.33333333333333331</v>
      </c>
      <c r="D4185" s="1" t="s">
        <v>84</v>
      </c>
      <c r="G4185">
        <v>14018</v>
      </c>
      <c r="H4185">
        <v>197</v>
      </c>
      <c r="I4185">
        <v>21764</v>
      </c>
    </row>
    <row r="4186" spans="1:9" x14ac:dyDescent="0.3">
      <c r="A4186">
        <v>4185</v>
      </c>
      <c r="B4186" s="1" t="s">
        <v>218</v>
      </c>
      <c r="C4186" s="2">
        <v>0.33333333333333331</v>
      </c>
      <c r="D4186" s="1" t="s">
        <v>77</v>
      </c>
      <c r="G4186">
        <v>476</v>
      </c>
      <c r="H4186">
        <v>11</v>
      </c>
      <c r="I4186">
        <v>651</v>
      </c>
    </row>
    <row r="4187" spans="1:9" x14ac:dyDescent="0.3">
      <c r="A4187">
        <v>4186</v>
      </c>
      <c r="B4187" s="1" t="s">
        <v>218</v>
      </c>
      <c r="C4187" s="2">
        <v>0.33333333333333331</v>
      </c>
      <c r="D4187" s="1" t="s">
        <v>76</v>
      </c>
      <c r="G4187">
        <v>3451</v>
      </c>
      <c r="H4187">
        <v>21</v>
      </c>
      <c r="I4187">
        <v>4732</v>
      </c>
    </row>
    <row r="4188" spans="1:9" x14ac:dyDescent="0.3">
      <c r="A4188">
        <v>4187</v>
      </c>
      <c r="B4188" s="1" t="s">
        <v>218</v>
      </c>
      <c r="C4188" s="2">
        <v>0.33333333333333331</v>
      </c>
      <c r="D4188" s="1" t="s">
        <v>182</v>
      </c>
      <c r="G4188">
        <v>371</v>
      </c>
      <c r="H4188">
        <v>2</v>
      </c>
      <c r="I4188">
        <v>552</v>
      </c>
    </row>
    <row r="4189" spans="1:9" x14ac:dyDescent="0.3">
      <c r="A4189">
        <v>4188</v>
      </c>
      <c r="B4189" s="1" t="s">
        <v>218</v>
      </c>
      <c r="C4189" s="2">
        <v>0.33333333333333331</v>
      </c>
      <c r="D4189" s="1" t="s">
        <v>44</v>
      </c>
      <c r="G4189">
        <v>97693</v>
      </c>
      <c r="H4189">
        <v>3545</v>
      </c>
      <c r="I4189">
        <v>118645</v>
      </c>
    </row>
    <row r="4190" spans="1:9" x14ac:dyDescent="0.3">
      <c r="A4190">
        <v>4189</v>
      </c>
      <c r="B4190" s="1" t="s">
        <v>218</v>
      </c>
      <c r="C4190" s="2">
        <v>0.33333333333333331</v>
      </c>
      <c r="D4190" s="1" t="s">
        <v>92</v>
      </c>
      <c r="G4190">
        <v>1817</v>
      </c>
      <c r="H4190">
        <v>19</v>
      </c>
      <c r="I4190">
        <v>3108</v>
      </c>
    </row>
    <row r="4191" spans="1:9" x14ac:dyDescent="0.3">
      <c r="A4191">
        <v>4190</v>
      </c>
      <c r="B4191" s="1" t="s">
        <v>218</v>
      </c>
      <c r="C4191" s="2">
        <v>0.33333333333333331</v>
      </c>
      <c r="D4191" s="1" t="s">
        <v>79</v>
      </c>
      <c r="G4191">
        <v>32103</v>
      </c>
      <c r="H4191">
        <v>2089</v>
      </c>
      <c r="I4191">
        <v>45481</v>
      </c>
    </row>
    <row r="4192" spans="1:9" x14ac:dyDescent="0.3">
      <c r="A4192">
        <v>4191</v>
      </c>
      <c r="B4192" s="1" t="s">
        <v>218</v>
      </c>
      <c r="C4192" s="2">
        <v>0.33333333333333331</v>
      </c>
      <c r="D4192" s="1" t="s">
        <v>49</v>
      </c>
      <c r="G4192">
        <v>18185</v>
      </c>
      <c r="H4192">
        <v>322</v>
      </c>
      <c r="I4192">
        <v>24002</v>
      </c>
    </row>
    <row r="4193" spans="1:9" x14ac:dyDescent="0.3">
      <c r="A4193">
        <v>4192</v>
      </c>
      <c r="B4193" s="1" t="s">
        <v>218</v>
      </c>
      <c r="C4193" s="2">
        <v>0.33333333333333331</v>
      </c>
      <c r="D4193" s="1" t="s">
        <v>81</v>
      </c>
      <c r="G4193">
        <v>984</v>
      </c>
      <c r="H4193">
        <v>11</v>
      </c>
      <c r="I4193">
        <v>1377</v>
      </c>
    </row>
    <row r="4194" spans="1:9" x14ac:dyDescent="0.3">
      <c r="A4194">
        <v>4193</v>
      </c>
      <c r="B4194" s="1" t="s">
        <v>218</v>
      </c>
      <c r="C4194" s="2">
        <v>0.33333333333333331</v>
      </c>
      <c r="D4194" s="1" t="s">
        <v>60</v>
      </c>
      <c r="G4194">
        <v>6446</v>
      </c>
      <c r="H4194">
        <v>222</v>
      </c>
      <c r="I4194">
        <v>12156</v>
      </c>
    </row>
    <row r="4195" spans="1:9" x14ac:dyDescent="0.3">
      <c r="A4195">
        <v>4194</v>
      </c>
      <c r="B4195" s="1" t="s">
        <v>218</v>
      </c>
      <c r="C4195" s="2">
        <v>0.33333333333333331</v>
      </c>
      <c r="D4195" s="1" t="s">
        <v>101</v>
      </c>
      <c r="G4195">
        <v>2513</v>
      </c>
      <c r="H4195">
        <v>42</v>
      </c>
      <c r="I4195">
        <v>4624</v>
      </c>
    </row>
    <row r="4196" spans="1:9" x14ac:dyDescent="0.3">
      <c r="A4196">
        <v>4195</v>
      </c>
      <c r="B4196" s="1" t="s">
        <v>218</v>
      </c>
      <c r="C4196" s="2">
        <v>0.33333333333333331</v>
      </c>
      <c r="D4196" s="1" t="s">
        <v>57</v>
      </c>
      <c r="G4196">
        <v>19729</v>
      </c>
      <c r="H4196">
        <v>1032</v>
      </c>
      <c r="I4196">
        <v>51422</v>
      </c>
    </row>
    <row r="4197" spans="1:9" x14ac:dyDescent="0.3">
      <c r="A4197">
        <v>4196</v>
      </c>
      <c r="B4197" s="1" t="s">
        <v>218</v>
      </c>
      <c r="C4197" s="2">
        <v>0.33333333333333331</v>
      </c>
      <c r="D4197" s="1" t="s">
        <v>10</v>
      </c>
      <c r="G4197">
        <v>4862</v>
      </c>
      <c r="H4197">
        <v>37</v>
      </c>
      <c r="I4197">
        <v>10275</v>
      </c>
    </row>
    <row r="4198" spans="1:9" x14ac:dyDescent="0.3">
      <c r="A4198">
        <v>4197</v>
      </c>
      <c r="B4198" s="1" t="s">
        <v>218</v>
      </c>
      <c r="C4198" s="2">
        <v>0.33333333333333331</v>
      </c>
      <c r="D4198" s="1" t="s">
        <v>53</v>
      </c>
      <c r="G4198">
        <v>970</v>
      </c>
      <c r="H4198">
        <v>1</v>
      </c>
      <c r="I4198">
        <v>1147</v>
      </c>
    </row>
    <row r="4199" spans="1:9" x14ac:dyDescent="0.3">
      <c r="A4199">
        <v>4198</v>
      </c>
      <c r="B4199" s="1" t="s">
        <v>218</v>
      </c>
      <c r="C4199" s="2">
        <v>0.33333333333333331</v>
      </c>
      <c r="D4199" s="1" t="s">
        <v>82</v>
      </c>
      <c r="G4199">
        <v>14127</v>
      </c>
      <c r="H4199">
        <v>689</v>
      </c>
      <c r="I4199">
        <v>20378</v>
      </c>
    </row>
    <row r="4200" spans="1:9" x14ac:dyDescent="0.3">
      <c r="A4200">
        <v>4199</v>
      </c>
      <c r="B4200" s="1" t="s">
        <v>218</v>
      </c>
      <c r="C4200" s="2">
        <v>0.33333333333333331</v>
      </c>
      <c r="D4200" s="1" t="s">
        <v>58</v>
      </c>
      <c r="G4200">
        <v>158140</v>
      </c>
      <c r="H4200">
        <v>11194</v>
      </c>
      <c r="I4200">
        <v>284281</v>
      </c>
    </row>
    <row r="4201" spans="1:9" x14ac:dyDescent="0.3">
      <c r="A4201">
        <v>4200</v>
      </c>
      <c r="B4201" s="1" t="s">
        <v>218</v>
      </c>
      <c r="C4201" s="2">
        <v>0.33333333333333331</v>
      </c>
      <c r="D4201" s="1" t="s">
        <v>87</v>
      </c>
      <c r="G4201">
        <v>1129</v>
      </c>
      <c r="H4201">
        <v>0</v>
      </c>
      <c r="I4201">
        <v>1764</v>
      </c>
    </row>
    <row r="4202" spans="1:9" x14ac:dyDescent="0.3">
      <c r="A4202">
        <v>4201</v>
      </c>
      <c r="B4202" s="1" t="s">
        <v>218</v>
      </c>
      <c r="C4202" s="2">
        <v>0.33333333333333331</v>
      </c>
      <c r="D4202" s="1" t="s">
        <v>118</v>
      </c>
      <c r="G4202">
        <v>66</v>
      </c>
      <c r="H4202">
        <v>2</v>
      </c>
      <c r="I4202">
        <v>377</v>
      </c>
    </row>
    <row r="4203" spans="1:9" x14ac:dyDescent="0.3">
      <c r="A4203">
        <v>4202</v>
      </c>
      <c r="B4203" s="1" t="s">
        <v>218</v>
      </c>
      <c r="C4203" s="2">
        <v>0.33333333333333331</v>
      </c>
      <c r="D4203" s="1" t="s">
        <v>89</v>
      </c>
      <c r="G4203">
        <v>160</v>
      </c>
      <c r="H4203">
        <v>0</v>
      </c>
      <c r="I4203">
        <v>272</v>
      </c>
    </row>
    <row r="4204" spans="1:9" x14ac:dyDescent="0.3">
      <c r="A4204">
        <v>4203</v>
      </c>
      <c r="B4204" s="1" t="s">
        <v>218</v>
      </c>
      <c r="C4204" s="2">
        <v>0.33333333333333331</v>
      </c>
      <c r="D4204" s="1" t="s">
        <v>116</v>
      </c>
      <c r="G4204">
        <v>391</v>
      </c>
      <c r="H4204">
        <v>0</v>
      </c>
      <c r="I4204">
        <v>916</v>
      </c>
    </row>
    <row r="4205" spans="1:9" x14ac:dyDescent="0.3">
      <c r="A4205">
        <v>4204</v>
      </c>
      <c r="B4205" s="1" t="s">
        <v>218</v>
      </c>
      <c r="C4205" s="2">
        <v>0.33333333333333331</v>
      </c>
      <c r="D4205" s="1" t="s">
        <v>70</v>
      </c>
      <c r="G4205">
        <v>10877</v>
      </c>
      <c r="H4205">
        <v>79</v>
      </c>
      <c r="I4205">
        <v>15392</v>
      </c>
    </row>
    <row r="4206" spans="1:9" x14ac:dyDescent="0.3">
      <c r="A4206">
        <v>4205</v>
      </c>
      <c r="B4206" s="1" t="s">
        <v>218</v>
      </c>
      <c r="C4206" s="2">
        <v>0.33333333333333331</v>
      </c>
      <c r="D4206" s="1" t="s">
        <v>73</v>
      </c>
      <c r="G4206">
        <v>947</v>
      </c>
      <c r="H4206">
        <v>22</v>
      </c>
      <c r="I4206">
        <v>1743</v>
      </c>
    </row>
    <row r="4207" spans="1:9" x14ac:dyDescent="0.3">
      <c r="A4207">
        <v>4206</v>
      </c>
      <c r="B4207" s="1" t="s">
        <v>218</v>
      </c>
      <c r="C4207" s="2">
        <v>0.33333333333333331</v>
      </c>
      <c r="D4207" s="1" t="s">
        <v>59</v>
      </c>
      <c r="G4207">
        <v>6277</v>
      </c>
      <c r="H4207">
        <v>230</v>
      </c>
      <c r="I4207">
        <v>9094</v>
      </c>
    </row>
    <row r="4208" spans="1:9" x14ac:dyDescent="0.3">
      <c r="A4208">
        <v>4207</v>
      </c>
      <c r="B4208" s="1" t="s">
        <v>218</v>
      </c>
      <c r="C4208" s="2">
        <v>0.33333333333333331</v>
      </c>
      <c r="D4208" s="1" t="s">
        <v>46</v>
      </c>
      <c r="G4208">
        <v>19970</v>
      </c>
      <c r="H4208">
        <v>538</v>
      </c>
      <c r="I4208">
        <v>27174</v>
      </c>
    </row>
    <row r="4209" spans="1:9" x14ac:dyDescent="0.3">
      <c r="A4209">
        <v>4208</v>
      </c>
      <c r="B4209" s="1" t="s">
        <v>218</v>
      </c>
      <c r="C4209" s="2">
        <v>0.33333333333333331</v>
      </c>
      <c r="D4209" s="1" t="s">
        <v>161</v>
      </c>
      <c r="G4209">
        <v>88</v>
      </c>
      <c r="H4209">
        <v>0</v>
      </c>
      <c r="I4209">
        <v>243</v>
      </c>
    </row>
    <row r="4210" spans="1:9" x14ac:dyDescent="0.3">
      <c r="A4210">
        <v>4209</v>
      </c>
      <c r="B4210" s="1" t="s">
        <v>218</v>
      </c>
      <c r="C4210" s="2">
        <v>0.33333333333333331</v>
      </c>
      <c r="D4210" s="1" t="s">
        <v>54</v>
      </c>
      <c r="G4210">
        <v>107416</v>
      </c>
      <c r="H4210">
        <v>2236</v>
      </c>
      <c r="I4210">
        <v>156369</v>
      </c>
    </row>
    <row r="4211" spans="1:9" x14ac:dyDescent="0.3">
      <c r="A4211">
        <v>4210</v>
      </c>
      <c r="B4211" s="1" t="s">
        <v>218</v>
      </c>
      <c r="C4211" s="2">
        <v>0.33333333333333331</v>
      </c>
      <c r="D4211" s="1" t="s">
        <v>183</v>
      </c>
      <c r="G4211">
        <v>27295</v>
      </c>
      <c r="H4211">
        <v>396</v>
      </c>
      <c r="I4211">
        <v>41018</v>
      </c>
    </row>
    <row r="4212" spans="1:9" x14ac:dyDescent="0.3">
      <c r="A4212">
        <v>4211</v>
      </c>
      <c r="B4212" s="1" t="s">
        <v>218</v>
      </c>
      <c r="C4212" s="2">
        <v>0.33333333333333331</v>
      </c>
      <c r="D4212" s="1" t="s">
        <v>109</v>
      </c>
      <c r="G4212">
        <v>1604</v>
      </c>
      <c r="H4212">
        <v>3</v>
      </c>
      <c r="I4212">
        <v>2283</v>
      </c>
    </row>
    <row r="4213" spans="1:9" x14ac:dyDescent="0.3">
      <c r="A4213">
        <v>4212</v>
      </c>
      <c r="B4213" s="1" t="s">
        <v>218</v>
      </c>
      <c r="C4213" s="2">
        <v>0.33333333333333331</v>
      </c>
      <c r="D4213" s="1" t="s">
        <v>68</v>
      </c>
      <c r="G4213">
        <v>2995</v>
      </c>
      <c r="H4213">
        <v>50</v>
      </c>
      <c r="I4213">
        <v>3982</v>
      </c>
    </row>
    <row r="4214" spans="1:9" x14ac:dyDescent="0.3">
      <c r="A4214">
        <v>4213</v>
      </c>
      <c r="B4214" s="1" t="s">
        <v>218</v>
      </c>
      <c r="C4214" s="2">
        <v>0.33333333333333331</v>
      </c>
      <c r="D4214" s="1" t="s">
        <v>48</v>
      </c>
      <c r="G4214">
        <v>26675</v>
      </c>
      <c r="H4214">
        <v>1046</v>
      </c>
      <c r="I4214">
        <v>43441</v>
      </c>
    </row>
    <row r="4215" spans="1:9" x14ac:dyDescent="0.3">
      <c r="A4215">
        <v>4214</v>
      </c>
      <c r="B4215" s="1" t="s">
        <v>218</v>
      </c>
      <c r="C4215" s="2">
        <v>0.33333333333333331</v>
      </c>
      <c r="D4215" s="1" t="s">
        <v>74</v>
      </c>
      <c r="G4215">
        <v>21415</v>
      </c>
      <c r="H4215">
        <v>1023</v>
      </c>
      <c r="I4215">
        <v>36117</v>
      </c>
    </row>
    <row r="4216" spans="1:9" x14ac:dyDescent="0.3">
      <c r="A4216">
        <v>4215</v>
      </c>
      <c r="B4216" s="1" t="s">
        <v>218</v>
      </c>
      <c r="C4216" s="2">
        <v>0.33333333333333331</v>
      </c>
      <c r="D4216" s="1" t="s">
        <v>156</v>
      </c>
      <c r="G4216">
        <v>0</v>
      </c>
      <c r="H4216">
        <v>0</v>
      </c>
      <c r="I4216">
        <v>531</v>
      </c>
    </row>
    <row r="4217" spans="1:9" x14ac:dyDescent="0.3">
      <c r="A4217">
        <v>4216</v>
      </c>
      <c r="B4217" s="1" t="s">
        <v>219</v>
      </c>
      <c r="C4217" s="2">
        <v>0.33333333333333331</v>
      </c>
      <c r="D4217" s="1" t="s">
        <v>91</v>
      </c>
      <c r="G4217">
        <v>142</v>
      </c>
      <c r="H4217">
        <v>0</v>
      </c>
      <c r="I4217">
        <v>194</v>
      </c>
    </row>
    <row r="4218" spans="1:9" x14ac:dyDescent="0.3">
      <c r="A4218">
        <v>4217</v>
      </c>
      <c r="B4218" s="1" t="s">
        <v>219</v>
      </c>
      <c r="C4218" s="2">
        <v>0.33333333333333331</v>
      </c>
      <c r="D4218" s="1" t="s">
        <v>64</v>
      </c>
      <c r="G4218">
        <v>20298</v>
      </c>
      <c r="H4218">
        <v>534</v>
      </c>
      <c r="I4218">
        <v>40646</v>
      </c>
    </row>
    <row r="4219" spans="1:9" x14ac:dyDescent="0.3">
      <c r="A4219">
        <v>4218</v>
      </c>
      <c r="B4219" s="1" t="s">
        <v>219</v>
      </c>
      <c r="C4219" s="2">
        <v>0.33333333333333331</v>
      </c>
      <c r="D4219" s="1" t="s">
        <v>104</v>
      </c>
      <c r="G4219">
        <v>175</v>
      </c>
      <c r="H4219">
        <v>3</v>
      </c>
      <c r="I4219">
        <v>609</v>
      </c>
    </row>
    <row r="4220" spans="1:9" x14ac:dyDescent="0.3">
      <c r="A4220">
        <v>4219</v>
      </c>
      <c r="B4220" s="1" t="s">
        <v>219</v>
      </c>
      <c r="C4220" s="2">
        <v>0.33333333333333331</v>
      </c>
      <c r="D4220" s="1" t="s">
        <v>100</v>
      </c>
      <c r="G4220">
        <v>14105</v>
      </c>
      <c r="H4220">
        <v>51</v>
      </c>
      <c r="I4220">
        <v>20646</v>
      </c>
    </row>
    <row r="4221" spans="1:9" x14ac:dyDescent="0.3">
      <c r="A4221">
        <v>4220</v>
      </c>
      <c r="B4221" s="1" t="s">
        <v>219</v>
      </c>
      <c r="C4221" s="2">
        <v>0.33333333333333331</v>
      </c>
      <c r="D4221" s="1" t="s">
        <v>84</v>
      </c>
      <c r="G4221">
        <v>14621</v>
      </c>
      <c r="H4221">
        <v>201</v>
      </c>
      <c r="I4221">
        <v>23589</v>
      </c>
    </row>
    <row r="4222" spans="1:9" x14ac:dyDescent="0.3">
      <c r="A4222">
        <v>4221</v>
      </c>
      <c r="B4222" s="1" t="s">
        <v>219</v>
      </c>
      <c r="C4222" s="2">
        <v>0.33333333333333331</v>
      </c>
      <c r="D4222" s="1" t="s">
        <v>77</v>
      </c>
      <c r="G4222">
        <v>480</v>
      </c>
      <c r="H4222">
        <v>11</v>
      </c>
      <c r="I4222">
        <v>660</v>
      </c>
    </row>
    <row r="4223" spans="1:9" x14ac:dyDescent="0.3">
      <c r="A4223">
        <v>4222</v>
      </c>
      <c r="B4223" s="1" t="s">
        <v>219</v>
      </c>
      <c r="C4223" s="2">
        <v>0.33333333333333331</v>
      </c>
      <c r="D4223" s="1" t="s">
        <v>76</v>
      </c>
      <c r="G4223">
        <v>3512</v>
      </c>
      <c r="H4223">
        <v>23</v>
      </c>
      <c r="I4223">
        <v>4964</v>
      </c>
    </row>
    <row r="4224" spans="1:9" x14ac:dyDescent="0.3">
      <c r="A4224">
        <v>4223</v>
      </c>
      <c r="B4224" s="1" t="s">
        <v>219</v>
      </c>
      <c r="C4224" s="2">
        <v>0.33333333333333331</v>
      </c>
      <c r="D4224" s="1" t="s">
        <v>182</v>
      </c>
      <c r="G4224">
        <v>401</v>
      </c>
      <c r="H4224">
        <v>2</v>
      </c>
      <c r="I4224">
        <v>585</v>
      </c>
    </row>
    <row r="4225" spans="1:9" x14ac:dyDescent="0.3">
      <c r="A4225">
        <v>4224</v>
      </c>
      <c r="B4225" s="1" t="s">
        <v>219</v>
      </c>
      <c r="C4225" s="2">
        <v>0.33333333333333331</v>
      </c>
      <c r="D4225" s="1" t="s">
        <v>44</v>
      </c>
      <c r="G4225">
        <v>99301</v>
      </c>
      <c r="H4225">
        <v>3571</v>
      </c>
      <c r="I4225">
        <v>120107</v>
      </c>
    </row>
    <row r="4226" spans="1:9" x14ac:dyDescent="0.3">
      <c r="A4226">
        <v>4225</v>
      </c>
      <c r="B4226" s="1" t="s">
        <v>219</v>
      </c>
      <c r="C4226" s="2">
        <v>0.33333333333333331</v>
      </c>
      <c r="D4226" s="1" t="s">
        <v>92</v>
      </c>
      <c r="G4226">
        <v>1946</v>
      </c>
      <c r="H4226">
        <v>21</v>
      </c>
      <c r="I4226">
        <v>3304</v>
      </c>
    </row>
    <row r="4227" spans="1:9" x14ac:dyDescent="0.3">
      <c r="A4227">
        <v>4226</v>
      </c>
      <c r="B4227" s="1" t="s">
        <v>219</v>
      </c>
      <c r="C4227" s="2">
        <v>0.33333333333333331</v>
      </c>
      <c r="D4227" s="1" t="s">
        <v>79</v>
      </c>
      <c r="G4227">
        <v>32973</v>
      </c>
      <c r="H4227">
        <v>2106</v>
      </c>
      <c r="I4227">
        <v>46430</v>
      </c>
    </row>
    <row r="4228" spans="1:9" x14ac:dyDescent="0.3">
      <c r="A4228">
        <v>4227</v>
      </c>
      <c r="B4228" s="1" t="s">
        <v>219</v>
      </c>
      <c r="C4228" s="2">
        <v>0.33333333333333331</v>
      </c>
      <c r="D4228" s="1" t="s">
        <v>49</v>
      </c>
      <c r="G4228">
        <v>18718</v>
      </c>
      <c r="H4228">
        <v>327</v>
      </c>
      <c r="I4228">
        <v>24797</v>
      </c>
    </row>
    <row r="4229" spans="1:9" x14ac:dyDescent="0.3">
      <c r="A4229">
        <v>4228</v>
      </c>
      <c r="B4229" s="1" t="s">
        <v>219</v>
      </c>
      <c r="C4229" s="2">
        <v>0.33333333333333331</v>
      </c>
      <c r="D4229" s="1" t="s">
        <v>81</v>
      </c>
      <c r="G4229">
        <v>1024</v>
      </c>
      <c r="H4229">
        <v>11</v>
      </c>
      <c r="I4229">
        <v>1417</v>
      </c>
    </row>
    <row r="4230" spans="1:9" x14ac:dyDescent="0.3">
      <c r="A4230">
        <v>4229</v>
      </c>
      <c r="B4230" s="1" t="s">
        <v>219</v>
      </c>
      <c r="C4230" s="2">
        <v>0.33333333333333331</v>
      </c>
      <c r="D4230" s="1" t="s">
        <v>60</v>
      </c>
      <c r="G4230">
        <v>6558</v>
      </c>
      <c r="H4230">
        <v>231</v>
      </c>
      <c r="I4230">
        <v>12757</v>
      </c>
    </row>
    <row r="4231" spans="1:9" x14ac:dyDescent="0.3">
      <c r="A4231">
        <v>4230</v>
      </c>
      <c r="B4231" s="1" t="s">
        <v>219</v>
      </c>
      <c r="C4231" s="2">
        <v>0.33333333333333331</v>
      </c>
      <c r="D4231" s="1" t="s">
        <v>101</v>
      </c>
      <c r="G4231">
        <v>2570</v>
      </c>
      <c r="H4231">
        <v>46</v>
      </c>
      <c r="I4231">
        <v>4921</v>
      </c>
    </row>
    <row r="4232" spans="1:9" x14ac:dyDescent="0.3">
      <c r="A4232">
        <v>4231</v>
      </c>
      <c r="B4232" s="1" t="s">
        <v>219</v>
      </c>
      <c r="C4232" s="2">
        <v>0.33333333333333331</v>
      </c>
      <c r="D4232" s="1" t="s">
        <v>57</v>
      </c>
      <c r="G4232">
        <v>20757</v>
      </c>
      <c r="H4232">
        <v>1147</v>
      </c>
      <c r="I4232">
        <v>55115</v>
      </c>
    </row>
    <row r="4233" spans="1:9" x14ac:dyDescent="0.3">
      <c r="A4233">
        <v>4232</v>
      </c>
      <c r="B4233" s="1" t="s">
        <v>219</v>
      </c>
      <c r="C4233" s="2">
        <v>0.33333333333333331</v>
      </c>
      <c r="D4233" s="1" t="s">
        <v>10</v>
      </c>
      <c r="G4233">
        <v>4995</v>
      </c>
      <c r="H4233">
        <v>38</v>
      </c>
      <c r="I4233">
        <v>11066</v>
      </c>
    </row>
    <row r="4234" spans="1:9" x14ac:dyDescent="0.3">
      <c r="A4234">
        <v>4233</v>
      </c>
      <c r="B4234" s="1" t="s">
        <v>219</v>
      </c>
      <c r="C4234" s="2">
        <v>0.33333333333333331</v>
      </c>
      <c r="D4234" s="1" t="s">
        <v>53</v>
      </c>
      <c r="G4234">
        <v>973</v>
      </c>
      <c r="H4234">
        <v>1</v>
      </c>
      <c r="I4234">
        <v>1151</v>
      </c>
    </row>
    <row r="4235" spans="1:9" x14ac:dyDescent="0.3">
      <c r="A4235">
        <v>4234</v>
      </c>
      <c r="B4235" s="1" t="s">
        <v>219</v>
      </c>
      <c r="C4235" s="2">
        <v>0.33333333333333331</v>
      </c>
      <c r="D4235" s="1" t="s">
        <v>82</v>
      </c>
      <c r="G4235">
        <v>14514</v>
      </c>
      <c r="H4235">
        <v>697</v>
      </c>
      <c r="I4235">
        <v>21081</v>
      </c>
    </row>
    <row r="4236" spans="1:9" x14ac:dyDescent="0.3">
      <c r="A4236">
        <v>4235</v>
      </c>
      <c r="B4236" s="1" t="s">
        <v>219</v>
      </c>
      <c r="C4236" s="2">
        <v>0.33333333333333331</v>
      </c>
      <c r="D4236" s="1" t="s">
        <v>58</v>
      </c>
      <c r="G4236">
        <v>160357</v>
      </c>
      <c r="H4236">
        <v>11452</v>
      </c>
      <c r="I4236">
        <v>292589</v>
      </c>
    </row>
    <row r="4237" spans="1:9" x14ac:dyDescent="0.3">
      <c r="A4237">
        <v>4236</v>
      </c>
      <c r="B4237" s="1" t="s">
        <v>219</v>
      </c>
      <c r="C4237" s="2">
        <v>0.33333333333333331</v>
      </c>
      <c r="D4237" s="1" t="s">
        <v>87</v>
      </c>
      <c r="G4237">
        <v>1163</v>
      </c>
      <c r="H4237">
        <v>0</v>
      </c>
      <c r="I4237">
        <v>1800</v>
      </c>
    </row>
    <row r="4238" spans="1:9" x14ac:dyDescent="0.3">
      <c r="A4238">
        <v>4237</v>
      </c>
      <c r="B4238" s="1" t="s">
        <v>219</v>
      </c>
      <c r="C4238" s="2">
        <v>0.33333333333333331</v>
      </c>
      <c r="D4238" s="1" t="s">
        <v>118</v>
      </c>
      <c r="G4238">
        <v>66</v>
      </c>
      <c r="H4238">
        <v>2</v>
      </c>
      <c r="I4238">
        <v>403</v>
      </c>
    </row>
    <row r="4239" spans="1:9" x14ac:dyDescent="0.3">
      <c r="A4239">
        <v>4238</v>
      </c>
      <c r="B4239" s="1" t="s">
        <v>219</v>
      </c>
      <c r="C4239" s="2">
        <v>0.33333333333333331</v>
      </c>
      <c r="D4239" s="1" t="s">
        <v>89</v>
      </c>
      <c r="G4239">
        <v>160</v>
      </c>
      <c r="H4239">
        <v>0</v>
      </c>
      <c r="I4239">
        <v>282</v>
      </c>
    </row>
    <row r="4240" spans="1:9" x14ac:dyDescent="0.3">
      <c r="A4240">
        <v>4239</v>
      </c>
      <c r="B4240" s="1" t="s">
        <v>219</v>
      </c>
      <c r="C4240" s="2">
        <v>0.33333333333333331</v>
      </c>
      <c r="D4240" s="1" t="s">
        <v>116</v>
      </c>
      <c r="G4240">
        <v>405</v>
      </c>
      <c r="H4240">
        <v>0</v>
      </c>
      <c r="I4240">
        <v>956</v>
      </c>
    </row>
    <row r="4241" spans="1:9" x14ac:dyDescent="0.3">
      <c r="A4241">
        <v>4240</v>
      </c>
      <c r="B4241" s="1" t="s">
        <v>219</v>
      </c>
      <c r="C4241" s="2">
        <v>0.33333333333333331</v>
      </c>
      <c r="D4241" s="1" t="s">
        <v>70</v>
      </c>
      <c r="G4241">
        <v>11330</v>
      </c>
      <c r="H4241">
        <v>83</v>
      </c>
      <c r="I4241">
        <v>16110</v>
      </c>
    </row>
    <row r="4242" spans="1:9" x14ac:dyDescent="0.3">
      <c r="A4242">
        <v>4241</v>
      </c>
      <c r="B4242" s="1" t="s">
        <v>219</v>
      </c>
      <c r="C4242" s="2">
        <v>0.33333333333333331</v>
      </c>
      <c r="D4242" s="1" t="s">
        <v>73</v>
      </c>
      <c r="G4242">
        <v>1014</v>
      </c>
      <c r="H4242">
        <v>25</v>
      </c>
      <c r="I4242">
        <v>1832</v>
      </c>
    </row>
    <row r="4243" spans="1:9" x14ac:dyDescent="0.3">
      <c r="A4243">
        <v>4242</v>
      </c>
      <c r="B4243" s="1" t="s">
        <v>219</v>
      </c>
      <c r="C4243" s="2">
        <v>0.33333333333333331</v>
      </c>
      <c r="D4243" s="1" t="s">
        <v>59</v>
      </c>
      <c r="G4243">
        <v>6373</v>
      </c>
      <c r="H4243">
        <v>239</v>
      </c>
      <c r="I4243">
        <v>9442</v>
      </c>
    </row>
    <row r="4244" spans="1:9" x14ac:dyDescent="0.3">
      <c r="A4244">
        <v>4243</v>
      </c>
      <c r="B4244" s="1" t="s">
        <v>219</v>
      </c>
      <c r="C4244" s="2">
        <v>0.33333333333333331</v>
      </c>
      <c r="D4244" s="1" t="s">
        <v>46</v>
      </c>
      <c r="G4244">
        <v>20626</v>
      </c>
      <c r="H4244">
        <v>546</v>
      </c>
      <c r="I4244">
        <v>27789</v>
      </c>
    </row>
    <row r="4245" spans="1:9" x14ac:dyDescent="0.3">
      <c r="A4245">
        <v>4244</v>
      </c>
      <c r="B4245" s="1" t="s">
        <v>219</v>
      </c>
      <c r="C4245" s="2">
        <v>0.33333333333333331</v>
      </c>
      <c r="D4245" s="1" t="s">
        <v>161</v>
      </c>
      <c r="G4245">
        <v>90</v>
      </c>
      <c r="H4245">
        <v>0</v>
      </c>
      <c r="I4245">
        <v>266</v>
      </c>
    </row>
    <row r="4246" spans="1:9" x14ac:dyDescent="0.3">
      <c r="A4246">
        <v>4245</v>
      </c>
      <c r="B4246" s="1" t="s">
        <v>219</v>
      </c>
      <c r="C4246" s="2">
        <v>0.33333333333333331</v>
      </c>
      <c r="D4246" s="1" t="s">
        <v>54</v>
      </c>
      <c r="G4246">
        <v>110807</v>
      </c>
      <c r="H4246">
        <v>2315</v>
      </c>
      <c r="I4246">
        <v>160907</v>
      </c>
    </row>
    <row r="4247" spans="1:9" x14ac:dyDescent="0.3">
      <c r="A4247">
        <v>4246</v>
      </c>
      <c r="B4247" s="1" t="s">
        <v>219</v>
      </c>
      <c r="C4247" s="2">
        <v>0.33333333333333331</v>
      </c>
      <c r="D4247" s="1" t="s">
        <v>183</v>
      </c>
      <c r="G4247">
        <v>28705</v>
      </c>
      <c r="H4247">
        <v>403</v>
      </c>
      <c r="I4247">
        <v>42496</v>
      </c>
    </row>
    <row r="4248" spans="1:9" x14ac:dyDescent="0.3">
      <c r="A4248">
        <v>4247</v>
      </c>
      <c r="B4248" s="1" t="s">
        <v>219</v>
      </c>
      <c r="C4248" s="2">
        <v>0.33333333333333331</v>
      </c>
      <c r="D4248" s="1" t="s">
        <v>109</v>
      </c>
      <c r="G4248">
        <v>1684</v>
      </c>
      <c r="H4248">
        <v>3</v>
      </c>
      <c r="I4248">
        <v>2366</v>
      </c>
    </row>
    <row r="4249" spans="1:9" x14ac:dyDescent="0.3">
      <c r="A4249">
        <v>4248</v>
      </c>
      <c r="B4249" s="1" t="s">
        <v>219</v>
      </c>
      <c r="C4249" s="2">
        <v>0.33333333333333331</v>
      </c>
      <c r="D4249" s="1" t="s">
        <v>68</v>
      </c>
      <c r="G4249">
        <v>3021</v>
      </c>
      <c r="H4249">
        <v>51</v>
      </c>
      <c r="I4249">
        <v>4102</v>
      </c>
    </row>
    <row r="4250" spans="1:9" x14ac:dyDescent="0.3">
      <c r="A4250">
        <v>4249</v>
      </c>
      <c r="B4250" s="1" t="s">
        <v>219</v>
      </c>
      <c r="C4250" s="2">
        <v>0.33333333333333331</v>
      </c>
      <c r="D4250" s="1" t="s">
        <v>48</v>
      </c>
      <c r="G4250">
        <v>27634</v>
      </c>
      <c r="H4250">
        <v>1084</v>
      </c>
      <c r="I4250">
        <v>45163</v>
      </c>
    </row>
    <row r="4251" spans="1:9" x14ac:dyDescent="0.3">
      <c r="A4251">
        <v>4250</v>
      </c>
      <c r="B4251" s="1" t="s">
        <v>219</v>
      </c>
      <c r="C4251" s="2">
        <v>0.33333333333333331</v>
      </c>
      <c r="D4251" s="1" t="s">
        <v>74</v>
      </c>
      <c r="G4251">
        <v>22253</v>
      </c>
      <c r="H4251">
        <v>1049</v>
      </c>
      <c r="I4251">
        <v>38011</v>
      </c>
    </row>
    <row r="4252" spans="1:9" x14ac:dyDescent="0.3">
      <c r="A4252">
        <v>4251</v>
      </c>
      <c r="B4252" s="1" t="s">
        <v>219</v>
      </c>
      <c r="C4252" s="2">
        <v>0.33333333333333331</v>
      </c>
      <c r="D4252" s="1" t="s">
        <v>156</v>
      </c>
      <c r="G4252">
        <v>0</v>
      </c>
      <c r="H4252">
        <v>0</v>
      </c>
      <c r="I4252">
        <v>163</v>
      </c>
    </row>
    <row r="4253" spans="1:9" x14ac:dyDescent="0.3">
      <c r="A4253">
        <v>4252</v>
      </c>
      <c r="B4253" s="1" t="s">
        <v>220</v>
      </c>
      <c r="C4253" s="2">
        <v>0.33333333333333331</v>
      </c>
      <c r="D4253" s="1" t="s">
        <v>91</v>
      </c>
      <c r="G4253">
        <v>145</v>
      </c>
      <c r="H4253">
        <v>0</v>
      </c>
      <c r="I4253">
        <v>198</v>
      </c>
    </row>
    <row r="4254" spans="1:9" x14ac:dyDescent="0.3">
      <c r="A4254">
        <v>4253</v>
      </c>
      <c r="B4254" s="1" t="s">
        <v>220</v>
      </c>
      <c r="C4254" s="2">
        <v>0.33333333333333331</v>
      </c>
      <c r="D4254" s="1" t="s">
        <v>64</v>
      </c>
      <c r="G4254">
        <v>21763</v>
      </c>
      <c r="H4254">
        <v>586</v>
      </c>
      <c r="I4254">
        <v>44609</v>
      </c>
    </row>
    <row r="4255" spans="1:9" x14ac:dyDescent="0.3">
      <c r="A4255">
        <v>4254</v>
      </c>
      <c r="B4255" s="1" t="s">
        <v>220</v>
      </c>
      <c r="C4255" s="2">
        <v>0.33333333333333331</v>
      </c>
      <c r="D4255" s="1" t="s">
        <v>104</v>
      </c>
      <c r="G4255">
        <v>274</v>
      </c>
      <c r="H4255">
        <v>3</v>
      </c>
      <c r="I4255">
        <v>650</v>
      </c>
    </row>
    <row r="4256" spans="1:9" x14ac:dyDescent="0.3">
      <c r="A4256">
        <v>4255</v>
      </c>
      <c r="B4256" s="1" t="s">
        <v>220</v>
      </c>
      <c r="C4256" s="2">
        <v>0.33333333333333331</v>
      </c>
      <c r="D4256" s="1" t="s">
        <v>100</v>
      </c>
      <c r="G4256">
        <v>15165</v>
      </c>
      <c r="H4256">
        <v>53</v>
      </c>
      <c r="I4256">
        <v>22918</v>
      </c>
    </row>
    <row r="4257" spans="1:9" x14ac:dyDescent="0.3">
      <c r="A4257">
        <v>4256</v>
      </c>
      <c r="B4257" s="1" t="s">
        <v>220</v>
      </c>
      <c r="C4257" s="2">
        <v>0.33333333333333331</v>
      </c>
      <c r="D4257" s="1" t="s">
        <v>84</v>
      </c>
      <c r="G4257">
        <v>15536</v>
      </c>
      <c r="H4257">
        <v>208</v>
      </c>
      <c r="I4257">
        <v>25136</v>
      </c>
    </row>
    <row r="4258" spans="1:9" x14ac:dyDescent="0.3">
      <c r="A4258">
        <v>4257</v>
      </c>
      <c r="B4258" s="1" t="s">
        <v>220</v>
      </c>
      <c r="C4258" s="2">
        <v>0.33333333333333331</v>
      </c>
      <c r="D4258" s="1" t="s">
        <v>77</v>
      </c>
      <c r="G4258">
        <v>485</v>
      </c>
      <c r="H4258">
        <v>12</v>
      </c>
      <c r="I4258">
        <v>700</v>
      </c>
    </row>
    <row r="4259" spans="1:9" x14ac:dyDescent="0.3">
      <c r="A4259">
        <v>4258</v>
      </c>
      <c r="B4259" s="1" t="s">
        <v>220</v>
      </c>
      <c r="C4259" s="2">
        <v>0.33333333333333331</v>
      </c>
      <c r="D4259" s="1" t="s">
        <v>76</v>
      </c>
      <c r="G4259">
        <v>3658</v>
      </c>
      <c r="H4259">
        <v>24</v>
      </c>
      <c r="I4259">
        <v>5233</v>
      </c>
    </row>
    <row r="4260" spans="1:9" x14ac:dyDescent="0.3">
      <c r="A4260">
        <v>4259</v>
      </c>
      <c r="B4260" s="1" t="s">
        <v>220</v>
      </c>
      <c r="C4260" s="2">
        <v>0.33333333333333331</v>
      </c>
      <c r="D4260" s="1" t="s">
        <v>182</v>
      </c>
      <c r="G4260">
        <v>414</v>
      </c>
      <c r="H4260">
        <v>2</v>
      </c>
      <c r="I4260">
        <v>602</v>
      </c>
    </row>
    <row r="4261" spans="1:9" x14ac:dyDescent="0.3">
      <c r="A4261">
        <v>4260</v>
      </c>
      <c r="B4261" s="1" t="s">
        <v>220</v>
      </c>
      <c r="C4261" s="2">
        <v>0.33333333333333331</v>
      </c>
      <c r="D4261" s="1" t="s">
        <v>44</v>
      </c>
      <c r="G4261">
        <v>101274</v>
      </c>
      <c r="H4261">
        <v>3597</v>
      </c>
      <c r="I4261">
        <v>121582</v>
      </c>
    </row>
    <row r="4262" spans="1:9" x14ac:dyDescent="0.3">
      <c r="A4262">
        <v>4261</v>
      </c>
      <c r="B4262" s="1" t="s">
        <v>220</v>
      </c>
      <c r="C4262" s="2">
        <v>0.33333333333333331</v>
      </c>
      <c r="D4262" s="1" t="s">
        <v>92</v>
      </c>
      <c r="G4262">
        <v>2038</v>
      </c>
      <c r="H4262">
        <v>21</v>
      </c>
      <c r="I4262">
        <v>3484</v>
      </c>
    </row>
    <row r="4263" spans="1:9" x14ac:dyDescent="0.3">
      <c r="A4263">
        <v>4262</v>
      </c>
      <c r="B4263" s="1" t="s">
        <v>220</v>
      </c>
      <c r="C4263" s="2">
        <v>0.33333333333333331</v>
      </c>
      <c r="D4263" s="1" t="s">
        <v>79</v>
      </c>
      <c r="G4263">
        <v>34035</v>
      </c>
      <c r="H4263">
        <v>2122</v>
      </c>
      <c r="I4263">
        <v>47390</v>
      </c>
    </row>
    <row r="4264" spans="1:9" x14ac:dyDescent="0.3">
      <c r="A4264">
        <v>4263</v>
      </c>
      <c r="B4264" s="1" t="s">
        <v>220</v>
      </c>
      <c r="C4264" s="2">
        <v>0.33333333333333331</v>
      </c>
      <c r="D4264" s="1" t="s">
        <v>49</v>
      </c>
      <c r="G4264">
        <v>19318</v>
      </c>
      <c r="H4264">
        <v>344</v>
      </c>
      <c r="I4264">
        <v>25547</v>
      </c>
    </row>
    <row r="4265" spans="1:9" x14ac:dyDescent="0.3">
      <c r="A4265">
        <v>4264</v>
      </c>
      <c r="B4265" s="1" t="s">
        <v>220</v>
      </c>
      <c r="C4265" s="2">
        <v>0.33333333333333331</v>
      </c>
      <c r="D4265" s="1" t="s">
        <v>81</v>
      </c>
      <c r="G4265">
        <v>1036</v>
      </c>
      <c r="H4265">
        <v>11</v>
      </c>
      <c r="I4265">
        <v>1457</v>
      </c>
    </row>
    <row r="4266" spans="1:9" x14ac:dyDescent="0.3">
      <c r="A4266">
        <v>4265</v>
      </c>
      <c r="B4266" s="1" t="s">
        <v>220</v>
      </c>
      <c r="C4266" s="2">
        <v>0.33333333333333331</v>
      </c>
      <c r="D4266" s="1" t="s">
        <v>60</v>
      </c>
      <c r="G4266">
        <v>7165</v>
      </c>
      <c r="H4266">
        <v>236</v>
      </c>
      <c r="I4266">
        <v>13198</v>
      </c>
    </row>
    <row r="4267" spans="1:9" x14ac:dyDescent="0.3">
      <c r="A4267">
        <v>4266</v>
      </c>
      <c r="B4267" s="1" t="s">
        <v>220</v>
      </c>
      <c r="C4267" s="2">
        <v>0.33333333333333331</v>
      </c>
      <c r="D4267" s="1" t="s">
        <v>101</v>
      </c>
      <c r="G4267">
        <v>2611</v>
      </c>
      <c r="H4267">
        <v>46</v>
      </c>
      <c r="I4267">
        <v>5342</v>
      </c>
    </row>
    <row r="4268" spans="1:9" x14ac:dyDescent="0.3">
      <c r="A4268">
        <v>4267</v>
      </c>
      <c r="B4268" s="1" t="s">
        <v>220</v>
      </c>
      <c r="C4268" s="2">
        <v>0.33333333333333331</v>
      </c>
      <c r="D4268" s="1" t="s">
        <v>57</v>
      </c>
      <c r="G4268">
        <v>21775</v>
      </c>
      <c r="H4268">
        <v>1240</v>
      </c>
      <c r="I4268">
        <v>59652</v>
      </c>
    </row>
    <row r="4269" spans="1:9" x14ac:dyDescent="0.3">
      <c r="A4269">
        <v>4268</v>
      </c>
      <c r="B4269" s="1" t="s">
        <v>220</v>
      </c>
      <c r="C4269" s="2">
        <v>0.33333333333333331</v>
      </c>
      <c r="D4269" s="1" t="s">
        <v>10</v>
      </c>
      <c r="G4269">
        <v>5199</v>
      </c>
      <c r="H4269">
        <v>40</v>
      </c>
      <c r="I4269">
        <v>11659</v>
      </c>
    </row>
    <row r="4270" spans="1:9" x14ac:dyDescent="0.3">
      <c r="A4270">
        <v>4269</v>
      </c>
      <c r="B4270" s="1" t="s">
        <v>220</v>
      </c>
      <c r="C4270" s="2">
        <v>0.33333333333333331</v>
      </c>
      <c r="D4270" s="1" t="s">
        <v>53</v>
      </c>
      <c r="G4270">
        <v>985</v>
      </c>
      <c r="H4270">
        <v>1</v>
      </c>
      <c r="I4270">
        <v>1159</v>
      </c>
    </row>
    <row r="4271" spans="1:9" x14ac:dyDescent="0.3">
      <c r="A4271">
        <v>4270</v>
      </c>
      <c r="B4271" s="1" t="s">
        <v>220</v>
      </c>
      <c r="C4271" s="2">
        <v>0.33333333333333331</v>
      </c>
      <c r="D4271" s="1" t="s">
        <v>82</v>
      </c>
      <c r="G4271">
        <v>14864</v>
      </c>
      <c r="H4271">
        <v>706</v>
      </c>
      <c r="I4271">
        <v>21763</v>
      </c>
    </row>
    <row r="4272" spans="1:9" x14ac:dyDescent="0.3">
      <c r="A4272">
        <v>4271</v>
      </c>
      <c r="B4272" s="1" t="s">
        <v>220</v>
      </c>
      <c r="C4272" s="2">
        <v>0.33333333333333331</v>
      </c>
      <c r="D4272" s="1" t="s">
        <v>58</v>
      </c>
      <c r="G4272">
        <v>165663</v>
      </c>
      <c r="H4272">
        <v>11596</v>
      </c>
      <c r="I4272">
        <v>300937</v>
      </c>
    </row>
    <row r="4273" spans="1:9" x14ac:dyDescent="0.3">
      <c r="A4273">
        <v>4272</v>
      </c>
      <c r="B4273" s="1" t="s">
        <v>220</v>
      </c>
      <c r="C4273" s="2">
        <v>0.33333333333333331</v>
      </c>
      <c r="D4273" s="1" t="s">
        <v>87</v>
      </c>
      <c r="G4273">
        <v>1182</v>
      </c>
      <c r="H4273">
        <v>0</v>
      </c>
      <c r="I4273">
        <v>1891</v>
      </c>
    </row>
    <row r="4274" spans="1:9" x14ac:dyDescent="0.3">
      <c r="A4274">
        <v>4273</v>
      </c>
      <c r="B4274" s="1" t="s">
        <v>220</v>
      </c>
      <c r="C4274" s="2">
        <v>0.33333333333333331</v>
      </c>
      <c r="D4274" s="1" t="s">
        <v>118</v>
      </c>
      <c r="G4274">
        <v>66</v>
      </c>
      <c r="H4274">
        <v>2</v>
      </c>
      <c r="I4274">
        <v>418</v>
      </c>
    </row>
    <row r="4275" spans="1:9" x14ac:dyDescent="0.3">
      <c r="A4275">
        <v>4274</v>
      </c>
      <c r="B4275" s="1" t="s">
        <v>220</v>
      </c>
      <c r="C4275" s="2">
        <v>0.33333333333333331</v>
      </c>
      <c r="D4275" s="1" t="s">
        <v>89</v>
      </c>
      <c r="G4275">
        <v>167</v>
      </c>
      <c r="H4275">
        <v>0</v>
      </c>
      <c r="I4275">
        <v>284</v>
      </c>
    </row>
    <row r="4276" spans="1:9" x14ac:dyDescent="0.3">
      <c r="A4276">
        <v>4275</v>
      </c>
      <c r="B4276" s="1" t="s">
        <v>220</v>
      </c>
      <c r="C4276" s="2">
        <v>0.33333333333333331</v>
      </c>
      <c r="D4276" s="1" t="s">
        <v>116</v>
      </c>
      <c r="G4276">
        <v>432</v>
      </c>
      <c r="H4276">
        <v>0</v>
      </c>
      <c r="I4276">
        <v>978</v>
      </c>
    </row>
    <row r="4277" spans="1:9" x14ac:dyDescent="0.3">
      <c r="A4277">
        <v>4276</v>
      </c>
      <c r="B4277" s="1" t="s">
        <v>220</v>
      </c>
      <c r="C4277" s="2">
        <v>0.33333333333333331</v>
      </c>
      <c r="D4277" s="1" t="s">
        <v>70</v>
      </c>
      <c r="G4277">
        <v>11937</v>
      </c>
      <c r="H4277">
        <v>86</v>
      </c>
      <c r="I4277">
        <v>16701</v>
      </c>
    </row>
    <row r="4278" spans="1:9" x14ac:dyDescent="0.3">
      <c r="A4278">
        <v>4277</v>
      </c>
      <c r="B4278" s="1" t="s">
        <v>220</v>
      </c>
      <c r="C4278" s="2">
        <v>0.33333333333333331</v>
      </c>
      <c r="D4278" s="1" t="s">
        <v>73</v>
      </c>
      <c r="G4278">
        <v>1066</v>
      </c>
      <c r="H4278">
        <v>28</v>
      </c>
      <c r="I4278">
        <v>1894</v>
      </c>
    </row>
    <row r="4279" spans="1:9" x14ac:dyDescent="0.3">
      <c r="A4279">
        <v>4278</v>
      </c>
      <c r="B4279" s="1" t="s">
        <v>220</v>
      </c>
      <c r="C4279" s="2">
        <v>0.33333333333333331</v>
      </c>
      <c r="D4279" s="1" t="s">
        <v>59</v>
      </c>
      <c r="G4279">
        <v>6454</v>
      </c>
      <c r="H4279">
        <v>246</v>
      </c>
      <c r="I4279">
        <v>9792</v>
      </c>
    </row>
    <row r="4280" spans="1:9" x14ac:dyDescent="0.3">
      <c r="A4280">
        <v>4279</v>
      </c>
      <c r="B4280" s="1" t="s">
        <v>220</v>
      </c>
      <c r="C4280" s="2">
        <v>0.33333333333333331</v>
      </c>
      <c r="D4280" s="1" t="s">
        <v>46</v>
      </c>
      <c r="G4280">
        <v>21144</v>
      </c>
      <c r="H4280">
        <v>553</v>
      </c>
      <c r="I4280">
        <v>28500</v>
      </c>
    </row>
    <row r="4281" spans="1:9" x14ac:dyDescent="0.3">
      <c r="A4281">
        <v>4280</v>
      </c>
      <c r="B4281" s="1" t="s">
        <v>220</v>
      </c>
      <c r="C4281" s="2">
        <v>0.33333333333333331</v>
      </c>
      <c r="D4281" s="1" t="s">
        <v>161</v>
      </c>
      <c r="G4281">
        <v>90</v>
      </c>
      <c r="H4281">
        <v>0</v>
      </c>
      <c r="I4281">
        <v>275</v>
      </c>
    </row>
    <row r="4282" spans="1:9" x14ac:dyDescent="0.3">
      <c r="A4282">
        <v>4281</v>
      </c>
      <c r="B4282" s="1" t="s">
        <v>220</v>
      </c>
      <c r="C4282" s="2">
        <v>0.33333333333333331</v>
      </c>
      <c r="D4282" s="1" t="s">
        <v>54</v>
      </c>
      <c r="G4282">
        <v>113856</v>
      </c>
      <c r="H4282">
        <v>2403</v>
      </c>
      <c r="I4282">
        <v>165714</v>
      </c>
    </row>
    <row r="4283" spans="1:9" x14ac:dyDescent="0.3">
      <c r="A4283">
        <v>4282</v>
      </c>
      <c r="B4283" s="1" t="s">
        <v>220</v>
      </c>
      <c r="C4283" s="2">
        <v>0.33333333333333331</v>
      </c>
      <c r="D4283" s="1" t="s">
        <v>183</v>
      </c>
      <c r="G4283">
        <v>30607</v>
      </c>
      <c r="H4283">
        <v>409</v>
      </c>
      <c r="I4283">
        <v>43780</v>
      </c>
    </row>
    <row r="4284" spans="1:9" x14ac:dyDescent="0.3">
      <c r="A4284">
        <v>4283</v>
      </c>
      <c r="B4284" s="1" t="s">
        <v>220</v>
      </c>
      <c r="C4284" s="2">
        <v>0.33333333333333331</v>
      </c>
      <c r="D4284" s="1" t="s">
        <v>109</v>
      </c>
      <c r="G4284">
        <v>1735</v>
      </c>
      <c r="H4284">
        <v>5</v>
      </c>
      <c r="I4284">
        <v>2654</v>
      </c>
    </row>
    <row r="4285" spans="1:9" x14ac:dyDescent="0.3">
      <c r="A4285">
        <v>4284</v>
      </c>
      <c r="B4285" s="1" t="s">
        <v>220</v>
      </c>
      <c r="C4285" s="2">
        <v>0.33333333333333331</v>
      </c>
      <c r="D4285" s="1" t="s">
        <v>68</v>
      </c>
      <c r="G4285">
        <v>3081</v>
      </c>
      <c r="H4285">
        <v>52</v>
      </c>
      <c r="I4285">
        <v>4276</v>
      </c>
    </row>
    <row r="4286" spans="1:9" x14ac:dyDescent="0.3">
      <c r="A4286">
        <v>4285</v>
      </c>
      <c r="B4286" s="1" t="s">
        <v>220</v>
      </c>
      <c r="C4286" s="2">
        <v>0.33333333333333331</v>
      </c>
      <c r="D4286" s="1" t="s">
        <v>48</v>
      </c>
      <c r="G4286">
        <v>28664</v>
      </c>
      <c r="H4286">
        <v>1108</v>
      </c>
      <c r="I4286">
        <v>47036</v>
      </c>
    </row>
    <row r="4287" spans="1:9" x14ac:dyDescent="0.3">
      <c r="A4287">
        <v>4286</v>
      </c>
      <c r="B4287" s="1" t="s">
        <v>220</v>
      </c>
      <c r="C4287" s="2">
        <v>0.33333333333333331</v>
      </c>
      <c r="D4287" s="1" t="s">
        <v>74</v>
      </c>
      <c r="G4287">
        <v>23539</v>
      </c>
      <c r="H4287">
        <v>1076</v>
      </c>
      <c r="I4287">
        <v>40209</v>
      </c>
    </row>
    <row r="4288" spans="1:9" x14ac:dyDescent="0.3">
      <c r="A4288">
        <v>4287</v>
      </c>
      <c r="B4288" s="1" t="s">
        <v>221</v>
      </c>
      <c r="C4288" s="2">
        <v>0.33333333333333331</v>
      </c>
      <c r="D4288" s="1" t="s">
        <v>91</v>
      </c>
      <c r="G4288">
        <v>145</v>
      </c>
      <c r="H4288">
        <v>0</v>
      </c>
      <c r="I4288">
        <v>203</v>
      </c>
    </row>
    <row r="4289" spans="1:9" x14ac:dyDescent="0.3">
      <c r="A4289">
        <v>4288</v>
      </c>
      <c r="B4289" s="1" t="s">
        <v>221</v>
      </c>
      <c r="C4289" s="2">
        <v>0.33333333333333331</v>
      </c>
      <c r="D4289" s="1" t="s">
        <v>64</v>
      </c>
      <c r="G4289">
        <v>22890</v>
      </c>
      <c r="H4289">
        <v>642</v>
      </c>
      <c r="I4289">
        <v>49650</v>
      </c>
    </row>
    <row r="4290" spans="1:9" x14ac:dyDescent="0.3">
      <c r="A4290">
        <v>4289</v>
      </c>
      <c r="B4290" s="1" t="s">
        <v>221</v>
      </c>
      <c r="C4290" s="2">
        <v>0.33333333333333331</v>
      </c>
      <c r="D4290" s="1" t="s">
        <v>104</v>
      </c>
      <c r="G4290">
        <v>282</v>
      </c>
      <c r="H4290">
        <v>3</v>
      </c>
      <c r="I4290">
        <v>740</v>
      </c>
    </row>
    <row r="4291" spans="1:9" x14ac:dyDescent="0.3">
      <c r="A4291">
        <v>4290</v>
      </c>
      <c r="B4291" s="1" t="s">
        <v>221</v>
      </c>
      <c r="C4291" s="2">
        <v>0.33333333333333331</v>
      </c>
      <c r="D4291" s="1" t="s">
        <v>100</v>
      </c>
      <c r="G4291">
        <v>16023</v>
      </c>
      <c r="H4291">
        <v>57</v>
      </c>
      <c r="I4291">
        <v>23999</v>
      </c>
    </row>
    <row r="4292" spans="1:9" x14ac:dyDescent="0.3">
      <c r="A4292">
        <v>4291</v>
      </c>
      <c r="B4292" s="1" t="s">
        <v>221</v>
      </c>
      <c r="C4292" s="2">
        <v>0.33333333333333331</v>
      </c>
      <c r="D4292" s="1" t="s">
        <v>84</v>
      </c>
      <c r="G4292">
        <v>16308</v>
      </c>
      <c r="H4292">
        <v>217</v>
      </c>
      <c r="I4292">
        <v>26569</v>
      </c>
    </row>
    <row r="4293" spans="1:9" x14ac:dyDescent="0.3">
      <c r="A4293">
        <v>4292</v>
      </c>
      <c r="B4293" s="1" t="s">
        <v>221</v>
      </c>
      <c r="C4293" s="2">
        <v>0.33333333333333331</v>
      </c>
      <c r="D4293" s="1" t="s">
        <v>77</v>
      </c>
      <c r="G4293">
        <v>488</v>
      </c>
      <c r="H4293">
        <v>12</v>
      </c>
      <c r="I4293">
        <v>717</v>
      </c>
    </row>
    <row r="4294" spans="1:9" x14ac:dyDescent="0.3">
      <c r="A4294">
        <v>4293</v>
      </c>
      <c r="B4294" s="1" t="s">
        <v>221</v>
      </c>
      <c r="C4294" s="2">
        <v>0.33333333333333331</v>
      </c>
      <c r="D4294" s="1" t="s">
        <v>76</v>
      </c>
      <c r="G4294">
        <v>3775</v>
      </c>
      <c r="H4294">
        <v>24</v>
      </c>
      <c r="I4294">
        <v>5407</v>
      </c>
    </row>
    <row r="4295" spans="1:9" x14ac:dyDescent="0.3">
      <c r="A4295">
        <v>4294</v>
      </c>
      <c r="B4295" s="1" t="s">
        <v>221</v>
      </c>
      <c r="C4295" s="2">
        <v>0.33333333333333331</v>
      </c>
      <c r="D4295" s="1" t="s">
        <v>182</v>
      </c>
      <c r="G4295">
        <v>414</v>
      </c>
      <c r="H4295">
        <v>2</v>
      </c>
      <c r="I4295">
        <v>605</v>
      </c>
    </row>
    <row r="4296" spans="1:9" x14ac:dyDescent="0.3">
      <c r="A4296">
        <v>4295</v>
      </c>
      <c r="B4296" s="1" t="s">
        <v>221</v>
      </c>
      <c r="C4296" s="2">
        <v>0.33333333333333331</v>
      </c>
      <c r="D4296" s="1" t="s">
        <v>44</v>
      </c>
      <c r="G4296">
        <v>103134</v>
      </c>
      <c r="H4296">
        <v>3628</v>
      </c>
      <c r="I4296">
        <v>122793</v>
      </c>
    </row>
    <row r="4297" spans="1:9" x14ac:dyDescent="0.3">
      <c r="A4297">
        <v>4296</v>
      </c>
      <c r="B4297" s="1" t="s">
        <v>221</v>
      </c>
      <c r="C4297" s="2">
        <v>0.33333333333333331</v>
      </c>
      <c r="D4297" s="1" t="s">
        <v>92</v>
      </c>
      <c r="G4297">
        <v>2218</v>
      </c>
      <c r="H4297">
        <v>22</v>
      </c>
      <c r="I4297">
        <v>3657</v>
      </c>
    </row>
    <row r="4298" spans="1:9" x14ac:dyDescent="0.3">
      <c r="A4298">
        <v>4297</v>
      </c>
      <c r="B4298" s="1" t="s">
        <v>221</v>
      </c>
      <c r="C4298" s="2">
        <v>0.33333333333333331</v>
      </c>
      <c r="D4298" s="1" t="s">
        <v>79</v>
      </c>
      <c r="G4298">
        <v>34901</v>
      </c>
      <c r="H4298">
        <v>2142</v>
      </c>
      <c r="I4298">
        <v>48355</v>
      </c>
    </row>
    <row r="4299" spans="1:9" x14ac:dyDescent="0.3">
      <c r="A4299">
        <v>4298</v>
      </c>
      <c r="B4299" s="1" t="s">
        <v>221</v>
      </c>
      <c r="C4299" s="2">
        <v>0.33333333333333331</v>
      </c>
      <c r="D4299" s="1" t="s">
        <v>49</v>
      </c>
      <c r="G4299">
        <v>19793</v>
      </c>
      <c r="H4299">
        <v>349</v>
      </c>
      <c r="I4299">
        <v>26164</v>
      </c>
    </row>
    <row r="4300" spans="1:9" x14ac:dyDescent="0.3">
      <c r="A4300">
        <v>4299</v>
      </c>
      <c r="B4300" s="1" t="s">
        <v>221</v>
      </c>
      <c r="C4300" s="2">
        <v>0.33333333333333331</v>
      </c>
      <c r="D4300" s="1" t="s">
        <v>81</v>
      </c>
      <c r="G4300">
        <v>1059</v>
      </c>
      <c r="H4300">
        <v>11</v>
      </c>
      <c r="I4300">
        <v>1483</v>
      </c>
    </row>
    <row r="4301" spans="1:9" x14ac:dyDescent="0.3">
      <c r="A4301">
        <v>4300</v>
      </c>
      <c r="B4301" s="1" t="s">
        <v>221</v>
      </c>
      <c r="C4301" s="2">
        <v>0.33333333333333331</v>
      </c>
      <c r="D4301" s="1" t="s">
        <v>60</v>
      </c>
      <c r="G4301">
        <v>7811</v>
      </c>
      <c r="H4301">
        <v>244</v>
      </c>
      <c r="I4301">
        <v>13899</v>
      </c>
    </row>
    <row r="4302" spans="1:9" x14ac:dyDescent="0.3">
      <c r="A4302">
        <v>4301</v>
      </c>
      <c r="B4302" s="1" t="s">
        <v>221</v>
      </c>
      <c r="C4302" s="2">
        <v>0.33333333333333331</v>
      </c>
      <c r="D4302" s="1" t="s">
        <v>101</v>
      </c>
      <c r="G4302">
        <v>2716</v>
      </c>
      <c r="H4302">
        <v>49</v>
      </c>
      <c r="I4302">
        <v>5535</v>
      </c>
    </row>
    <row r="4303" spans="1:9" x14ac:dyDescent="0.3">
      <c r="A4303">
        <v>4302</v>
      </c>
      <c r="B4303" s="1" t="s">
        <v>221</v>
      </c>
      <c r="C4303" s="2">
        <v>0.33333333333333331</v>
      </c>
      <c r="D4303" s="1" t="s">
        <v>57</v>
      </c>
      <c r="G4303">
        <v>23065</v>
      </c>
      <c r="H4303">
        <v>1331</v>
      </c>
      <c r="I4303">
        <v>63772</v>
      </c>
    </row>
    <row r="4304" spans="1:9" x14ac:dyDescent="0.3">
      <c r="A4304">
        <v>4303</v>
      </c>
      <c r="B4304" s="1" t="s">
        <v>221</v>
      </c>
      <c r="C4304" s="2">
        <v>0.33333333333333331</v>
      </c>
      <c r="D4304" s="1" t="s">
        <v>10</v>
      </c>
      <c r="G4304">
        <v>5371</v>
      </c>
      <c r="H4304">
        <v>42</v>
      </c>
      <c r="I4304">
        <v>12480</v>
      </c>
    </row>
    <row r="4305" spans="1:9" x14ac:dyDescent="0.3">
      <c r="A4305">
        <v>4304</v>
      </c>
      <c r="B4305" s="1" t="s">
        <v>221</v>
      </c>
      <c r="C4305" s="2">
        <v>0.33333333333333331</v>
      </c>
      <c r="D4305" s="1" t="s">
        <v>53</v>
      </c>
      <c r="G4305">
        <v>1003</v>
      </c>
      <c r="H4305">
        <v>2</v>
      </c>
      <c r="I4305">
        <v>1178</v>
      </c>
    </row>
    <row r="4306" spans="1:9" x14ac:dyDescent="0.3">
      <c r="A4306">
        <v>4305</v>
      </c>
      <c r="B4306" s="1" t="s">
        <v>221</v>
      </c>
      <c r="C4306" s="2">
        <v>0.33333333333333331</v>
      </c>
      <c r="D4306" s="1" t="s">
        <v>82</v>
      </c>
      <c r="G4306">
        <v>15311</v>
      </c>
      <c r="H4306">
        <v>721</v>
      </c>
      <c r="I4306">
        <v>22600</v>
      </c>
    </row>
    <row r="4307" spans="1:9" x14ac:dyDescent="0.3">
      <c r="A4307">
        <v>4306</v>
      </c>
      <c r="B4307" s="1" t="s">
        <v>221</v>
      </c>
      <c r="C4307" s="2">
        <v>0.33333333333333331</v>
      </c>
      <c r="D4307" s="1" t="s">
        <v>58</v>
      </c>
      <c r="G4307">
        <v>169569</v>
      </c>
      <c r="H4307">
        <v>11854</v>
      </c>
      <c r="I4307">
        <v>310455</v>
      </c>
    </row>
    <row r="4308" spans="1:9" x14ac:dyDescent="0.3">
      <c r="A4308">
        <v>4307</v>
      </c>
      <c r="B4308" s="1" t="s">
        <v>221</v>
      </c>
      <c r="C4308" s="2">
        <v>0.33333333333333331</v>
      </c>
      <c r="D4308" s="1" t="s">
        <v>87</v>
      </c>
      <c r="G4308">
        <v>1213</v>
      </c>
      <c r="H4308">
        <v>0</v>
      </c>
      <c r="I4308">
        <v>1911</v>
      </c>
    </row>
    <row r="4309" spans="1:9" x14ac:dyDescent="0.3">
      <c r="A4309">
        <v>4308</v>
      </c>
      <c r="B4309" s="1" t="s">
        <v>221</v>
      </c>
      <c r="C4309" s="2">
        <v>0.33333333333333331</v>
      </c>
      <c r="D4309" s="1" t="s">
        <v>118</v>
      </c>
      <c r="G4309">
        <v>66</v>
      </c>
      <c r="H4309">
        <v>2</v>
      </c>
      <c r="I4309">
        <v>450</v>
      </c>
    </row>
    <row r="4310" spans="1:9" x14ac:dyDescent="0.3">
      <c r="A4310">
        <v>4309</v>
      </c>
      <c r="B4310" s="1" t="s">
        <v>221</v>
      </c>
      <c r="C4310" s="2">
        <v>0.33333333333333331</v>
      </c>
      <c r="D4310" s="1" t="s">
        <v>89</v>
      </c>
      <c r="G4310">
        <v>167</v>
      </c>
      <c r="H4310">
        <v>0</v>
      </c>
      <c r="I4310">
        <v>284</v>
      </c>
    </row>
    <row r="4311" spans="1:9" x14ac:dyDescent="0.3">
      <c r="A4311">
        <v>4310</v>
      </c>
      <c r="B4311" s="1" t="s">
        <v>221</v>
      </c>
      <c r="C4311" s="2">
        <v>0.33333333333333331</v>
      </c>
      <c r="D4311" s="1" t="s">
        <v>116</v>
      </c>
      <c r="G4311">
        <v>445</v>
      </c>
      <c r="H4311">
        <v>0</v>
      </c>
      <c r="I4311">
        <v>988</v>
      </c>
    </row>
    <row r="4312" spans="1:9" x14ac:dyDescent="0.3">
      <c r="A4312">
        <v>4311</v>
      </c>
      <c r="B4312" s="1" t="s">
        <v>221</v>
      </c>
      <c r="C4312" s="2">
        <v>0.33333333333333331</v>
      </c>
      <c r="D4312" s="1" t="s">
        <v>70</v>
      </c>
      <c r="G4312">
        <v>12453</v>
      </c>
      <c r="H4312">
        <v>91</v>
      </c>
      <c r="I4312">
        <v>17437</v>
      </c>
    </row>
    <row r="4313" spans="1:9" x14ac:dyDescent="0.3">
      <c r="A4313">
        <v>4312</v>
      </c>
      <c r="B4313" s="1" t="s">
        <v>221</v>
      </c>
      <c r="C4313" s="2">
        <v>0.33333333333333331</v>
      </c>
      <c r="D4313" s="1" t="s">
        <v>73</v>
      </c>
      <c r="G4313">
        <v>1154</v>
      </c>
      <c r="H4313">
        <v>28</v>
      </c>
      <c r="I4313">
        <v>1999</v>
      </c>
    </row>
    <row r="4314" spans="1:9" x14ac:dyDescent="0.3">
      <c r="A4314">
        <v>4313</v>
      </c>
      <c r="B4314" s="1" t="s">
        <v>221</v>
      </c>
      <c r="C4314" s="2">
        <v>0.33333333333333331</v>
      </c>
      <c r="D4314" s="1" t="s">
        <v>59</v>
      </c>
      <c r="G4314">
        <v>6535</v>
      </c>
      <c r="H4314">
        <v>254</v>
      </c>
      <c r="I4314">
        <v>10100</v>
      </c>
    </row>
    <row r="4315" spans="1:9" x14ac:dyDescent="0.3">
      <c r="A4315">
        <v>4314</v>
      </c>
      <c r="B4315" s="1" t="s">
        <v>221</v>
      </c>
      <c r="C4315" s="2">
        <v>0.33333333333333331</v>
      </c>
      <c r="D4315" s="1" t="s">
        <v>46</v>
      </c>
      <c r="G4315">
        <v>21730</v>
      </c>
      <c r="H4315">
        <v>559</v>
      </c>
      <c r="I4315">
        <v>29434</v>
      </c>
    </row>
    <row r="4316" spans="1:9" x14ac:dyDescent="0.3">
      <c r="A4316">
        <v>4315</v>
      </c>
      <c r="B4316" s="1" t="s">
        <v>221</v>
      </c>
      <c r="C4316" s="2">
        <v>0.33333333333333331</v>
      </c>
      <c r="D4316" s="1" t="s">
        <v>161</v>
      </c>
      <c r="G4316">
        <v>92</v>
      </c>
      <c r="H4316">
        <v>0</v>
      </c>
      <c r="I4316">
        <v>283</v>
      </c>
    </row>
    <row r="4317" spans="1:9" x14ac:dyDescent="0.3">
      <c r="A4317">
        <v>4316</v>
      </c>
      <c r="B4317" s="1" t="s">
        <v>221</v>
      </c>
      <c r="C4317" s="2">
        <v>0.33333333333333331</v>
      </c>
      <c r="D4317" s="1" t="s">
        <v>54</v>
      </c>
      <c r="G4317">
        <v>117915</v>
      </c>
      <c r="H4317">
        <v>2481</v>
      </c>
      <c r="I4317">
        <v>170693</v>
      </c>
    </row>
    <row r="4318" spans="1:9" x14ac:dyDescent="0.3">
      <c r="A4318">
        <v>4317</v>
      </c>
      <c r="B4318" s="1" t="s">
        <v>221</v>
      </c>
      <c r="C4318" s="2">
        <v>0.33333333333333331</v>
      </c>
      <c r="D4318" s="1" t="s">
        <v>183</v>
      </c>
      <c r="G4318">
        <v>32438</v>
      </c>
      <c r="H4318">
        <v>415</v>
      </c>
      <c r="I4318">
        <v>45076</v>
      </c>
    </row>
    <row r="4319" spans="1:9" x14ac:dyDescent="0.3">
      <c r="A4319">
        <v>4318</v>
      </c>
      <c r="B4319" s="1" t="s">
        <v>221</v>
      </c>
      <c r="C4319" s="2">
        <v>0.33333333333333331</v>
      </c>
      <c r="D4319" s="1" t="s">
        <v>109</v>
      </c>
      <c r="G4319">
        <v>1759</v>
      </c>
      <c r="H4319">
        <v>5</v>
      </c>
      <c r="I4319">
        <v>2878</v>
      </c>
    </row>
    <row r="4320" spans="1:9" x14ac:dyDescent="0.3">
      <c r="A4320">
        <v>4319</v>
      </c>
      <c r="B4320" s="1" t="s">
        <v>221</v>
      </c>
      <c r="C4320" s="2">
        <v>0.33333333333333331</v>
      </c>
      <c r="D4320" s="1" t="s">
        <v>68</v>
      </c>
      <c r="G4320">
        <v>3116</v>
      </c>
      <c r="H4320">
        <v>52</v>
      </c>
      <c r="I4320">
        <v>4515</v>
      </c>
    </row>
    <row r="4321" spans="1:9" x14ac:dyDescent="0.3">
      <c r="A4321">
        <v>4320</v>
      </c>
      <c r="B4321" s="1" t="s">
        <v>221</v>
      </c>
      <c r="C4321" s="2">
        <v>0.33333333333333331</v>
      </c>
      <c r="D4321" s="1" t="s">
        <v>48</v>
      </c>
      <c r="G4321">
        <v>29845</v>
      </c>
      <c r="H4321">
        <v>1146</v>
      </c>
      <c r="I4321">
        <v>49247</v>
      </c>
    </row>
    <row r="4322" spans="1:9" x14ac:dyDescent="0.3">
      <c r="A4322">
        <v>4321</v>
      </c>
      <c r="B4322" s="1" t="s">
        <v>221</v>
      </c>
      <c r="C4322" s="2">
        <v>0.33333333333333331</v>
      </c>
      <c r="D4322" s="1" t="s">
        <v>74</v>
      </c>
      <c r="G4322">
        <v>24883</v>
      </c>
      <c r="H4322">
        <v>1112</v>
      </c>
      <c r="I4322">
        <v>42487</v>
      </c>
    </row>
    <row r="4323" spans="1:9" x14ac:dyDescent="0.3">
      <c r="A4323">
        <v>4322</v>
      </c>
      <c r="B4323" s="1" t="s">
        <v>222</v>
      </c>
      <c r="C4323" s="2">
        <v>0.33333333333333331</v>
      </c>
      <c r="D4323" s="1" t="s">
        <v>91</v>
      </c>
      <c r="G4323">
        <v>152</v>
      </c>
      <c r="H4323">
        <v>0</v>
      </c>
      <c r="I4323">
        <v>207</v>
      </c>
    </row>
    <row r="4324" spans="1:9" x14ac:dyDescent="0.3">
      <c r="A4324">
        <v>4323</v>
      </c>
      <c r="B4324" s="1" t="s">
        <v>222</v>
      </c>
      <c r="C4324" s="2">
        <v>0.33333333333333331</v>
      </c>
      <c r="D4324" s="1" t="s">
        <v>64</v>
      </c>
      <c r="G4324">
        <v>24228</v>
      </c>
      <c r="H4324">
        <v>696</v>
      </c>
      <c r="I4324">
        <v>53724</v>
      </c>
    </row>
    <row r="4325" spans="1:9" x14ac:dyDescent="0.3">
      <c r="A4325">
        <v>4324</v>
      </c>
      <c r="B4325" s="1" t="s">
        <v>222</v>
      </c>
      <c r="C4325" s="2">
        <v>0.33333333333333331</v>
      </c>
      <c r="D4325" s="1" t="s">
        <v>104</v>
      </c>
      <c r="G4325">
        <v>285</v>
      </c>
      <c r="H4325">
        <v>3</v>
      </c>
      <c r="I4325">
        <v>790</v>
      </c>
    </row>
    <row r="4326" spans="1:9" x14ac:dyDescent="0.3">
      <c r="A4326">
        <v>4325</v>
      </c>
      <c r="B4326" s="1" t="s">
        <v>222</v>
      </c>
      <c r="C4326" s="2">
        <v>0.33333333333333331</v>
      </c>
      <c r="D4326" s="1" t="s">
        <v>100</v>
      </c>
      <c r="G4326">
        <v>17095</v>
      </c>
      <c r="H4326">
        <v>58</v>
      </c>
      <c r="I4326">
        <v>25382</v>
      </c>
    </row>
    <row r="4327" spans="1:9" x14ac:dyDescent="0.3">
      <c r="A4327">
        <v>4326</v>
      </c>
      <c r="B4327" s="1" t="s">
        <v>222</v>
      </c>
      <c r="C4327" s="2">
        <v>0.33333333333333331</v>
      </c>
      <c r="D4327" s="1" t="s">
        <v>84</v>
      </c>
      <c r="G4327">
        <v>17433</v>
      </c>
      <c r="H4327">
        <v>217</v>
      </c>
      <c r="I4327">
        <v>27646</v>
      </c>
    </row>
    <row r="4328" spans="1:9" x14ac:dyDescent="0.3">
      <c r="A4328">
        <v>4327</v>
      </c>
      <c r="B4328" s="1" t="s">
        <v>222</v>
      </c>
      <c r="C4328" s="2">
        <v>0.33333333333333331</v>
      </c>
      <c r="D4328" s="1" t="s">
        <v>77</v>
      </c>
      <c r="G4328">
        <v>518</v>
      </c>
      <c r="H4328">
        <v>12</v>
      </c>
      <c r="I4328">
        <v>737</v>
      </c>
    </row>
    <row r="4329" spans="1:9" x14ac:dyDescent="0.3">
      <c r="A4329">
        <v>4328</v>
      </c>
      <c r="B4329" s="1" t="s">
        <v>222</v>
      </c>
      <c r="C4329" s="2">
        <v>0.33333333333333331</v>
      </c>
      <c r="D4329" s="1" t="s">
        <v>76</v>
      </c>
      <c r="G4329">
        <v>3944</v>
      </c>
      <c r="H4329">
        <v>25</v>
      </c>
      <c r="I4329">
        <v>5561</v>
      </c>
    </row>
    <row r="4330" spans="1:9" x14ac:dyDescent="0.3">
      <c r="A4330">
        <v>4329</v>
      </c>
      <c r="B4330" s="1" t="s">
        <v>222</v>
      </c>
      <c r="C4330" s="2">
        <v>0.33333333333333331</v>
      </c>
      <c r="D4330" s="1" t="s">
        <v>182</v>
      </c>
      <c r="G4330">
        <v>448</v>
      </c>
      <c r="H4330">
        <v>2</v>
      </c>
      <c r="I4330">
        <v>684</v>
      </c>
    </row>
    <row r="4331" spans="1:9" x14ac:dyDescent="0.3">
      <c r="A4331">
        <v>4330</v>
      </c>
      <c r="B4331" s="1" t="s">
        <v>222</v>
      </c>
      <c r="C4331" s="2">
        <v>0.33333333333333331</v>
      </c>
      <c r="D4331" s="1" t="s">
        <v>44</v>
      </c>
      <c r="G4331">
        <v>104918</v>
      </c>
      <c r="H4331">
        <v>3663</v>
      </c>
      <c r="I4331">
        <v>123747</v>
      </c>
    </row>
    <row r="4332" spans="1:9" x14ac:dyDescent="0.3">
      <c r="A4332">
        <v>4331</v>
      </c>
      <c r="B4332" s="1" t="s">
        <v>222</v>
      </c>
      <c r="C4332" s="2">
        <v>0.33333333333333331</v>
      </c>
      <c r="D4332" s="1" t="s">
        <v>92</v>
      </c>
      <c r="G4332">
        <v>2361</v>
      </c>
      <c r="H4332">
        <v>23</v>
      </c>
      <c r="I4332">
        <v>3853</v>
      </c>
    </row>
    <row r="4333" spans="1:9" x14ac:dyDescent="0.3">
      <c r="A4333">
        <v>4332</v>
      </c>
      <c r="B4333" s="1" t="s">
        <v>222</v>
      </c>
      <c r="C4333" s="2">
        <v>0.33333333333333331</v>
      </c>
      <c r="D4333" s="1" t="s">
        <v>79</v>
      </c>
      <c r="G4333">
        <v>35678</v>
      </c>
      <c r="H4333">
        <v>2162</v>
      </c>
      <c r="I4333">
        <v>49353</v>
      </c>
    </row>
    <row r="4334" spans="1:9" x14ac:dyDescent="0.3">
      <c r="A4334">
        <v>4333</v>
      </c>
      <c r="B4334" s="1" t="s">
        <v>222</v>
      </c>
      <c r="C4334" s="2">
        <v>0.33333333333333331</v>
      </c>
      <c r="D4334" s="1" t="s">
        <v>49</v>
      </c>
      <c r="G4334">
        <v>20226</v>
      </c>
      <c r="H4334">
        <v>355</v>
      </c>
      <c r="I4334">
        <v>26858</v>
      </c>
    </row>
    <row r="4335" spans="1:9" x14ac:dyDescent="0.3">
      <c r="A4335">
        <v>4334</v>
      </c>
      <c r="B4335" s="1" t="s">
        <v>222</v>
      </c>
      <c r="C4335" s="2">
        <v>0.33333333333333331</v>
      </c>
      <c r="D4335" s="1" t="s">
        <v>81</v>
      </c>
      <c r="G4335">
        <v>1067</v>
      </c>
      <c r="H4335">
        <v>11</v>
      </c>
      <c r="I4335">
        <v>1631</v>
      </c>
    </row>
    <row r="4336" spans="1:9" x14ac:dyDescent="0.3">
      <c r="A4336">
        <v>4335</v>
      </c>
      <c r="B4336" s="1" t="s">
        <v>222</v>
      </c>
      <c r="C4336" s="2">
        <v>0.33333333333333331</v>
      </c>
      <c r="D4336" s="1" t="s">
        <v>60</v>
      </c>
      <c r="G4336">
        <v>8274</v>
      </c>
      <c r="H4336">
        <v>254</v>
      </c>
      <c r="I4336">
        <v>14650</v>
      </c>
    </row>
    <row r="4337" spans="1:9" x14ac:dyDescent="0.3">
      <c r="A4337">
        <v>4336</v>
      </c>
      <c r="B4337" s="1" t="s">
        <v>222</v>
      </c>
      <c r="C4337" s="2">
        <v>0.33333333333333331</v>
      </c>
      <c r="D4337" s="1" t="s">
        <v>101</v>
      </c>
      <c r="G4337">
        <v>2810</v>
      </c>
      <c r="H4337">
        <v>53</v>
      </c>
      <c r="I4337">
        <v>5756</v>
      </c>
    </row>
    <row r="4338" spans="1:9" x14ac:dyDescent="0.3">
      <c r="A4338">
        <v>4337</v>
      </c>
      <c r="B4338" s="1" t="s">
        <v>222</v>
      </c>
      <c r="C4338" s="2">
        <v>0.33333333333333331</v>
      </c>
      <c r="D4338" s="1" t="s">
        <v>57</v>
      </c>
      <c r="G4338">
        <v>23795</v>
      </c>
      <c r="H4338">
        <v>1403</v>
      </c>
      <c r="I4338">
        <v>67420</v>
      </c>
    </row>
    <row r="4339" spans="1:9" x14ac:dyDescent="0.3">
      <c r="A4339">
        <v>4338</v>
      </c>
      <c r="B4339" s="1" t="s">
        <v>222</v>
      </c>
      <c r="C4339" s="2">
        <v>0.33333333333333331</v>
      </c>
      <c r="D4339" s="1" t="s">
        <v>10</v>
      </c>
      <c r="G4339">
        <v>5616</v>
      </c>
      <c r="H4339">
        <v>43</v>
      </c>
      <c r="I4339">
        <v>13274</v>
      </c>
    </row>
    <row r="4340" spans="1:9" x14ac:dyDescent="0.3">
      <c r="A4340">
        <v>4339</v>
      </c>
      <c r="B4340" s="1" t="s">
        <v>222</v>
      </c>
      <c r="C4340" s="2">
        <v>0.33333333333333331</v>
      </c>
      <c r="D4340" s="1" t="s">
        <v>53</v>
      </c>
      <c r="G4340">
        <v>1007</v>
      </c>
      <c r="H4340">
        <v>2</v>
      </c>
      <c r="I4340">
        <v>1195</v>
      </c>
    </row>
    <row r="4341" spans="1:9" x14ac:dyDescent="0.3">
      <c r="A4341">
        <v>4340</v>
      </c>
      <c r="B4341" s="1" t="s">
        <v>222</v>
      </c>
      <c r="C4341" s="2">
        <v>0.33333333333333331</v>
      </c>
      <c r="D4341" s="1" t="s">
        <v>82</v>
      </c>
      <c r="G4341">
        <v>15684</v>
      </c>
      <c r="H4341">
        <v>738</v>
      </c>
      <c r="I4341">
        <v>23310</v>
      </c>
    </row>
    <row r="4342" spans="1:9" x14ac:dyDescent="0.3">
      <c r="A4342">
        <v>4341</v>
      </c>
      <c r="B4342" s="1" t="s">
        <v>222</v>
      </c>
      <c r="C4342" s="2">
        <v>0.33333333333333331</v>
      </c>
      <c r="D4342" s="1" t="s">
        <v>58</v>
      </c>
      <c r="G4342">
        <v>175029</v>
      </c>
      <c r="H4342">
        <v>12030</v>
      </c>
      <c r="I4342">
        <v>318695</v>
      </c>
    </row>
    <row r="4343" spans="1:9" x14ac:dyDescent="0.3">
      <c r="A4343">
        <v>4342</v>
      </c>
      <c r="B4343" s="1" t="s">
        <v>222</v>
      </c>
      <c r="C4343" s="2">
        <v>0.33333333333333331</v>
      </c>
      <c r="D4343" s="1" t="s">
        <v>87</v>
      </c>
      <c r="G4343">
        <v>1307</v>
      </c>
      <c r="H4343">
        <v>0</v>
      </c>
      <c r="I4343">
        <v>1925</v>
      </c>
    </row>
    <row r="4344" spans="1:9" x14ac:dyDescent="0.3">
      <c r="A4344">
        <v>4343</v>
      </c>
      <c r="B4344" s="1" t="s">
        <v>222</v>
      </c>
      <c r="C4344" s="2">
        <v>0.33333333333333331</v>
      </c>
      <c r="D4344" s="1" t="s">
        <v>118</v>
      </c>
      <c r="G4344">
        <v>66</v>
      </c>
      <c r="H4344">
        <v>4</v>
      </c>
      <c r="I4344">
        <v>466</v>
      </c>
    </row>
    <row r="4345" spans="1:9" x14ac:dyDescent="0.3">
      <c r="A4345">
        <v>4344</v>
      </c>
      <c r="B4345" s="1" t="s">
        <v>222</v>
      </c>
      <c r="C4345" s="2">
        <v>0.33333333333333331</v>
      </c>
      <c r="D4345" s="1" t="s">
        <v>89</v>
      </c>
      <c r="G4345">
        <v>168</v>
      </c>
      <c r="H4345">
        <v>0</v>
      </c>
      <c r="I4345">
        <v>297</v>
      </c>
    </row>
    <row r="4346" spans="1:9" x14ac:dyDescent="0.3">
      <c r="A4346">
        <v>4345</v>
      </c>
      <c r="B4346" s="1" t="s">
        <v>222</v>
      </c>
      <c r="C4346" s="2">
        <v>0.33333333333333331</v>
      </c>
      <c r="D4346" s="1" t="s">
        <v>116</v>
      </c>
      <c r="G4346">
        <v>484</v>
      </c>
      <c r="H4346">
        <v>0</v>
      </c>
      <c r="I4346">
        <v>1021</v>
      </c>
    </row>
    <row r="4347" spans="1:9" x14ac:dyDescent="0.3">
      <c r="A4347">
        <v>4346</v>
      </c>
      <c r="B4347" s="1" t="s">
        <v>222</v>
      </c>
      <c r="C4347" s="2">
        <v>0.33333333333333331</v>
      </c>
      <c r="D4347" s="1" t="s">
        <v>70</v>
      </c>
      <c r="G4347">
        <v>12910</v>
      </c>
      <c r="H4347">
        <v>97</v>
      </c>
      <c r="I4347">
        <v>18110</v>
      </c>
    </row>
    <row r="4348" spans="1:9" x14ac:dyDescent="0.3">
      <c r="A4348">
        <v>4347</v>
      </c>
      <c r="B4348" s="1" t="s">
        <v>222</v>
      </c>
      <c r="C4348" s="2">
        <v>0.33333333333333331</v>
      </c>
      <c r="D4348" s="1" t="s">
        <v>73</v>
      </c>
      <c r="G4348">
        <v>1265</v>
      </c>
      <c r="H4348">
        <v>29</v>
      </c>
      <c r="I4348">
        <v>2092</v>
      </c>
    </row>
    <row r="4349" spans="1:9" x14ac:dyDescent="0.3">
      <c r="A4349">
        <v>4348</v>
      </c>
      <c r="B4349" s="1" t="s">
        <v>222</v>
      </c>
      <c r="C4349" s="2">
        <v>0.33333333333333331</v>
      </c>
      <c r="D4349" s="1" t="s">
        <v>59</v>
      </c>
      <c r="G4349">
        <v>7118</v>
      </c>
      <c r="H4349">
        <v>262</v>
      </c>
      <c r="I4349">
        <v>10510</v>
      </c>
    </row>
    <row r="4350" spans="1:9" x14ac:dyDescent="0.3">
      <c r="A4350">
        <v>4349</v>
      </c>
      <c r="B4350" s="1" t="s">
        <v>222</v>
      </c>
      <c r="C4350" s="2">
        <v>0.33333333333333331</v>
      </c>
      <c r="D4350" s="1" t="s">
        <v>46</v>
      </c>
      <c r="G4350">
        <v>22195</v>
      </c>
      <c r="H4350">
        <v>568</v>
      </c>
      <c r="I4350">
        <v>30390</v>
      </c>
    </row>
    <row r="4351" spans="1:9" x14ac:dyDescent="0.3">
      <c r="A4351">
        <v>4350</v>
      </c>
      <c r="B4351" s="1" t="s">
        <v>222</v>
      </c>
      <c r="C4351" s="2">
        <v>0.33333333333333331</v>
      </c>
      <c r="D4351" s="1" t="s">
        <v>161</v>
      </c>
      <c r="G4351">
        <v>92</v>
      </c>
      <c r="H4351">
        <v>0</v>
      </c>
      <c r="I4351">
        <v>305</v>
      </c>
    </row>
    <row r="4352" spans="1:9" x14ac:dyDescent="0.3">
      <c r="A4352">
        <v>4351</v>
      </c>
      <c r="B4352" s="1" t="s">
        <v>222</v>
      </c>
      <c r="C4352" s="2">
        <v>0.33333333333333331</v>
      </c>
      <c r="D4352" s="1" t="s">
        <v>54</v>
      </c>
      <c r="G4352">
        <v>121776</v>
      </c>
      <c r="H4352">
        <v>2551</v>
      </c>
      <c r="I4352">
        <v>175678</v>
      </c>
    </row>
    <row r="4353" spans="1:9" x14ac:dyDescent="0.3">
      <c r="A4353">
        <v>4352</v>
      </c>
      <c r="B4353" s="1" t="s">
        <v>222</v>
      </c>
      <c r="C4353" s="2">
        <v>0.33333333333333331</v>
      </c>
      <c r="D4353" s="1" t="s">
        <v>183</v>
      </c>
      <c r="G4353">
        <v>34323</v>
      </c>
      <c r="H4353">
        <v>422</v>
      </c>
      <c r="I4353">
        <v>46274</v>
      </c>
    </row>
    <row r="4354" spans="1:9" x14ac:dyDescent="0.3">
      <c r="A4354">
        <v>4353</v>
      </c>
      <c r="B4354" s="1" t="s">
        <v>222</v>
      </c>
      <c r="C4354" s="2">
        <v>0.33333333333333331</v>
      </c>
      <c r="D4354" s="1" t="s">
        <v>109</v>
      </c>
      <c r="G4354">
        <v>1845</v>
      </c>
      <c r="H4354">
        <v>7</v>
      </c>
      <c r="I4354">
        <v>3079</v>
      </c>
    </row>
    <row r="4355" spans="1:9" x14ac:dyDescent="0.3">
      <c r="A4355">
        <v>4354</v>
      </c>
      <c r="B4355" s="1" t="s">
        <v>222</v>
      </c>
      <c r="C4355" s="2">
        <v>0.33333333333333331</v>
      </c>
      <c r="D4355" s="1" t="s">
        <v>68</v>
      </c>
      <c r="G4355">
        <v>3212</v>
      </c>
      <c r="H4355">
        <v>55</v>
      </c>
      <c r="I4355">
        <v>4642</v>
      </c>
    </row>
    <row r="4356" spans="1:9" x14ac:dyDescent="0.3">
      <c r="A4356">
        <v>4355</v>
      </c>
      <c r="B4356" s="1" t="s">
        <v>222</v>
      </c>
      <c r="C4356" s="2">
        <v>0.33333333333333331</v>
      </c>
      <c r="D4356" s="1" t="s">
        <v>48</v>
      </c>
      <c r="G4356">
        <v>30831</v>
      </c>
      <c r="H4356">
        <v>1192</v>
      </c>
      <c r="I4356">
        <v>51160</v>
      </c>
    </row>
    <row r="4357" spans="1:9" x14ac:dyDescent="0.3">
      <c r="A4357">
        <v>4356</v>
      </c>
      <c r="B4357" s="1" t="s">
        <v>222</v>
      </c>
      <c r="C4357" s="2">
        <v>0.33333333333333331</v>
      </c>
      <c r="D4357" s="1" t="s">
        <v>74</v>
      </c>
      <c r="G4357">
        <v>26418</v>
      </c>
      <c r="H4357">
        <v>1147</v>
      </c>
      <c r="I4357">
        <v>44769</v>
      </c>
    </row>
    <row r="4358" spans="1:9" x14ac:dyDescent="0.3">
      <c r="A4358">
        <v>4357</v>
      </c>
      <c r="B4358" s="1" t="s">
        <v>223</v>
      </c>
      <c r="C4358" s="2">
        <v>0.33333333333333331</v>
      </c>
      <c r="D4358" s="1" t="s">
        <v>91</v>
      </c>
      <c r="G4358">
        <v>159</v>
      </c>
      <c r="H4358">
        <v>0</v>
      </c>
      <c r="I4358">
        <v>212</v>
      </c>
    </row>
    <row r="4359" spans="1:9" x14ac:dyDescent="0.3">
      <c r="A4359">
        <v>4358</v>
      </c>
      <c r="B4359" s="1" t="s">
        <v>223</v>
      </c>
      <c r="C4359" s="2">
        <v>0.33333333333333331</v>
      </c>
      <c r="D4359" s="1" t="s">
        <v>64</v>
      </c>
      <c r="G4359">
        <v>25574</v>
      </c>
      <c r="H4359">
        <v>758</v>
      </c>
      <c r="I4359">
        <v>58668</v>
      </c>
    </row>
    <row r="4360" spans="1:9" x14ac:dyDescent="0.3">
      <c r="A4360">
        <v>4359</v>
      </c>
      <c r="B4360" s="1" t="s">
        <v>223</v>
      </c>
      <c r="C4360" s="2">
        <v>0.33333333333333331</v>
      </c>
      <c r="D4360" s="1" t="s">
        <v>104</v>
      </c>
      <c r="G4360">
        <v>303</v>
      </c>
      <c r="H4360">
        <v>3</v>
      </c>
      <c r="I4360">
        <v>858</v>
      </c>
    </row>
    <row r="4361" spans="1:9" x14ac:dyDescent="0.3">
      <c r="A4361">
        <v>4360</v>
      </c>
      <c r="B4361" s="1" t="s">
        <v>223</v>
      </c>
      <c r="C4361" s="2">
        <v>0.33333333333333331</v>
      </c>
      <c r="D4361" s="1" t="s">
        <v>100</v>
      </c>
      <c r="G4361">
        <v>18033</v>
      </c>
      <c r="H4361">
        <v>58</v>
      </c>
      <c r="I4361">
        <v>25382</v>
      </c>
    </row>
    <row r="4362" spans="1:9" x14ac:dyDescent="0.3">
      <c r="A4362">
        <v>4361</v>
      </c>
      <c r="B4362" s="1" t="s">
        <v>223</v>
      </c>
      <c r="C4362" s="2">
        <v>0.33333333333333331</v>
      </c>
      <c r="D4362" s="1" t="s">
        <v>84</v>
      </c>
      <c r="G4362">
        <v>18515</v>
      </c>
      <c r="H4362">
        <v>217</v>
      </c>
      <c r="I4362">
        <v>28952</v>
      </c>
    </row>
    <row r="4363" spans="1:9" x14ac:dyDescent="0.3">
      <c r="A4363">
        <v>4362</v>
      </c>
      <c r="B4363" s="1" t="s">
        <v>223</v>
      </c>
      <c r="C4363" s="2">
        <v>0.33333333333333331</v>
      </c>
      <c r="D4363" s="1" t="s">
        <v>77</v>
      </c>
      <c r="G4363">
        <v>518</v>
      </c>
      <c r="H4363">
        <v>12</v>
      </c>
      <c r="I4363">
        <v>751</v>
      </c>
    </row>
    <row r="4364" spans="1:9" x14ac:dyDescent="0.3">
      <c r="A4364">
        <v>4363</v>
      </c>
      <c r="B4364" s="1" t="s">
        <v>223</v>
      </c>
      <c r="C4364" s="2">
        <v>0.33333333333333331</v>
      </c>
      <c r="D4364" s="1" t="s">
        <v>76</v>
      </c>
      <c r="G4364">
        <v>4114</v>
      </c>
      <c r="H4364">
        <v>29</v>
      </c>
      <c r="I4364">
        <v>5729</v>
      </c>
    </row>
    <row r="4365" spans="1:9" x14ac:dyDescent="0.3">
      <c r="A4365">
        <v>4364</v>
      </c>
      <c r="B4365" s="1" t="s">
        <v>223</v>
      </c>
      <c r="C4365" s="2">
        <v>0.33333333333333331</v>
      </c>
      <c r="D4365" s="1" t="s">
        <v>182</v>
      </c>
      <c r="G4365">
        <v>463</v>
      </c>
      <c r="H4365">
        <v>2</v>
      </c>
      <c r="I4365">
        <v>705</v>
      </c>
    </row>
    <row r="4366" spans="1:9" x14ac:dyDescent="0.3">
      <c r="A4366">
        <v>4365</v>
      </c>
      <c r="B4366" s="1" t="s">
        <v>223</v>
      </c>
      <c r="C4366" s="2">
        <v>0.33333333333333331</v>
      </c>
      <c r="D4366" s="1" t="s">
        <v>44</v>
      </c>
      <c r="G4366">
        <v>106118</v>
      </c>
      <c r="H4366">
        <v>3690</v>
      </c>
      <c r="I4366">
        <v>125096</v>
      </c>
    </row>
    <row r="4367" spans="1:9" x14ac:dyDescent="0.3">
      <c r="A4367">
        <v>4366</v>
      </c>
      <c r="B4367" s="1" t="s">
        <v>223</v>
      </c>
      <c r="C4367" s="2">
        <v>0.33333333333333331</v>
      </c>
      <c r="D4367" s="1" t="s">
        <v>92</v>
      </c>
      <c r="G4367">
        <v>2449</v>
      </c>
      <c r="H4367">
        <v>26</v>
      </c>
      <c r="I4367">
        <v>4027</v>
      </c>
    </row>
    <row r="4368" spans="1:9" x14ac:dyDescent="0.3">
      <c r="A4368">
        <v>4367</v>
      </c>
      <c r="B4368" s="1" t="s">
        <v>223</v>
      </c>
      <c r="C4368" s="2">
        <v>0.33333333333333331</v>
      </c>
      <c r="D4368" s="1" t="s">
        <v>79</v>
      </c>
      <c r="G4368">
        <v>36423</v>
      </c>
      <c r="H4368">
        <v>2196</v>
      </c>
      <c r="I4368">
        <v>50379</v>
      </c>
    </row>
    <row r="4369" spans="1:9" x14ac:dyDescent="0.3">
      <c r="A4369">
        <v>4368</v>
      </c>
      <c r="B4369" s="1" t="s">
        <v>223</v>
      </c>
      <c r="C4369" s="2">
        <v>0.33333333333333331</v>
      </c>
      <c r="D4369" s="1" t="s">
        <v>49</v>
      </c>
      <c r="G4369">
        <v>20952</v>
      </c>
      <c r="H4369">
        <v>364</v>
      </c>
      <c r="I4369">
        <v>27462</v>
      </c>
    </row>
    <row r="4370" spans="1:9" x14ac:dyDescent="0.3">
      <c r="A4370">
        <v>4369</v>
      </c>
      <c r="B4370" s="1" t="s">
        <v>223</v>
      </c>
      <c r="C4370" s="2">
        <v>0.33333333333333331</v>
      </c>
      <c r="D4370" s="1" t="s">
        <v>81</v>
      </c>
      <c r="G4370">
        <v>1077</v>
      </c>
      <c r="H4370">
        <v>11</v>
      </c>
      <c r="I4370">
        <v>1664</v>
      </c>
    </row>
    <row r="4371" spans="1:9" x14ac:dyDescent="0.3">
      <c r="A4371">
        <v>4370</v>
      </c>
      <c r="B4371" s="1" t="s">
        <v>223</v>
      </c>
      <c r="C4371" s="2">
        <v>0.33333333333333331</v>
      </c>
      <c r="D4371" s="1" t="s">
        <v>60</v>
      </c>
      <c r="G4371">
        <v>8455</v>
      </c>
      <c r="H4371">
        <v>263</v>
      </c>
      <c r="I4371">
        <v>15258</v>
      </c>
    </row>
    <row r="4372" spans="1:9" x14ac:dyDescent="0.3">
      <c r="A4372">
        <v>4371</v>
      </c>
      <c r="B4372" s="1" t="s">
        <v>223</v>
      </c>
      <c r="C4372" s="2">
        <v>0.33333333333333331</v>
      </c>
      <c r="D4372" s="1" t="s">
        <v>101</v>
      </c>
      <c r="G4372">
        <v>2904</v>
      </c>
      <c r="H4372">
        <v>55</v>
      </c>
      <c r="I4372">
        <v>6159</v>
      </c>
    </row>
    <row r="4373" spans="1:9" x14ac:dyDescent="0.3">
      <c r="A4373">
        <v>4372</v>
      </c>
      <c r="B4373" s="1" t="s">
        <v>223</v>
      </c>
      <c r="C4373" s="2">
        <v>0.33333333333333331</v>
      </c>
      <c r="D4373" s="1" t="s">
        <v>57</v>
      </c>
      <c r="G4373">
        <v>25459</v>
      </c>
      <c r="H4373">
        <v>1464</v>
      </c>
      <c r="I4373">
        <v>71069</v>
      </c>
    </row>
    <row r="4374" spans="1:9" x14ac:dyDescent="0.3">
      <c r="A4374">
        <v>4373</v>
      </c>
      <c r="B4374" s="1" t="s">
        <v>223</v>
      </c>
      <c r="C4374" s="2">
        <v>0.33333333333333331</v>
      </c>
      <c r="D4374" s="1" t="s">
        <v>10</v>
      </c>
      <c r="G4374">
        <v>5890</v>
      </c>
      <c r="H4374">
        <v>44</v>
      </c>
      <c r="I4374">
        <v>13994</v>
      </c>
    </row>
    <row r="4375" spans="1:9" x14ac:dyDescent="0.3">
      <c r="A4375">
        <v>4374</v>
      </c>
      <c r="B4375" s="1" t="s">
        <v>223</v>
      </c>
      <c r="C4375" s="2">
        <v>0.33333333333333331</v>
      </c>
      <c r="D4375" s="1" t="s">
        <v>53</v>
      </c>
      <c r="G4375">
        <v>1010</v>
      </c>
      <c r="H4375">
        <v>2</v>
      </c>
      <c r="I4375">
        <v>1198</v>
      </c>
    </row>
    <row r="4376" spans="1:9" x14ac:dyDescent="0.3">
      <c r="A4376">
        <v>4375</v>
      </c>
      <c r="B4376" s="1" t="s">
        <v>223</v>
      </c>
      <c r="C4376" s="2">
        <v>0.33333333333333331</v>
      </c>
      <c r="D4376" s="1" t="s">
        <v>82</v>
      </c>
      <c r="G4376">
        <v>16257</v>
      </c>
      <c r="H4376">
        <v>756</v>
      </c>
      <c r="I4376">
        <v>24095</v>
      </c>
    </row>
    <row r="4377" spans="1:9" x14ac:dyDescent="0.3">
      <c r="A4377">
        <v>4376</v>
      </c>
      <c r="B4377" s="1" t="s">
        <v>223</v>
      </c>
      <c r="C4377" s="2">
        <v>0.33333333333333331</v>
      </c>
      <c r="D4377" s="1" t="s">
        <v>58</v>
      </c>
      <c r="G4377">
        <v>182217</v>
      </c>
      <c r="H4377">
        <v>12276</v>
      </c>
      <c r="I4377">
        <v>327031</v>
      </c>
    </row>
    <row r="4378" spans="1:9" x14ac:dyDescent="0.3">
      <c r="A4378">
        <v>4377</v>
      </c>
      <c r="B4378" s="1" t="s">
        <v>223</v>
      </c>
      <c r="C4378" s="2">
        <v>0.33333333333333331</v>
      </c>
      <c r="D4378" s="1" t="s">
        <v>87</v>
      </c>
      <c r="G4378">
        <v>1400</v>
      </c>
      <c r="H4378">
        <v>0</v>
      </c>
      <c r="I4378">
        <v>2015</v>
      </c>
    </row>
    <row r="4379" spans="1:9" x14ac:dyDescent="0.3">
      <c r="A4379">
        <v>4378</v>
      </c>
      <c r="B4379" s="1" t="s">
        <v>223</v>
      </c>
      <c r="C4379" s="2">
        <v>0.33333333333333331</v>
      </c>
      <c r="D4379" s="1" t="s">
        <v>118</v>
      </c>
      <c r="G4379">
        <v>70</v>
      </c>
      <c r="H4379">
        <v>4</v>
      </c>
      <c r="I4379">
        <v>490</v>
      </c>
    </row>
    <row r="4380" spans="1:9" x14ac:dyDescent="0.3">
      <c r="A4380">
        <v>4379</v>
      </c>
      <c r="B4380" s="1" t="s">
        <v>223</v>
      </c>
      <c r="C4380" s="2">
        <v>0.33333333333333331</v>
      </c>
      <c r="D4380" s="1" t="s">
        <v>89</v>
      </c>
      <c r="G4380">
        <v>168</v>
      </c>
      <c r="H4380">
        <v>0</v>
      </c>
      <c r="I4380">
        <v>317</v>
      </c>
    </row>
    <row r="4381" spans="1:9" x14ac:dyDescent="0.3">
      <c r="A4381">
        <v>4380</v>
      </c>
      <c r="B4381" s="1" t="s">
        <v>223</v>
      </c>
      <c r="C4381" s="2">
        <v>0.33333333333333331</v>
      </c>
      <c r="D4381" s="1" t="s">
        <v>116</v>
      </c>
      <c r="G4381">
        <v>485</v>
      </c>
      <c r="H4381">
        <v>0</v>
      </c>
      <c r="I4381">
        <v>1030</v>
      </c>
    </row>
    <row r="4382" spans="1:9" x14ac:dyDescent="0.3">
      <c r="A4382">
        <v>4381</v>
      </c>
      <c r="B4382" s="1" t="s">
        <v>223</v>
      </c>
      <c r="C4382" s="2">
        <v>0.33333333333333331</v>
      </c>
      <c r="D4382" s="1" t="s">
        <v>70</v>
      </c>
      <c r="G4382">
        <v>13310</v>
      </c>
      <c r="H4382">
        <v>103</v>
      </c>
      <c r="I4382">
        <v>18757</v>
      </c>
    </row>
    <row r="4383" spans="1:9" x14ac:dyDescent="0.3">
      <c r="A4383">
        <v>4382</v>
      </c>
      <c r="B4383" s="1" t="s">
        <v>223</v>
      </c>
      <c r="C4383" s="2">
        <v>0.33333333333333331</v>
      </c>
      <c r="D4383" s="1" t="s">
        <v>73</v>
      </c>
      <c r="G4383">
        <v>1318</v>
      </c>
      <c r="H4383">
        <v>30</v>
      </c>
      <c r="I4383">
        <v>2179</v>
      </c>
    </row>
    <row r="4384" spans="1:9" x14ac:dyDescent="0.3">
      <c r="A4384">
        <v>4383</v>
      </c>
      <c r="B4384" s="1" t="s">
        <v>223</v>
      </c>
      <c r="C4384" s="2">
        <v>0.33333333333333331</v>
      </c>
      <c r="D4384" s="1" t="s">
        <v>59</v>
      </c>
      <c r="G4384">
        <v>7389</v>
      </c>
      <c r="H4384">
        <v>263</v>
      </c>
      <c r="I4384">
        <v>10889</v>
      </c>
    </row>
    <row r="4385" spans="1:9" x14ac:dyDescent="0.3">
      <c r="A4385">
        <v>4384</v>
      </c>
      <c r="B4385" s="1" t="s">
        <v>223</v>
      </c>
      <c r="C4385" s="2">
        <v>0.33333333333333331</v>
      </c>
      <c r="D4385" s="1" t="s">
        <v>46</v>
      </c>
      <c r="G4385">
        <v>22744</v>
      </c>
      <c r="H4385">
        <v>577</v>
      </c>
      <c r="I4385">
        <v>31373</v>
      </c>
    </row>
    <row r="4386" spans="1:9" x14ac:dyDescent="0.3">
      <c r="A4386">
        <v>4385</v>
      </c>
      <c r="B4386" s="1" t="s">
        <v>223</v>
      </c>
      <c r="C4386" s="2">
        <v>0.33333333333333331</v>
      </c>
      <c r="D4386" s="1" t="s">
        <v>161</v>
      </c>
      <c r="G4386">
        <v>108</v>
      </c>
      <c r="H4386">
        <v>0</v>
      </c>
      <c r="I4386">
        <v>330</v>
      </c>
    </row>
    <row r="4387" spans="1:9" x14ac:dyDescent="0.3">
      <c r="A4387">
        <v>4386</v>
      </c>
      <c r="B4387" s="1" t="s">
        <v>223</v>
      </c>
      <c r="C4387" s="2">
        <v>0.33333333333333331</v>
      </c>
      <c r="D4387" s="1" t="s">
        <v>54</v>
      </c>
      <c r="G4387">
        <v>126670</v>
      </c>
      <c r="H4387">
        <v>2626</v>
      </c>
      <c r="I4387">
        <v>180643</v>
      </c>
    </row>
    <row r="4388" spans="1:9" x14ac:dyDescent="0.3">
      <c r="A4388">
        <v>4387</v>
      </c>
      <c r="B4388" s="1" t="s">
        <v>223</v>
      </c>
      <c r="C4388" s="2">
        <v>0.33333333333333331</v>
      </c>
      <c r="D4388" s="1" t="s">
        <v>183</v>
      </c>
      <c r="G4388">
        <v>37385</v>
      </c>
      <c r="H4388">
        <v>429</v>
      </c>
      <c r="I4388">
        <v>47705</v>
      </c>
    </row>
    <row r="4389" spans="1:9" x14ac:dyDescent="0.3">
      <c r="A4389">
        <v>4388</v>
      </c>
      <c r="B4389" s="1" t="s">
        <v>223</v>
      </c>
      <c r="C4389" s="2">
        <v>0.33333333333333331</v>
      </c>
      <c r="D4389" s="1" t="s">
        <v>109</v>
      </c>
      <c r="G4389">
        <v>1926</v>
      </c>
      <c r="H4389">
        <v>8</v>
      </c>
      <c r="I4389">
        <v>3331</v>
      </c>
    </row>
    <row r="4390" spans="1:9" x14ac:dyDescent="0.3">
      <c r="A4390">
        <v>4389</v>
      </c>
      <c r="B4390" s="1" t="s">
        <v>223</v>
      </c>
      <c r="C4390" s="2">
        <v>0.33333333333333331</v>
      </c>
      <c r="D4390" s="1" t="s">
        <v>68</v>
      </c>
      <c r="G4390">
        <v>3297</v>
      </c>
      <c r="H4390">
        <v>55</v>
      </c>
      <c r="I4390">
        <v>4849</v>
      </c>
    </row>
    <row r="4391" spans="1:9" x14ac:dyDescent="0.3">
      <c r="A4391">
        <v>4390</v>
      </c>
      <c r="B4391" s="1" t="s">
        <v>223</v>
      </c>
      <c r="C4391" s="2">
        <v>0.33333333333333331</v>
      </c>
      <c r="D4391" s="1" t="s">
        <v>48</v>
      </c>
      <c r="G4391">
        <v>31855</v>
      </c>
      <c r="H4391">
        <v>1229</v>
      </c>
      <c r="I4391">
        <v>53288</v>
      </c>
    </row>
    <row r="4392" spans="1:9" x14ac:dyDescent="0.3">
      <c r="A4392">
        <v>4391</v>
      </c>
      <c r="B4392" s="1" t="s">
        <v>223</v>
      </c>
      <c r="C4392" s="2">
        <v>0.33333333333333331</v>
      </c>
      <c r="D4392" s="1" t="s">
        <v>74</v>
      </c>
      <c r="G4392">
        <v>28035</v>
      </c>
      <c r="H4392">
        <v>1182</v>
      </c>
      <c r="I4392">
        <v>47030</v>
      </c>
    </row>
    <row r="4393" spans="1:9" x14ac:dyDescent="0.3">
      <c r="A4393">
        <v>4392</v>
      </c>
      <c r="B4393" s="1" t="s">
        <v>224</v>
      </c>
      <c r="C4393" s="2">
        <v>0.33333333333333331</v>
      </c>
      <c r="D4393" s="1" t="s">
        <v>91</v>
      </c>
      <c r="G4393">
        <v>163</v>
      </c>
      <c r="H4393">
        <v>0</v>
      </c>
      <c r="I4393">
        <v>221</v>
      </c>
    </row>
    <row r="4394" spans="1:9" x14ac:dyDescent="0.3">
      <c r="A4394">
        <v>4393</v>
      </c>
      <c r="B4394" s="1" t="s">
        <v>224</v>
      </c>
      <c r="C4394" s="2">
        <v>0.33333333333333331</v>
      </c>
      <c r="D4394" s="1" t="s">
        <v>64</v>
      </c>
      <c r="G4394">
        <v>32127</v>
      </c>
      <c r="H4394">
        <v>823</v>
      </c>
      <c r="I4394">
        <v>64713</v>
      </c>
    </row>
    <row r="4395" spans="1:9" x14ac:dyDescent="0.3">
      <c r="A4395">
        <v>4394</v>
      </c>
      <c r="B4395" s="1" t="s">
        <v>224</v>
      </c>
      <c r="C4395" s="2">
        <v>0.33333333333333331</v>
      </c>
      <c r="D4395" s="1" t="s">
        <v>104</v>
      </c>
      <c r="G4395">
        <v>314</v>
      </c>
      <c r="H4395">
        <v>3</v>
      </c>
      <c r="I4395">
        <v>949</v>
      </c>
    </row>
    <row r="4396" spans="1:9" x14ac:dyDescent="0.3">
      <c r="A4396">
        <v>4395</v>
      </c>
      <c r="B4396" s="1" t="s">
        <v>224</v>
      </c>
      <c r="C4396" s="2">
        <v>0.33333333333333331</v>
      </c>
      <c r="D4396" s="1" t="s">
        <v>100</v>
      </c>
      <c r="G4396">
        <v>18033</v>
      </c>
      <c r="H4396">
        <v>64</v>
      </c>
      <c r="I4396">
        <v>26772</v>
      </c>
    </row>
    <row r="4397" spans="1:9" x14ac:dyDescent="0.3">
      <c r="A4397">
        <v>4396</v>
      </c>
      <c r="B4397" s="1" t="s">
        <v>224</v>
      </c>
      <c r="C4397" s="2">
        <v>0.33333333333333331</v>
      </c>
      <c r="D4397" s="1" t="s">
        <v>84</v>
      </c>
      <c r="G4397">
        <v>19646</v>
      </c>
      <c r="H4397">
        <v>217</v>
      </c>
      <c r="I4397">
        <v>30369</v>
      </c>
    </row>
    <row r="4398" spans="1:9" x14ac:dyDescent="0.3">
      <c r="A4398">
        <v>4397</v>
      </c>
      <c r="B4398" s="1" t="s">
        <v>224</v>
      </c>
      <c r="C4398" s="2">
        <v>0.33333333333333331</v>
      </c>
      <c r="D4398" s="1" t="s">
        <v>77</v>
      </c>
      <c r="G4398">
        <v>526</v>
      </c>
      <c r="H4398">
        <v>13</v>
      </c>
      <c r="I4398">
        <v>793</v>
      </c>
    </row>
    <row r="4399" spans="1:9" x14ac:dyDescent="0.3">
      <c r="A4399">
        <v>4398</v>
      </c>
      <c r="B4399" s="1" t="s">
        <v>224</v>
      </c>
      <c r="C4399" s="2">
        <v>0.33333333333333331</v>
      </c>
      <c r="D4399" s="1" t="s">
        <v>76</v>
      </c>
      <c r="G4399">
        <v>4230</v>
      </c>
      <c r="H4399">
        <v>29</v>
      </c>
      <c r="I4399">
        <v>5968</v>
      </c>
    </row>
    <row r="4400" spans="1:9" x14ac:dyDescent="0.3">
      <c r="A4400">
        <v>4399</v>
      </c>
      <c r="B4400" s="1" t="s">
        <v>224</v>
      </c>
      <c r="C4400" s="2">
        <v>0.33333333333333331</v>
      </c>
      <c r="D4400" s="1" t="s">
        <v>182</v>
      </c>
      <c r="G4400">
        <v>474</v>
      </c>
      <c r="H4400">
        <v>2</v>
      </c>
      <c r="I4400">
        <v>733</v>
      </c>
    </row>
    <row r="4401" spans="1:9" x14ac:dyDescent="0.3">
      <c r="A4401">
        <v>4400</v>
      </c>
      <c r="B4401" s="1" t="s">
        <v>224</v>
      </c>
      <c r="C4401" s="2">
        <v>0.33333333333333331</v>
      </c>
      <c r="D4401" s="1" t="s">
        <v>44</v>
      </c>
      <c r="G4401">
        <v>107650</v>
      </c>
      <c r="H4401">
        <v>3719</v>
      </c>
      <c r="I4401">
        <v>126323</v>
      </c>
    </row>
    <row r="4402" spans="1:9" x14ac:dyDescent="0.3">
      <c r="A4402">
        <v>4401</v>
      </c>
      <c r="B4402" s="1" t="s">
        <v>224</v>
      </c>
      <c r="C4402" s="2">
        <v>0.33333333333333331</v>
      </c>
      <c r="D4402" s="1" t="s">
        <v>92</v>
      </c>
      <c r="G4402">
        <v>2541</v>
      </c>
      <c r="H4402">
        <v>28</v>
      </c>
      <c r="I4402">
        <v>4176</v>
      </c>
    </row>
    <row r="4403" spans="1:9" x14ac:dyDescent="0.3">
      <c r="A4403">
        <v>4402</v>
      </c>
      <c r="B4403" s="1" t="s">
        <v>224</v>
      </c>
      <c r="C4403" s="2">
        <v>0.33333333333333331</v>
      </c>
      <c r="D4403" s="1" t="s">
        <v>79</v>
      </c>
      <c r="G4403">
        <v>37260</v>
      </c>
      <c r="H4403">
        <v>2224</v>
      </c>
      <c r="I4403">
        <v>51399</v>
      </c>
    </row>
    <row r="4404" spans="1:9" x14ac:dyDescent="0.3">
      <c r="A4404">
        <v>4403</v>
      </c>
      <c r="B4404" s="1" t="s">
        <v>224</v>
      </c>
      <c r="C4404" s="2">
        <v>0.33333333333333331</v>
      </c>
      <c r="D4404" s="1" t="s">
        <v>49</v>
      </c>
      <c r="G4404">
        <v>21697</v>
      </c>
      <c r="H4404">
        <v>372</v>
      </c>
      <c r="I4404">
        <v>28186</v>
      </c>
    </row>
    <row r="4405" spans="1:9" x14ac:dyDescent="0.3">
      <c r="A4405">
        <v>4404</v>
      </c>
      <c r="B4405" s="1" t="s">
        <v>224</v>
      </c>
      <c r="C4405" s="2">
        <v>0.33333333333333331</v>
      </c>
      <c r="D4405" s="1" t="s">
        <v>81</v>
      </c>
      <c r="G4405">
        <v>1105</v>
      </c>
      <c r="H4405">
        <v>11</v>
      </c>
      <c r="I4405">
        <v>1725</v>
      </c>
    </row>
    <row r="4406" spans="1:9" x14ac:dyDescent="0.3">
      <c r="A4406">
        <v>4405</v>
      </c>
      <c r="B4406" s="1" t="s">
        <v>224</v>
      </c>
      <c r="C4406" s="2">
        <v>0.33333333333333331</v>
      </c>
      <c r="D4406" s="1" t="s">
        <v>60</v>
      </c>
      <c r="G4406">
        <v>8607</v>
      </c>
      <c r="H4406">
        <v>273</v>
      </c>
      <c r="I4406">
        <v>15711</v>
      </c>
    </row>
    <row r="4407" spans="1:9" x14ac:dyDescent="0.3">
      <c r="A4407">
        <v>4406</v>
      </c>
      <c r="B4407" s="1" t="s">
        <v>224</v>
      </c>
      <c r="C4407" s="2">
        <v>0.33333333333333331</v>
      </c>
      <c r="D4407" s="1" t="s">
        <v>101</v>
      </c>
      <c r="G4407">
        <v>3024</v>
      </c>
      <c r="H4407">
        <v>64</v>
      </c>
      <c r="I4407">
        <v>6485</v>
      </c>
    </row>
    <row r="4408" spans="1:9" x14ac:dyDescent="0.3">
      <c r="A4408">
        <v>4407</v>
      </c>
      <c r="B4408" s="1" t="s">
        <v>224</v>
      </c>
      <c r="C4408" s="2">
        <v>0.33333333333333331</v>
      </c>
      <c r="D4408" s="1" t="s">
        <v>57</v>
      </c>
      <c r="G4408">
        <v>27239</v>
      </c>
      <c r="H4408">
        <v>1519</v>
      </c>
      <c r="I4408">
        <v>75833</v>
      </c>
    </row>
    <row r="4409" spans="1:9" x14ac:dyDescent="0.3">
      <c r="A4409">
        <v>4408</v>
      </c>
      <c r="B4409" s="1" t="s">
        <v>224</v>
      </c>
      <c r="C4409" s="2">
        <v>0.33333333333333331</v>
      </c>
      <c r="D4409" s="1" t="s">
        <v>10</v>
      </c>
      <c r="G4409">
        <v>6162</v>
      </c>
      <c r="H4409">
        <v>45</v>
      </c>
      <c r="I4409">
        <v>15032</v>
      </c>
    </row>
    <row r="4410" spans="1:9" x14ac:dyDescent="0.3">
      <c r="A4410">
        <v>4409</v>
      </c>
      <c r="B4410" s="1" t="s">
        <v>224</v>
      </c>
      <c r="C4410" s="2">
        <v>0.33333333333333331</v>
      </c>
      <c r="D4410" s="1" t="s">
        <v>53</v>
      </c>
      <c r="G4410">
        <v>1018</v>
      </c>
      <c r="H4410">
        <v>2</v>
      </c>
      <c r="I4410">
        <v>1206</v>
      </c>
    </row>
    <row r="4411" spans="1:9" x14ac:dyDescent="0.3">
      <c r="A4411">
        <v>4410</v>
      </c>
      <c r="B4411" s="1" t="s">
        <v>224</v>
      </c>
      <c r="C4411" s="2">
        <v>0.33333333333333331</v>
      </c>
      <c r="D4411" s="1" t="s">
        <v>82</v>
      </c>
      <c r="G4411">
        <v>16836</v>
      </c>
      <c r="H4411">
        <v>770</v>
      </c>
      <c r="I4411">
        <v>24842</v>
      </c>
    </row>
    <row r="4412" spans="1:9" x14ac:dyDescent="0.3">
      <c r="A4412">
        <v>4411</v>
      </c>
      <c r="B4412" s="1" t="s">
        <v>224</v>
      </c>
      <c r="C4412" s="2">
        <v>0.33333333333333331</v>
      </c>
      <c r="D4412" s="1" t="s">
        <v>58</v>
      </c>
      <c r="G4412">
        <v>187769</v>
      </c>
      <c r="H4412">
        <v>12556</v>
      </c>
      <c r="I4412">
        <v>337607</v>
      </c>
    </row>
    <row r="4413" spans="1:9" x14ac:dyDescent="0.3">
      <c r="A4413">
        <v>4412</v>
      </c>
      <c r="B4413" s="1" t="s">
        <v>224</v>
      </c>
      <c r="C4413" s="2">
        <v>0.33333333333333331</v>
      </c>
      <c r="D4413" s="1" t="s">
        <v>87</v>
      </c>
      <c r="G4413">
        <v>1428</v>
      </c>
      <c r="H4413">
        <v>0</v>
      </c>
      <c r="I4413">
        <v>2060</v>
      </c>
    </row>
    <row r="4414" spans="1:9" x14ac:dyDescent="0.3">
      <c r="A4414">
        <v>4413</v>
      </c>
      <c r="B4414" s="1" t="s">
        <v>224</v>
      </c>
      <c r="C4414" s="2">
        <v>0.33333333333333331</v>
      </c>
      <c r="D4414" s="1" t="s">
        <v>118</v>
      </c>
      <c r="G4414">
        <v>77</v>
      </c>
      <c r="H4414">
        <v>4</v>
      </c>
      <c r="I4414">
        <v>514</v>
      </c>
    </row>
    <row r="4415" spans="1:9" x14ac:dyDescent="0.3">
      <c r="A4415">
        <v>4414</v>
      </c>
      <c r="B4415" s="1" t="s">
        <v>224</v>
      </c>
      <c r="C4415" s="2">
        <v>0.33333333333333331</v>
      </c>
      <c r="D4415" s="1" t="s">
        <v>89</v>
      </c>
      <c r="G4415">
        <v>179</v>
      </c>
      <c r="H4415">
        <v>0</v>
      </c>
      <c r="I4415">
        <v>317</v>
      </c>
    </row>
    <row r="4416" spans="1:9" x14ac:dyDescent="0.3">
      <c r="A4416">
        <v>4415</v>
      </c>
      <c r="B4416" s="1" t="s">
        <v>224</v>
      </c>
      <c r="C4416" s="2">
        <v>0.33333333333333331</v>
      </c>
      <c r="D4416" s="1" t="s">
        <v>116</v>
      </c>
      <c r="G4416">
        <v>486</v>
      </c>
      <c r="H4416">
        <v>0</v>
      </c>
      <c r="I4416">
        <v>1084</v>
      </c>
    </row>
    <row r="4417" spans="1:9" x14ac:dyDescent="0.3">
      <c r="A4417">
        <v>4416</v>
      </c>
      <c r="B4417" s="1" t="s">
        <v>224</v>
      </c>
      <c r="C4417" s="2">
        <v>0.33333333333333331</v>
      </c>
      <c r="D4417" s="1" t="s">
        <v>70</v>
      </c>
      <c r="G4417">
        <v>13750</v>
      </c>
      <c r="H4417">
        <v>108</v>
      </c>
      <c r="I4417">
        <v>19835</v>
      </c>
    </row>
    <row r="4418" spans="1:9" x14ac:dyDescent="0.3">
      <c r="A4418">
        <v>4417</v>
      </c>
      <c r="B4418" s="1" t="s">
        <v>224</v>
      </c>
      <c r="C4418" s="2">
        <v>0.33333333333333331</v>
      </c>
      <c r="D4418" s="1" t="s">
        <v>73</v>
      </c>
      <c r="G4418">
        <v>1369</v>
      </c>
      <c r="H4418">
        <v>31</v>
      </c>
      <c r="I4418">
        <v>2300</v>
      </c>
    </row>
    <row r="4419" spans="1:9" x14ac:dyDescent="0.3">
      <c r="A4419">
        <v>4418</v>
      </c>
      <c r="B4419" s="1" t="s">
        <v>224</v>
      </c>
      <c r="C4419" s="2">
        <v>0.33333333333333331</v>
      </c>
      <c r="D4419" s="1" t="s">
        <v>59</v>
      </c>
      <c r="G4419">
        <v>7641</v>
      </c>
      <c r="H4419">
        <v>269</v>
      </c>
      <c r="I4419">
        <v>11301</v>
      </c>
    </row>
    <row r="4420" spans="1:9" x14ac:dyDescent="0.3">
      <c r="A4420">
        <v>4419</v>
      </c>
      <c r="B4420" s="1" t="s">
        <v>224</v>
      </c>
      <c r="C4420" s="2">
        <v>0.33333333333333331</v>
      </c>
      <c r="D4420" s="1" t="s">
        <v>46</v>
      </c>
      <c r="G4420">
        <v>23364</v>
      </c>
      <c r="H4420">
        <v>583</v>
      </c>
      <c r="I4420">
        <v>32334</v>
      </c>
    </row>
    <row r="4421" spans="1:9" x14ac:dyDescent="0.3">
      <c r="A4421">
        <v>4420</v>
      </c>
      <c r="B4421" s="1" t="s">
        <v>224</v>
      </c>
      <c r="C4421" s="2">
        <v>0.33333333333333331</v>
      </c>
      <c r="D4421" s="1" t="s">
        <v>161</v>
      </c>
      <c r="G4421">
        <v>112</v>
      </c>
      <c r="H4421">
        <v>0</v>
      </c>
      <c r="I4421">
        <v>438</v>
      </c>
    </row>
    <row r="4422" spans="1:9" x14ac:dyDescent="0.3">
      <c r="A4422">
        <v>4421</v>
      </c>
      <c r="B4422" s="1" t="s">
        <v>224</v>
      </c>
      <c r="C4422" s="2">
        <v>0.33333333333333331</v>
      </c>
      <c r="D4422" s="1" t="s">
        <v>54</v>
      </c>
      <c r="G4422">
        <v>131583</v>
      </c>
      <c r="H4422">
        <v>3144</v>
      </c>
      <c r="I4422">
        <v>186492</v>
      </c>
    </row>
    <row r="4423" spans="1:9" x14ac:dyDescent="0.3">
      <c r="A4423">
        <v>4422</v>
      </c>
      <c r="B4423" s="1" t="s">
        <v>224</v>
      </c>
      <c r="C4423" s="2">
        <v>0.33333333333333331</v>
      </c>
      <c r="D4423" s="1" t="s">
        <v>183</v>
      </c>
      <c r="G4423">
        <v>37666</v>
      </c>
      <c r="H4423">
        <v>438</v>
      </c>
      <c r="I4423">
        <v>49259</v>
      </c>
    </row>
    <row r="4424" spans="1:9" x14ac:dyDescent="0.3">
      <c r="A4424">
        <v>4423</v>
      </c>
      <c r="B4424" s="1" t="s">
        <v>224</v>
      </c>
      <c r="C4424" s="2">
        <v>0.33333333333333331</v>
      </c>
      <c r="D4424" s="1" t="s">
        <v>109</v>
      </c>
      <c r="G4424">
        <v>2032</v>
      </c>
      <c r="H4424">
        <v>9</v>
      </c>
      <c r="I4424">
        <v>3449</v>
      </c>
    </row>
    <row r="4425" spans="1:9" x14ac:dyDescent="0.3">
      <c r="A4425">
        <v>4424</v>
      </c>
      <c r="B4425" s="1" t="s">
        <v>224</v>
      </c>
      <c r="C4425" s="2">
        <v>0.33333333333333331</v>
      </c>
      <c r="D4425" s="1" t="s">
        <v>68</v>
      </c>
      <c r="G4425">
        <v>3349</v>
      </c>
      <c r="H4425">
        <v>57</v>
      </c>
      <c r="I4425">
        <v>5300</v>
      </c>
    </row>
    <row r="4426" spans="1:9" x14ac:dyDescent="0.3">
      <c r="A4426">
        <v>4425</v>
      </c>
      <c r="B4426" s="1" t="s">
        <v>224</v>
      </c>
      <c r="C4426" s="2">
        <v>0.33333333333333331</v>
      </c>
      <c r="D4426" s="1" t="s">
        <v>48</v>
      </c>
      <c r="G4426">
        <v>33500</v>
      </c>
      <c r="H4426">
        <v>1263</v>
      </c>
      <c r="I4426">
        <v>55588</v>
      </c>
    </row>
    <row r="4427" spans="1:9" x14ac:dyDescent="0.3">
      <c r="A4427">
        <v>4426</v>
      </c>
      <c r="B4427" s="1" t="s">
        <v>224</v>
      </c>
      <c r="C4427" s="2">
        <v>0.33333333333333331</v>
      </c>
      <c r="D4427" s="1" t="s">
        <v>74</v>
      </c>
      <c r="G4427">
        <v>29650</v>
      </c>
      <c r="H4427">
        <v>1221</v>
      </c>
      <c r="I4427">
        <v>49321</v>
      </c>
    </row>
    <row r="4428" spans="1:9" x14ac:dyDescent="0.3">
      <c r="A4428">
        <v>4427</v>
      </c>
      <c r="B4428" s="1" t="s">
        <v>225</v>
      </c>
      <c r="C4428" s="2">
        <v>0.33333333333333331</v>
      </c>
      <c r="D4428" s="1" t="s">
        <v>91</v>
      </c>
      <c r="G4428">
        <v>170</v>
      </c>
      <c r="H4428">
        <v>0</v>
      </c>
      <c r="I4428">
        <v>240</v>
      </c>
    </row>
    <row r="4429" spans="1:9" x14ac:dyDescent="0.3">
      <c r="A4429">
        <v>4428</v>
      </c>
      <c r="B4429" s="1" t="s">
        <v>225</v>
      </c>
      <c r="C4429" s="2">
        <v>0.33333333333333331</v>
      </c>
      <c r="D4429" s="1" t="s">
        <v>64</v>
      </c>
      <c r="G4429">
        <v>37555</v>
      </c>
      <c r="H4429">
        <v>884</v>
      </c>
      <c r="I4429">
        <v>72711</v>
      </c>
    </row>
    <row r="4430" spans="1:9" x14ac:dyDescent="0.3">
      <c r="A4430">
        <v>4429</v>
      </c>
      <c r="B4430" s="1" t="s">
        <v>225</v>
      </c>
      <c r="C4430" s="2">
        <v>0.33333333333333331</v>
      </c>
      <c r="D4430" s="1" t="s">
        <v>104</v>
      </c>
      <c r="G4430">
        <v>334</v>
      </c>
      <c r="H4430">
        <v>3</v>
      </c>
      <c r="I4430">
        <v>991</v>
      </c>
    </row>
    <row r="4431" spans="1:9" x14ac:dyDescent="0.3">
      <c r="A4431">
        <v>4430</v>
      </c>
      <c r="B4431" s="1" t="s">
        <v>225</v>
      </c>
      <c r="C4431" s="2">
        <v>0.33333333333333331</v>
      </c>
      <c r="D4431" s="1" t="s">
        <v>100</v>
      </c>
      <c r="G4431">
        <v>20699</v>
      </c>
      <c r="H4431">
        <v>70</v>
      </c>
      <c r="I4431">
        <v>28791</v>
      </c>
    </row>
    <row r="4432" spans="1:9" x14ac:dyDescent="0.3">
      <c r="A4432">
        <v>4431</v>
      </c>
      <c r="B4432" s="1" t="s">
        <v>225</v>
      </c>
      <c r="C4432" s="2">
        <v>0.33333333333333331</v>
      </c>
      <c r="D4432" s="1" t="s">
        <v>84</v>
      </c>
      <c r="G4432">
        <v>20769</v>
      </c>
      <c r="H4432">
        <v>217</v>
      </c>
      <c r="I4432">
        <v>31980</v>
      </c>
    </row>
    <row r="4433" spans="1:9" x14ac:dyDescent="0.3">
      <c r="A4433">
        <v>4432</v>
      </c>
      <c r="B4433" s="1" t="s">
        <v>225</v>
      </c>
      <c r="C4433" s="2">
        <v>0.33333333333333331</v>
      </c>
      <c r="D4433" s="1" t="s">
        <v>77</v>
      </c>
      <c r="G4433">
        <v>531</v>
      </c>
      <c r="H4433">
        <v>13</v>
      </c>
      <c r="I4433">
        <v>800</v>
      </c>
    </row>
    <row r="4434" spans="1:9" x14ac:dyDescent="0.3">
      <c r="A4434">
        <v>4433</v>
      </c>
      <c r="B4434" s="1" t="s">
        <v>225</v>
      </c>
      <c r="C4434" s="2">
        <v>0.33333333333333331</v>
      </c>
      <c r="D4434" s="1" t="s">
        <v>76</v>
      </c>
      <c r="G4434">
        <v>4377</v>
      </c>
      <c r="H4434">
        <v>30</v>
      </c>
      <c r="I4434">
        <v>6254</v>
      </c>
    </row>
    <row r="4435" spans="1:9" x14ac:dyDescent="0.3">
      <c r="A4435">
        <v>4434</v>
      </c>
      <c r="B4435" s="1" t="s">
        <v>225</v>
      </c>
      <c r="C4435" s="2">
        <v>0.33333333333333331</v>
      </c>
      <c r="D4435" s="1" t="s">
        <v>182</v>
      </c>
      <c r="G4435">
        <v>489</v>
      </c>
      <c r="H4435">
        <v>2</v>
      </c>
      <c r="I4435">
        <v>770</v>
      </c>
    </row>
    <row r="4436" spans="1:9" x14ac:dyDescent="0.3">
      <c r="A4436">
        <v>4435</v>
      </c>
      <c r="B4436" s="1" t="s">
        <v>225</v>
      </c>
      <c r="C4436" s="2">
        <v>0.33333333333333331</v>
      </c>
      <c r="D4436" s="1" t="s">
        <v>44</v>
      </c>
      <c r="G4436">
        <v>109065</v>
      </c>
      <c r="H4436">
        <v>3745</v>
      </c>
      <c r="I4436">
        <v>127364</v>
      </c>
    </row>
    <row r="4437" spans="1:9" x14ac:dyDescent="0.3">
      <c r="A4437">
        <v>4436</v>
      </c>
      <c r="B4437" s="1" t="s">
        <v>225</v>
      </c>
      <c r="C4437" s="2">
        <v>0.33333333333333331</v>
      </c>
      <c r="D4437" s="1" t="s">
        <v>92</v>
      </c>
      <c r="G4437">
        <v>2655</v>
      </c>
      <c r="H4437">
        <v>29</v>
      </c>
      <c r="I4437">
        <v>4350</v>
      </c>
    </row>
    <row r="4438" spans="1:9" x14ac:dyDescent="0.3">
      <c r="A4438">
        <v>4437</v>
      </c>
      <c r="B4438" s="1" t="s">
        <v>225</v>
      </c>
      <c r="C4438" s="2">
        <v>0.33333333333333331</v>
      </c>
      <c r="D4438" s="1" t="s">
        <v>79</v>
      </c>
      <c r="G4438">
        <v>37978</v>
      </c>
      <c r="H4438">
        <v>2252</v>
      </c>
      <c r="I4438">
        <v>52477</v>
      </c>
    </row>
    <row r="4439" spans="1:9" x14ac:dyDescent="0.3">
      <c r="A4439">
        <v>4438</v>
      </c>
      <c r="B4439" s="1" t="s">
        <v>225</v>
      </c>
      <c r="C4439" s="2">
        <v>0.33333333333333331</v>
      </c>
      <c r="D4439" s="1" t="s">
        <v>49</v>
      </c>
      <c r="G4439">
        <v>22249</v>
      </c>
      <c r="H4439">
        <v>378</v>
      </c>
      <c r="I4439">
        <v>28975</v>
      </c>
    </row>
    <row r="4440" spans="1:9" x14ac:dyDescent="0.3">
      <c r="A4440">
        <v>4439</v>
      </c>
      <c r="B4440" s="1" t="s">
        <v>225</v>
      </c>
      <c r="C4440" s="2">
        <v>0.33333333333333331</v>
      </c>
      <c r="D4440" s="1" t="s">
        <v>81</v>
      </c>
      <c r="G4440">
        <v>1136</v>
      </c>
      <c r="H4440">
        <v>11</v>
      </c>
      <c r="I4440">
        <v>1834</v>
      </c>
    </row>
    <row r="4441" spans="1:9" x14ac:dyDescent="0.3">
      <c r="A4441">
        <v>4440</v>
      </c>
      <c r="B4441" s="1" t="s">
        <v>225</v>
      </c>
      <c r="C4441" s="2">
        <v>0.33333333333333331</v>
      </c>
      <c r="D4441" s="1" t="s">
        <v>60</v>
      </c>
      <c r="G4441">
        <v>8709</v>
      </c>
      <c r="H4441">
        <v>282</v>
      </c>
      <c r="I4441">
        <v>16429</v>
      </c>
    </row>
    <row r="4442" spans="1:9" x14ac:dyDescent="0.3">
      <c r="A4442">
        <v>4441</v>
      </c>
      <c r="B4442" s="1" t="s">
        <v>225</v>
      </c>
      <c r="C4442" s="2">
        <v>0.33333333333333331</v>
      </c>
      <c r="D4442" s="1" t="s">
        <v>101</v>
      </c>
      <c r="G4442">
        <v>3174</v>
      </c>
      <c r="H4442">
        <v>67</v>
      </c>
      <c r="I4442">
        <v>6975</v>
      </c>
    </row>
    <row r="4443" spans="1:9" x14ac:dyDescent="0.3">
      <c r="A4443">
        <v>4442</v>
      </c>
      <c r="B4443" s="1" t="s">
        <v>225</v>
      </c>
      <c r="C4443" s="2">
        <v>0.33333333333333331</v>
      </c>
      <c r="D4443" s="1" t="s">
        <v>57</v>
      </c>
      <c r="G4443">
        <v>29310</v>
      </c>
      <c r="H4443">
        <v>1616</v>
      </c>
      <c r="I4443">
        <v>80863</v>
      </c>
    </row>
    <row r="4444" spans="1:9" x14ac:dyDescent="0.3">
      <c r="A4444">
        <v>4443</v>
      </c>
      <c r="B4444" s="1" t="s">
        <v>225</v>
      </c>
      <c r="C4444" s="2">
        <v>0.33333333333333331</v>
      </c>
      <c r="D4444" s="1" t="s">
        <v>10</v>
      </c>
      <c r="G4444">
        <v>6594</v>
      </c>
      <c r="H4444">
        <v>50</v>
      </c>
      <c r="I4444">
        <v>16110</v>
      </c>
    </row>
    <row r="4445" spans="1:9" x14ac:dyDescent="0.3">
      <c r="A4445">
        <v>4444</v>
      </c>
      <c r="B4445" s="1" t="s">
        <v>225</v>
      </c>
      <c r="C4445" s="2">
        <v>0.33333333333333331</v>
      </c>
      <c r="D4445" s="1" t="s">
        <v>53</v>
      </c>
      <c r="G4445">
        <v>1025</v>
      </c>
      <c r="H4445">
        <v>2</v>
      </c>
      <c r="I4445">
        <v>1210</v>
      </c>
    </row>
    <row r="4446" spans="1:9" x14ac:dyDescent="0.3">
      <c r="A4446">
        <v>4445</v>
      </c>
      <c r="B4446" s="1" t="s">
        <v>225</v>
      </c>
      <c r="C4446" s="2">
        <v>0.33333333333333331</v>
      </c>
      <c r="D4446" s="1" t="s">
        <v>82</v>
      </c>
      <c r="G4446">
        <v>17359</v>
      </c>
      <c r="H4446">
        <v>780</v>
      </c>
      <c r="I4446">
        <v>25474</v>
      </c>
    </row>
    <row r="4447" spans="1:9" x14ac:dyDescent="0.3">
      <c r="A4447">
        <v>4446</v>
      </c>
      <c r="B4447" s="1" t="s">
        <v>225</v>
      </c>
      <c r="C4447" s="2">
        <v>0.33333333333333331</v>
      </c>
      <c r="D4447" s="1" t="s">
        <v>58</v>
      </c>
      <c r="G4447">
        <v>194253</v>
      </c>
      <c r="H4447">
        <v>12854</v>
      </c>
      <c r="I4447">
        <v>347502</v>
      </c>
    </row>
    <row r="4448" spans="1:9" x14ac:dyDescent="0.3">
      <c r="A4448">
        <v>4447</v>
      </c>
      <c r="B4448" s="1" t="s">
        <v>225</v>
      </c>
      <c r="C4448" s="2">
        <v>0.33333333333333331</v>
      </c>
      <c r="D4448" s="1" t="s">
        <v>87</v>
      </c>
      <c r="G4448">
        <v>1466</v>
      </c>
      <c r="H4448">
        <v>0</v>
      </c>
      <c r="I4448">
        <v>2115</v>
      </c>
    </row>
    <row r="4449" spans="1:9" x14ac:dyDescent="0.3">
      <c r="A4449">
        <v>4448</v>
      </c>
      <c r="B4449" s="1" t="s">
        <v>225</v>
      </c>
      <c r="C4449" s="2">
        <v>0.33333333333333331</v>
      </c>
      <c r="D4449" s="1" t="s">
        <v>118</v>
      </c>
      <c r="G4449">
        <v>78</v>
      </c>
      <c r="H4449">
        <v>4</v>
      </c>
      <c r="I4449">
        <v>534</v>
      </c>
    </row>
    <row r="4450" spans="1:9" x14ac:dyDescent="0.3">
      <c r="A4450">
        <v>4449</v>
      </c>
      <c r="B4450" s="1" t="s">
        <v>225</v>
      </c>
      <c r="C4450" s="2">
        <v>0.33333333333333331</v>
      </c>
      <c r="D4450" s="1" t="s">
        <v>89</v>
      </c>
      <c r="G4450">
        <v>183</v>
      </c>
      <c r="H4450">
        <v>0</v>
      </c>
      <c r="I4450">
        <v>332</v>
      </c>
    </row>
    <row r="4451" spans="1:9" x14ac:dyDescent="0.3">
      <c r="A4451">
        <v>4450</v>
      </c>
      <c r="B4451" s="1" t="s">
        <v>225</v>
      </c>
      <c r="C4451" s="2">
        <v>0.33333333333333331</v>
      </c>
      <c r="D4451" s="1" t="s">
        <v>116</v>
      </c>
      <c r="G4451">
        <v>530</v>
      </c>
      <c r="H4451">
        <v>0</v>
      </c>
      <c r="I4451">
        <v>1174</v>
      </c>
    </row>
    <row r="4452" spans="1:9" x14ac:dyDescent="0.3">
      <c r="A4452">
        <v>4451</v>
      </c>
      <c r="B4452" s="1" t="s">
        <v>225</v>
      </c>
      <c r="C4452" s="2">
        <v>0.33333333333333331</v>
      </c>
      <c r="D4452" s="1" t="s">
        <v>70</v>
      </c>
      <c r="G4452">
        <v>14393</v>
      </c>
      <c r="H4452">
        <v>114</v>
      </c>
      <c r="I4452">
        <v>21099</v>
      </c>
    </row>
    <row r="4453" spans="1:9" x14ac:dyDescent="0.3">
      <c r="A4453">
        <v>4452</v>
      </c>
      <c r="B4453" s="1" t="s">
        <v>225</v>
      </c>
      <c r="C4453" s="2">
        <v>0.33333333333333331</v>
      </c>
      <c r="D4453" s="1" t="s">
        <v>73</v>
      </c>
      <c r="G4453">
        <v>1400</v>
      </c>
      <c r="H4453">
        <v>34</v>
      </c>
      <c r="I4453">
        <v>2420</v>
      </c>
    </row>
    <row r="4454" spans="1:9" x14ac:dyDescent="0.3">
      <c r="A4454">
        <v>4453</v>
      </c>
      <c r="B4454" s="1" t="s">
        <v>225</v>
      </c>
      <c r="C4454" s="2">
        <v>0.33333333333333331</v>
      </c>
      <c r="D4454" s="1" t="s">
        <v>59</v>
      </c>
      <c r="G4454">
        <v>7741</v>
      </c>
      <c r="H4454">
        <v>277</v>
      </c>
      <c r="I4454">
        <v>11739</v>
      </c>
    </row>
    <row r="4455" spans="1:9" x14ac:dyDescent="0.3">
      <c r="A4455">
        <v>4454</v>
      </c>
      <c r="B4455" s="1" t="s">
        <v>225</v>
      </c>
      <c r="C4455" s="2">
        <v>0.33333333333333331</v>
      </c>
      <c r="D4455" s="1" t="s">
        <v>46</v>
      </c>
      <c r="G4455">
        <v>23815</v>
      </c>
      <c r="H4455">
        <v>594</v>
      </c>
      <c r="I4455">
        <v>33220</v>
      </c>
    </row>
    <row r="4456" spans="1:9" x14ac:dyDescent="0.3">
      <c r="A4456">
        <v>4455</v>
      </c>
      <c r="B4456" s="1" t="s">
        <v>225</v>
      </c>
      <c r="C4456" s="2">
        <v>0.33333333333333331</v>
      </c>
      <c r="D4456" s="1" t="s">
        <v>161</v>
      </c>
      <c r="G4456">
        <v>122</v>
      </c>
      <c r="H4456">
        <v>0</v>
      </c>
      <c r="I4456">
        <v>460</v>
      </c>
    </row>
    <row r="4457" spans="1:9" x14ac:dyDescent="0.3">
      <c r="A4457">
        <v>4456</v>
      </c>
      <c r="B4457" s="1" t="s">
        <v>225</v>
      </c>
      <c r="C4457" s="2">
        <v>0.33333333333333331</v>
      </c>
      <c r="D4457" s="1" t="s">
        <v>54</v>
      </c>
      <c r="G4457">
        <v>136793</v>
      </c>
      <c r="H4457">
        <v>3232</v>
      </c>
      <c r="I4457">
        <v>192964</v>
      </c>
    </row>
    <row r="4458" spans="1:9" x14ac:dyDescent="0.3">
      <c r="A4458">
        <v>4457</v>
      </c>
      <c r="B4458" s="1" t="s">
        <v>225</v>
      </c>
      <c r="C4458" s="2">
        <v>0.33333333333333331</v>
      </c>
      <c r="D4458" s="1" t="s">
        <v>183</v>
      </c>
      <c r="G4458">
        <v>39327</v>
      </c>
      <c r="H4458">
        <v>447</v>
      </c>
      <c r="I4458">
        <v>50826</v>
      </c>
    </row>
    <row r="4459" spans="1:9" x14ac:dyDescent="0.3">
      <c r="A4459">
        <v>4458</v>
      </c>
      <c r="B4459" s="1" t="s">
        <v>225</v>
      </c>
      <c r="C4459" s="2">
        <v>0.33333333333333331</v>
      </c>
      <c r="D4459" s="1" t="s">
        <v>109</v>
      </c>
      <c r="G4459">
        <v>2072</v>
      </c>
      <c r="H4459">
        <v>10</v>
      </c>
      <c r="I4459">
        <v>3656</v>
      </c>
    </row>
    <row r="4460" spans="1:9" x14ac:dyDescent="0.3">
      <c r="A4460">
        <v>4459</v>
      </c>
      <c r="B4460" s="1" t="s">
        <v>225</v>
      </c>
      <c r="C4460" s="2">
        <v>0.33333333333333331</v>
      </c>
      <c r="D4460" s="1" t="s">
        <v>68</v>
      </c>
      <c r="G4460">
        <v>3399</v>
      </c>
      <c r="H4460">
        <v>60</v>
      </c>
      <c r="I4460">
        <v>5445</v>
      </c>
    </row>
    <row r="4461" spans="1:9" x14ac:dyDescent="0.3">
      <c r="A4461">
        <v>4460</v>
      </c>
      <c r="B4461" s="1" t="s">
        <v>225</v>
      </c>
      <c r="C4461" s="2">
        <v>0.33333333333333331</v>
      </c>
      <c r="D4461" s="1" t="s">
        <v>48</v>
      </c>
      <c r="G4461">
        <v>35803</v>
      </c>
      <c r="H4461">
        <v>1289</v>
      </c>
      <c r="I4461">
        <v>58104</v>
      </c>
    </row>
    <row r="4462" spans="1:9" x14ac:dyDescent="0.3">
      <c r="A4462">
        <v>4461</v>
      </c>
      <c r="B4462" s="1" t="s">
        <v>225</v>
      </c>
      <c r="C4462" s="2">
        <v>0.33333333333333331</v>
      </c>
      <c r="D4462" s="1" t="s">
        <v>74</v>
      </c>
      <c r="G4462">
        <v>31656</v>
      </c>
      <c r="H4462">
        <v>1255</v>
      </c>
      <c r="I4462">
        <v>51757</v>
      </c>
    </row>
    <row r="4463" spans="1:9" x14ac:dyDescent="0.3">
      <c r="A4463">
        <v>4462</v>
      </c>
      <c r="B4463" s="1" t="s">
        <v>226</v>
      </c>
      <c r="C4463" s="2">
        <v>0.33333333333333331</v>
      </c>
      <c r="D4463" s="1" t="s">
        <v>91</v>
      </c>
      <c r="G4463">
        <v>174</v>
      </c>
      <c r="H4463">
        <v>0</v>
      </c>
      <c r="I4463">
        <v>259</v>
      </c>
    </row>
    <row r="4464" spans="1:9" x14ac:dyDescent="0.3">
      <c r="A4464">
        <v>4463</v>
      </c>
      <c r="B4464" s="1" t="s">
        <v>226</v>
      </c>
      <c r="C4464" s="2">
        <v>0.33333333333333331</v>
      </c>
      <c r="D4464" s="1" t="s">
        <v>64</v>
      </c>
      <c r="G4464">
        <v>39935</v>
      </c>
      <c r="H4464">
        <v>933</v>
      </c>
      <c r="I4464">
        <v>80858</v>
      </c>
    </row>
    <row r="4465" spans="1:9" x14ac:dyDescent="0.3">
      <c r="A4465">
        <v>4464</v>
      </c>
      <c r="B4465" s="1" t="s">
        <v>226</v>
      </c>
      <c r="C4465" s="2">
        <v>0.33333333333333331</v>
      </c>
      <c r="D4465" s="1" t="s">
        <v>104</v>
      </c>
      <c r="G4465">
        <v>392</v>
      </c>
      <c r="H4465">
        <v>3</v>
      </c>
      <c r="I4465">
        <v>1056</v>
      </c>
    </row>
    <row r="4466" spans="1:9" x14ac:dyDescent="0.3">
      <c r="A4466">
        <v>4465</v>
      </c>
      <c r="B4466" s="1" t="s">
        <v>226</v>
      </c>
      <c r="C4466" s="2">
        <v>0.33333333333333331</v>
      </c>
      <c r="D4466" s="1" t="s">
        <v>100</v>
      </c>
      <c r="G4466">
        <v>21761</v>
      </c>
      <c r="H4466">
        <v>76</v>
      </c>
      <c r="I4466">
        <v>29921</v>
      </c>
    </row>
    <row r="4467" spans="1:9" x14ac:dyDescent="0.3">
      <c r="A4467">
        <v>4466</v>
      </c>
      <c r="B4467" s="1" t="s">
        <v>226</v>
      </c>
      <c r="C4467" s="2">
        <v>0.33333333333333331</v>
      </c>
      <c r="D4467" s="1" t="s">
        <v>84</v>
      </c>
      <c r="G4467">
        <v>22343</v>
      </c>
      <c r="H4467">
        <v>220</v>
      </c>
      <c r="I4467">
        <v>33926</v>
      </c>
    </row>
    <row r="4468" spans="1:9" x14ac:dyDescent="0.3">
      <c r="A4468">
        <v>4467</v>
      </c>
      <c r="B4468" s="1" t="s">
        <v>226</v>
      </c>
      <c r="C4468" s="2">
        <v>0.33333333333333331</v>
      </c>
      <c r="D4468" s="1" t="s">
        <v>77</v>
      </c>
      <c r="G4468">
        <v>535</v>
      </c>
      <c r="H4468">
        <v>13</v>
      </c>
      <c r="I4468">
        <v>823</v>
      </c>
    </row>
    <row r="4469" spans="1:9" x14ac:dyDescent="0.3">
      <c r="A4469">
        <v>4468</v>
      </c>
      <c r="B4469" s="1" t="s">
        <v>226</v>
      </c>
      <c r="C4469" s="2">
        <v>0.33333333333333331</v>
      </c>
      <c r="D4469" s="1" t="s">
        <v>76</v>
      </c>
      <c r="G4469">
        <v>4567</v>
      </c>
      <c r="H4469">
        <v>36</v>
      </c>
      <c r="I4469">
        <v>6731</v>
      </c>
    </row>
    <row r="4470" spans="1:9" x14ac:dyDescent="0.3">
      <c r="A4470">
        <v>4469</v>
      </c>
      <c r="B4470" s="1" t="s">
        <v>226</v>
      </c>
      <c r="C4470" s="2">
        <v>0.33333333333333331</v>
      </c>
      <c r="D4470" s="1" t="s">
        <v>182</v>
      </c>
      <c r="G4470">
        <v>512</v>
      </c>
      <c r="H4470">
        <v>2</v>
      </c>
      <c r="I4470">
        <v>815</v>
      </c>
    </row>
    <row r="4471" spans="1:9" x14ac:dyDescent="0.3">
      <c r="A4471">
        <v>4470</v>
      </c>
      <c r="B4471" s="1" t="s">
        <v>226</v>
      </c>
      <c r="C4471" s="2">
        <v>0.33333333333333331</v>
      </c>
      <c r="D4471" s="1" t="s">
        <v>44</v>
      </c>
      <c r="G4471">
        <v>110931</v>
      </c>
      <c r="H4471">
        <v>3777</v>
      </c>
      <c r="I4471">
        <v>128389</v>
      </c>
    </row>
    <row r="4472" spans="1:9" x14ac:dyDescent="0.3">
      <c r="A4472">
        <v>4471</v>
      </c>
      <c r="B4472" s="1" t="s">
        <v>226</v>
      </c>
      <c r="C4472" s="2">
        <v>0.33333333333333331</v>
      </c>
      <c r="D4472" s="1" t="s">
        <v>92</v>
      </c>
      <c r="G4472">
        <v>2865</v>
      </c>
      <c r="H4472">
        <v>29</v>
      </c>
      <c r="I4472">
        <v>4540</v>
      </c>
    </row>
    <row r="4473" spans="1:9" x14ac:dyDescent="0.3">
      <c r="A4473">
        <v>4472</v>
      </c>
      <c r="B4473" s="1" t="s">
        <v>226</v>
      </c>
      <c r="C4473" s="2">
        <v>0.33333333333333331</v>
      </c>
      <c r="D4473" s="1" t="s">
        <v>79</v>
      </c>
      <c r="G4473">
        <v>38849</v>
      </c>
      <c r="H4473">
        <v>2278</v>
      </c>
      <c r="I4473">
        <v>53545</v>
      </c>
    </row>
    <row r="4474" spans="1:9" x14ac:dyDescent="0.3">
      <c r="A4474">
        <v>4473</v>
      </c>
      <c r="B4474" s="1" t="s">
        <v>226</v>
      </c>
      <c r="C4474" s="2">
        <v>0.33333333333333331</v>
      </c>
      <c r="D4474" s="1" t="s">
        <v>49</v>
      </c>
      <c r="G4474">
        <v>22953</v>
      </c>
      <c r="H4474">
        <v>382</v>
      </c>
      <c r="I4474">
        <v>29755</v>
      </c>
    </row>
    <row r="4475" spans="1:9" x14ac:dyDescent="0.3">
      <c r="A4475">
        <v>4474</v>
      </c>
      <c r="B4475" s="1" t="s">
        <v>226</v>
      </c>
      <c r="C4475" s="2">
        <v>0.33333333333333331</v>
      </c>
      <c r="D4475" s="1" t="s">
        <v>81</v>
      </c>
      <c r="G4475">
        <v>1145</v>
      </c>
      <c r="H4475">
        <v>11</v>
      </c>
      <c r="I4475">
        <v>1954</v>
      </c>
    </row>
    <row r="4476" spans="1:9" x14ac:dyDescent="0.3">
      <c r="A4476">
        <v>4475</v>
      </c>
      <c r="B4476" s="1" t="s">
        <v>226</v>
      </c>
      <c r="C4476" s="2">
        <v>0.33333333333333331</v>
      </c>
      <c r="D4476" s="1" t="s">
        <v>60</v>
      </c>
      <c r="G4476">
        <v>9217</v>
      </c>
      <c r="H4476">
        <v>296</v>
      </c>
      <c r="I4476">
        <v>16782</v>
      </c>
    </row>
    <row r="4477" spans="1:9" x14ac:dyDescent="0.3">
      <c r="A4477">
        <v>4476</v>
      </c>
      <c r="B4477" s="1" t="s">
        <v>226</v>
      </c>
      <c r="C4477" s="2">
        <v>0.33333333333333331</v>
      </c>
      <c r="D4477" s="1" t="s">
        <v>101</v>
      </c>
      <c r="G4477">
        <v>3307</v>
      </c>
      <c r="H4477">
        <v>70</v>
      </c>
      <c r="I4477">
        <v>7493</v>
      </c>
    </row>
    <row r="4478" spans="1:9" x14ac:dyDescent="0.3">
      <c r="A4478">
        <v>4477</v>
      </c>
      <c r="B4478" s="1" t="s">
        <v>226</v>
      </c>
      <c r="C4478" s="2">
        <v>0.33333333333333331</v>
      </c>
      <c r="D4478" s="1" t="s">
        <v>57</v>
      </c>
      <c r="G4478">
        <v>31347</v>
      </c>
      <c r="H4478">
        <v>1724</v>
      </c>
      <c r="I4478">
        <v>85870</v>
      </c>
    </row>
    <row r="4479" spans="1:9" x14ac:dyDescent="0.3">
      <c r="A4479">
        <v>4478</v>
      </c>
      <c r="B4479" s="1" t="s">
        <v>226</v>
      </c>
      <c r="C4479" s="2">
        <v>0.33333333333333331</v>
      </c>
      <c r="D4479" s="1" t="s">
        <v>10</v>
      </c>
      <c r="G4479">
        <v>7562</v>
      </c>
      <c r="H4479">
        <v>54</v>
      </c>
      <c r="I4479">
        <v>16995</v>
      </c>
    </row>
    <row r="4480" spans="1:9" x14ac:dyDescent="0.3">
      <c r="A4480">
        <v>4479</v>
      </c>
      <c r="B4480" s="1" t="s">
        <v>226</v>
      </c>
      <c r="C4480" s="2">
        <v>0.33333333333333331</v>
      </c>
      <c r="D4480" s="1" t="s">
        <v>53</v>
      </c>
      <c r="G4480">
        <v>1035</v>
      </c>
      <c r="H4480">
        <v>2</v>
      </c>
      <c r="I4480">
        <v>1246</v>
      </c>
    </row>
    <row r="4481" spans="1:9" x14ac:dyDescent="0.3">
      <c r="A4481">
        <v>4480</v>
      </c>
      <c r="B4481" s="1" t="s">
        <v>226</v>
      </c>
      <c r="C4481" s="2">
        <v>0.33333333333333331</v>
      </c>
      <c r="D4481" s="1" t="s">
        <v>82</v>
      </c>
      <c r="G4481">
        <v>17866</v>
      </c>
      <c r="H4481">
        <v>791</v>
      </c>
      <c r="I4481">
        <v>26210</v>
      </c>
    </row>
    <row r="4482" spans="1:9" x14ac:dyDescent="0.3">
      <c r="A4482">
        <v>4481</v>
      </c>
      <c r="B4482" s="1" t="s">
        <v>226</v>
      </c>
      <c r="C4482" s="2">
        <v>0.33333333333333331</v>
      </c>
      <c r="D4482" s="1" t="s">
        <v>58</v>
      </c>
      <c r="G4482">
        <v>199967</v>
      </c>
      <c r="H4482">
        <v>13132</v>
      </c>
      <c r="I4482">
        <v>357117</v>
      </c>
    </row>
    <row r="4483" spans="1:9" x14ac:dyDescent="0.3">
      <c r="A4483">
        <v>4482</v>
      </c>
      <c r="B4483" s="1" t="s">
        <v>226</v>
      </c>
      <c r="C4483" s="2">
        <v>0.33333333333333331</v>
      </c>
      <c r="D4483" s="1" t="s">
        <v>87</v>
      </c>
      <c r="G4483">
        <v>1491</v>
      </c>
      <c r="H4483">
        <v>0</v>
      </c>
      <c r="I4483">
        <v>2146</v>
      </c>
    </row>
    <row r="4484" spans="1:9" x14ac:dyDescent="0.3">
      <c r="A4484">
        <v>4483</v>
      </c>
      <c r="B4484" s="1" t="s">
        <v>226</v>
      </c>
      <c r="C4484" s="2">
        <v>0.33333333333333331</v>
      </c>
      <c r="D4484" s="1" t="s">
        <v>118</v>
      </c>
      <c r="G4484">
        <v>87</v>
      </c>
      <c r="H4484">
        <v>5</v>
      </c>
      <c r="I4484">
        <v>588</v>
      </c>
    </row>
    <row r="4485" spans="1:9" x14ac:dyDescent="0.3">
      <c r="A4485">
        <v>4484</v>
      </c>
      <c r="B4485" s="1" t="s">
        <v>226</v>
      </c>
      <c r="C4485" s="2">
        <v>0.33333333333333331</v>
      </c>
      <c r="D4485" s="1" t="s">
        <v>89</v>
      </c>
      <c r="G4485">
        <v>183</v>
      </c>
      <c r="H4485">
        <v>0</v>
      </c>
      <c r="I4485">
        <v>361</v>
      </c>
    </row>
    <row r="4486" spans="1:9" x14ac:dyDescent="0.3">
      <c r="A4486">
        <v>4485</v>
      </c>
      <c r="B4486" s="1" t="s">
        <v>226</v>
      </c>
      <c r="C4486" s="2">
        <v>0.33333333333333331</v>
      </c>
      <c r="D4486" s="1" t="s">
        <v>116</v>
      </c>
      <c r="G4486">
        <v>537</v>
      </c>
      <c r="H4486">
        <v>1</v>
      </c>
      <c r="I4486">
        <v>1239</v>
      </c>
    </row>
    <row r="4487" spans="1:9" x14ac:dyDescent="0.3">
      <c r="A4487">
        <v>4486</v>
      </c>
      <c r="B4487" s="1" t="s">
        <v>226</v>
      </c>
      <c r="C4487" s="2">
        <v>0.33333333333333331</v>
      </c>
      <c r="D4487" s="1" t="s">
        <v>70</v>
      </c>
      <c r="G4487">
        <v>15201</v>
      </c>
      <c r="H4487">
        <v>120</v>
      </c>
      <c r="I4487">
        <v>22693</v>
      </c>
    </row>
    <row r="4488" spans="1:9" x14ac:dyDescent="0.3">
      <c r="A4488">
        <v>4487</v>
      </c>
      <c r="B4488" s="1" t="s">
        <v>226</v>
      </c>
      <c r="C4488" s="2">
        <v>0.33333333333333331</v>
      </c>
      <c r="D4488" s="1" t="s">
        <v>73</v>
      </c>
      <c r="G4488">
        <v>1483</v>
      </c>
      <c r="H4488">
        <v>35</v>
      </c>
      <c r="I4488">
        <v>2515</v>
      </c>
    </row>
    <row r="4489" spans="1:9" x14ac:dyDescent="0.3">
      <c r="A4489">
        <v>4488</v>
      </c>
      <c r="B4489" s="1" t="s">
        <v>226</v>
      </c>
      <c r="C4489" s="2">
        <v>0.33333333333333331</v>
      </c>
      <c r="D4489" s="1" t="s">
        <v>59</v>
      </c>
      <c r="G4489">
        <v>8096</v>
      </c>
      <c r="H4489">
        <v>282</v>
      </c>
      <c r="I4489">
        <v>12216</v>
      </c>
    </row>
    <row r="4490" spans="1:9" x14ac:dyDescent="0.3">
      <c r="A4490">
        <v>4489</v>
      </c>
      <c r="B4490" s="1" t="s">
        <v>226</v>
      </c>
      <c r="C4490" s="2">
        <v>0.33333333333333331</v>
      </c>
      <c r="D4490" s="1" t="s">
        <v>46</v>
      </c>
      <c r="G4490">
        <v>24547</v>
      </c>
      <c r="H4490">
        <v>602</v>
      </c>
      <c r="I4490">
        <v>34178</v>
      </c>
    </row>
    <row r="4491" spans="1:9" x14ac:dyDescent="0.3">
      <c r="A4491">
        <v>4490</v>
      </c>
      <c r="B4491" s="1" t="s">
        <v>226</v>
      </c>
      <c r="C4491" s="2">
        <v>0.33333333333333331</v>
      </c>
      <c r="D4491" s="1" t="s">
        <v>161</v>
      </c>
      <c r="G4491">
        <v>142</v>
      </c>
      <c r="H4491">
        <v>0</v>
      </c>
      <c r="I4491">
        <v>477</v>
      </c>
    </row>
    <row r="4492" spans="1:9" x14ac:dyDescent="0.3">
      <c r="A4492">
        <v>4491</v>
      </c>
      <c r="B4492" s="1" t="s">
        <v>226</v>
      </c>
      <c r="C4492" s="2">
        <v>0.33333333333333331</v>
      </c>
      <c r="D4492" s="1" t="s">
        <v>54</v>
      </c>
      <c r="G4492">
        <v>143297</v>
      </c>
      <c r="H4492">
        <v>3320</v>
      </c>
      <c r="I4492">
        <v>199749</v>
      </c>
    </row>
    <row r="4493" spans="1:9" x14ac:dyDescent="0.3">
      <c r="A4493">
        <v>4492</v>
      </c>
      <c r="B4493" s="1" t="s">
        <v>226</v>
      </c>
      <c r="C4493" s="2">
        <v>0.33333333333333331</v>
      </c>
      <c r="D4493" s="1" t="s">
        <v>183</v>
      </c>
      <c r="G4493">
        <v>40334</v>
      </c>
      <c r="H4493">
        <v>455</v>
      </c>
      <c r="I4493">
        <v>52466</v>
      </c>
    </row>
    <row r="4494" spans="1:9" x14ac:dyDescent="0.3">
      <c r="A4494">
        <v>4493</v>
      </c>
      <c r="B4494" s="1" t="s">
        <v>226</v>
      </c>
      <c r="C4494" s="2">
        <v>0.33333333333333331</v>
      </c>
      <c r="D4494" s="1" t="s">
        <v>109</v>
      </c>
      <c r="G4494">
        <v>2131</v>
      </c>
      <c r="H4494">
        <v>11</v>
      </c>
      <c r="I4494">
        <v>3759</v>
      </c>
    </row>
    <row r="4495" spans="1:9" x14ac:dyDescent="0.3">
      <c r="A4495">
        <v>4494</v>
      </c>
      <c r="B4495" s="1" t="s">
        <v>226</v>
      </c>
      <c r="C4495" s="2">
        <v>0.33333333333333331</v>
      </c>
      <c r="D4495" s="1" t="s">
        <v>68</v>
      </c>
      <c r="G4495">
        <v>3399</v>
      </c>
      <c r="H4495">
        <v>60</v>
      </c>
      <c r="I4495">
        <v>5445</v>
      </c>
    </row>
    <row r="4496" spans="1:9" x14ac:dyDescent="0.3">
      <c r="A4496">
        <v>4495</v>
      </c>
      <c r="B4496" s="1" t="s">
        <v>226</v>
      </c>
      <c r="C4496" s="2">
        <v>0.33333333333333331</v>
      </c>
      <c r="D4496" s="1" t="s">
        <v>48</v>
      </c>
      <c r="G4496">
        <v>37712</v>
      </c>
      <c r="H4496">
        <v>1348</v>
      </c>
      <c r="I4496">
        <v>60771</v>
      </c>
    </row>
    <row r="4497" spans="1:9" x14ac:dyDescent="0.3">
      <c r="A4497">
        <v>4496</v>
      </c>
      <c r="B4497" s="1" t="s">
        <v>226</v>
      </c>
      <c r="C4497" s="2">
        <v>0.33333333333333331</v>
      </c>
      <c r="D4497" s="1" t="s">
        <v>74</v>
      </c>
      <c r="G4497">
        <v>33529</v>
      </c>
      <c r="H4497">
        <v>1290</v>
      </c>
      <c r="I4497">
        <v>53973</v>
      </c>
    </row>
    <row r="4498" spans="1:9" x14ac:dyDescent="0.3">
      <c r="A4498">
        <v>4497</v>
      </c>
      <c r="B4498" s="1" t="s">
        <v>227</v>
      </c>
      <c r="C4498" s="2">
        <v>0.33333333333333331</v>
      </c>
      <c r="D4498" s="1" t="s">
        <v>91</v>
      </c>
      <c r="G4498">
        <v>176</v>
      </c>
      <c r="H4498">
        <v>0</v>
      </c>
      <c r="I4498">
        <v>290</v>
      </c>
    </row>
    <row r="4499" spans="1:9" x14ac:dyDescent="0.3">
      <c r="A4499">
        <v>4498</v>
      </c>
      <c r="B4499" s="1" t="s">
        <v>227</v>
      </c>
      <c r="C4499" s="2">
        <v>0.33333333333333331</v>
      </c>
      <c r="D4499" s="1" t="s">
        <v>64</v>
      </c>
      <c r="G4499">
        <v>43255</v>
      </c>
      <c r="H4499">
        <v>985</v>
      </c>
      <c r="I4499">
        <v>88671</v>
      </c>
    </row>
    <row r="4500" spans="1:9" x14ac:dyDescent="0.3">
      <c r="A4500">
        <v>4499</v>
      </c>
      <c r="B4500" s="1" t="s">
        <v>227</v>
      </c>
      <c r="C4500" s="2">
        <v>0.33333333333333331</v>
      </c>
      <c r="D4500" s="1" t="s">
        <v>104</v>
      </c>
      <c r="G4500">
        <v>428</v>
      </c>
      <c r="H4500">
        <v>3</v>
      </c>
      <c r="I4500">
        <v>1126</v>
      </c>
    </row>
    <row r="4501" spans="1:9" x14ac:dyDescent="0.3">
      <c r="A4501">
        <v>4500</v>
      </c>
      <c r="B4501" s="1" t="s">
        <v>227</v>
      </c>
      <c r="C4501" s="2">
        <v>0.33333333333333331</v>
      </c>
      <c r="D4501" s="1" t="s">
        <v>100</v>
      </c>
      <c r="G4501">
        <v>23055</v>
      </c>
      <c r="H4501">
        <v>77</v>
      </c>
      <c r="I4501">
        <v>31086</v>
      </c>
    </row>
    <row r="4502" spans="1:9" x14ac:dyDescent="0.3">
      <c r="A4502">
        <v>4501</v>
      </c>
      <c r="B4502" s="1" t="s">
        <v>227</v>
      </c>
      <c r="C4502" s="2">
        <v>0.33333333333333331</v>
      </c>
      <c r="D4502" s="1" t="s">
        <v>84</v>
      </c>
      <c r="G4502">
        <v>24053</v>
      </c>
      <c r="H4502">
        <v>234</v>
      </c>
      <c r="I4502">
        <v>36604</v>
      </c>
    </row>
    <row r="4503" spans="1:9" x14ac:dyDescent="0.3">
      <c r="A4503">
        <v>4502</v>
      </c>
      <c r="B4503" s="1" t="s">
        <v>227</v>
      </c>
      <c r="C4503" s="2">
        <v>0.33333333333333331</v>
      </c>
      <c r="D4503" s="1" t="s">
        <v>77</v>
      </c>
      <c r="G4503">
        <v>555</v>
      </c>
      <c r="H4503">
        <v>13</v>
      </c>
      <c r="I4503">
        <v>852</v>
      </c>
    </row>
    <row r="4504" spans="1:9" x14ac:dyDescent="0.3">
      <c r="A4504">
        <v>4503</v>
      </c>
      <c r="B4504" s="1" t="s">
        <v>227</v>
      </c>
      <c r="C4504" s="2">
        <v>0.33333333333333331</v>
      </c>
      <c r="D4504" s="1" t="s">
        <v>76</v>
      </c>
      <c r="G4504">
        <v>4683</v>
      </c>
      <c r="H4504">
        <v>39</v>
      </c>
      <c r="I4504">
        <v>7087</v>
      </c>
    </row>
    <row r="4505" spans="1:9" x14ac:dyDescent="0.3">
      <c r="A4505">
        <v>4504</v>
      </c>
      <c r="B4505" s="1" t="s">
        <v>227</v>
      </c>
      <c r="C4505" s="2">
        <v>0.33333333333333331</v>
      </c>
      <c r="D4505" s="1" t="s">
        <v>182</v>
      </c>
      <c r="G4505">
        <v>530</v>
      </c>
      <c r="H4505">
        <v>2</v>
      </c>
      <c r="I4505">
        <v>860</v>
      </c>
    </row>
    <row r="4506" spans="1:9" x14ac:dyDescent="0.3">
      <c r="A4506">
        <v>4505</v>
      </c>
      <c r="B4506" s="1" t="s">
        <v>227</v>
      </c>
      <c r="C4506" s="2">
        <v>0.33333333333333331</v>
      </c>
      <c r="D4506" s="1" t="s">
        <v>44</v>
      </c>
      <c r="G4506">
        <v>113068</v>
      </c>
      <c r="H4506">
        <v>3806</v>
      </c>
      <c r="I4506">
        <v>129531</v>
      </c>
    </row>
    <row r="4507" spans="1:9" x14ac:dyDescent="0.3">
      <c r="A4507">
        <v>4506</v>
      </c>
      <c r="B4507" s="1" t="s">
        <v>227</v>
      </c>
      <c r="C4507" s="2">
        <v>0.33333333333333331</v>
      </c>
      <c r="D4507" s="1" t="s">
        <v>92</v>
      </c>
      <c r="G4507">
        <v>3047</v>
      </c>
      <c r="H4507">
        <v>33</v>
      </c>
      <c r="I4507">
        <v>4686</v>
      </c>
    </row>
    <row r="4508" spans="1:9" x14ac:dyDescent="0.3">
      <c r="A4508">
        <v>4507</v>
      </c>
      <c r="B4508" s="1" t="s">
        <v>227</v>
      </c>
      <c r="C4508" s="2">
        <v>0.33333333333333331</v>
      </c>
      <c r="D4508" s="1" t="s">
        <v>79</v>
      </c>
      <c r="G4508">
        <v>39631</v>
      </c>
      <c r="H4508">
        <v>2300</v>
      </c>
      <c r="I4508">
        <v>54626</v>
      </c>
    </row>
    <row r="4509" spans="1:9" x14ac:dyDescent="0.3">
      <c r="A4509">
        <v>4508</v>
      </c>
      <c r="B4509" s="1" t="s">
        <v>227</v>
      </c>
      <c r="C4509" s="2">
        <v>0.33333333333333331</v>
      </c>
      <c r="D4509" s="1" t="s">
        <v>49</v>
      </c>
      <c r="G4509">
        <v>23654</v>
      </c>
      <c r="H4509">
        <v>389</v>
      </c>
      <c r="I4509">
        <v>30538</v>
      </c>
    </row>
    <row r="4510" spans="1:9" x14ac:dyDescent="0.3">
      <c r="A4510">
        <v>4509</v>
      </c>
      <c r="B4510" s="1" t="s">
        <v>227</v>
      </c>
      <c r="C4510" s="2">
        <v>0.33333333333333331</v>
      </c>
      <c r="D4510" s="1" t="s">
        <v>81</v>
      </c>
      <c r="G4510">
        <v>1173</v>
      </c>
      <c r="H4510">
        <v>11</v>
      </c>
      <c r="I4510">
        <v>2049</v>
      </c>
    </row>
    <row r="4511" spans="1:9" x14ac:dyDescent="0.3">
      <c r="A4511">
        <v>4510</v>
      </c>
      <c r="B4511" s="1" t="s">
        <v>227</v>
      </c>
      <c r="C4511" s="2">
        <v>0.33333333333333331</v>
      </c>
      <c r="D4511" s="1" t="s">
        <v>60</v>
      </c>
      <c r="G4511">
        <v>9517</v>
      </c>
      <c r="H4511">
        <v>305</v>
      </c>
      <c r="I4511">
        <v>17305</v>
      </c>
    </row>
    <row r="4512" spans="1:9" x14ac:dyDescent="0.3">
      <c r="A4512">
        <v>4511</v>
      </c>
      <c r="B4512" s="1" t="s">
        <v>227</v>
      </c>
      <c r="C4512" s="2">
        <v>0.33333333333333331</v>
      </c>
      <c r="D4512" s="1" t="s">
        <v>101</v>
      </c>
      <c r="G4512">
        <v>3425</v>
      </c>
      <c r="H4512">
        <v>82</v>
      </c>
      <c r="I4512">
        <v>7836</v>
      </c>
    </row>
    <row r="4513" spans="1:9" x14ac:dyDescent="0.3">
      <c r="A4513">
        <v>4512</v>
      </c>
      <c r="B4513" s="1" t="s">
        <v>227</v>
      </c>
      <c r="C4513" s="2">
        <v>0.33333333333333331</v>
      </c>
      <c r="D4513" s="1" t="s">
        <v>57</v>
      </c>
      <c r="G4513">
        <v>33750</v>
      </c>
      <c r="H4513">
        <v>1796</v>
      </c>
      <c r="I4513">
        <v>90942</v>
      </c>
    </row>
    <row r="4514" spans="1:9" x14ac:dyDescent="0.3">
      <c r="A4514">
        <v>4513</v>
      </c>
      <c r="B4514" s="1" t="s">
        <v>227</v>
      </c>
      <c r="C4514" s="2">
        <v>0.33333333333333331</v>
      </c>
      <c r="D4514" s="1" t="s">
        <v>10</v>
      </c>
      <c r="G4514">
        <v>8611</v>
      </c>
      <c r="H4514">
        <v>59</v>
      </c>
      <c r="I4514">
        <v>18098</v>
      </c>
    </row>
    <row r="4515" spans="1:9" x14ac:dyDescent="0.3">
      <c r="A4515">
        <v>4514</v>
      </c>
      <c r="B4515" s="1" t="s">
        <v>227</v>
      </c>
      <c r="C4515" s="2">
        <v>0.33333333333333331</v>
      </c>
      <c r="D4515" s="1" t="s">
        <v>53</v>
      </c>
      <c r="G4515">
        <v>1057</v>
      </c>
      <c r="H4515">
        <v>3</v>
      </c>
      <c r="I4515">
        <v>1276</v>
      </c>
    </row>
    <row r="4516" spans="1:9" x14ac:dyDescent="0.3">
      <c r="A4516">
        <v>4515</v>
      </c>
      <c r="B4516" s="1" t="s">
        <v>227</v>
      </c>
      <c r="C4516" s="2">
        <v>0.33333333333333331</v>
      </c>
      <c r="D4516" s="1" t="s">
        <v>82</v>
      </c>
      <c r="G4516">
        <v>18488</v>
      </c>
      <c r="H4516">
        <v>799</v>
      </c>
      <c r="I4516">
        <v>26926</v>
      </c>
    </row>
    <row r="4517" spans="1:9" x14ac:dyDescent="0.3">
      <c r="A4517">
        <v>4516</v>
      </c>
      <c r="B4517" s="1" t="s">
        <v>227</v>
      </c>
      <c r="C4517" s="2">
        <v>0.33333333333333331</v>
      </c>
      <c r="D4517" s="1" t="s">
        <v>58</v>
      </c>
      <c r="G4517">
        <v>207194</v>
      </c>
      <c r="H4517">
        <v>13389</v>
      </c>
      <c r="I4517">
        <v>366368</v>
      </c>
    </row>
    <row r="4518" spans="1:9" x14ac:dyDescent="0.3">
      <c r="A4518">
        <v>4517</v>
      </c>
      <c r="B4518" s="1" t="s">
        <v>227</v>
      </c>
      <c r="C4518" s="2">
        <v>0.33333333333333331</v>
      </c>
      <c r="D4518" s="1" t="s">
        <v>87</v>
      </c>
      <c r="G4518">
        <v>1524</v>
      </c>
      <c r="H4518">
        <v>0</v>
      </c>
      <c r="I4518">
        <v>2176</v>
      </c>
    </row>
    <row r="4519" spans="1:9" x14ac:dyDescent="0.3">
      <c r="A4519">
        <v>4518</v>
      </c>
      <c r="B4519" s="1" t="s">
        <v>227</v>
      </c>
      <c r="C4519" s="2">
        <v>0.33333333333333331</v>
      </c>
      <c r="D4519" s="1" t="s">
        <v>118</v>
      </c>
      <c r="G4519">
        <v>94</v>
      </c>
      <c r="H4519">
        <v>5</v>
      </c>
      <c r="I4519">
        <v>646</v>
      </c>
    </row>
    <row r="4520" spans="1:9" x14ac:dyDescent="0.3">
      <c r="A4520">
        <v>4519</v>
      </c>
      <c r="B4520" s="1" t="s">
        <v>227</v>
      </c>
      <c r="C4520" s="2">
        <v>0.33333333333333331</v>
      </c>
      <c r="D4520" s="1" t="s">
        <v>89</v>
      </c>
      <c r="G4520">
        <v>183</v>
      </c>
      <c r="H4520">
        <v>0</v>
      </c>
      <c r="I4520">
        <v>361</v>
      </c>
    </row>
    <row r="4521" spans="1:9" x14ac:dyDescent="0.3">
      <c r="A4521">
        <v>4520</v>
      </c>
      <c r="B4521" s="1" t="s">
        <v>227</v>
      </c>
      <c r="C4521" s="2">
        <v>0.33333333333333331</v>
      </c>
      <c r="D4521" s="1" t="s">
        <v>116</v>
      </c>
      <c r="G4521">
        <v>541</v>
      </c>
      <c r="H4521">
        <v>4</v>
      </c>
      <c r="I4521">
        <v>1289</v>
      </c>
    </row>
    <row r="4522" spans="1:9" x14ac:dyDescent="0.3">
      <c r="A4522">
        <v>4521</v>
      </c>
      <c r="B4522" s="1" t="s">
        <v>227</v>
      </c>
      <c r="C4522" s="2">
        <v>0.33333333333333331</v>
      </c>
      <c r="D4522" s="1" t="s">
        <v>70</v>
      </c>
      <c r="G4522">
        <v>15929</v>
      </c>
      <c r="H4522">
        <v>130</v>
      </c>
      <c r="I4522">
        <v>24013</v>
      </c>
    </row>
    <row r="4523" spans="1:9" x14ac:dyDescent="0.3">
      <c r="A4523">
        <v>4522</v>
      </c>
      <c r="B4523" s="1" t="s">
        <v>227</v>
      </c>
      <c r="C4523" s="2">
        <v>0.33333333333333331</v>
      </c>
      <c r="D4523" s="1" t="s">
        <v>73</v>
      </c>
      <c r="G4523">
        <v>1561</v>
      </c>
      <c r="H4523">
        <v>38</v>
      </c>
      <c r="I4523">
        <v>2654</v>
      </c>
    </row>
    <row r="4524" spans="1:9" x14ac:dyDescent="0.3">
      <c r="A4524">
        <v>4523</v>
      </c>
      <c r="B4524" s="1" t="s">
        <v>227</v>
      </c>
      <c r="C4524" s="2">
        <v>0.33333333333333331</v>
      </c>
      <c r="D4524" s="1" t="s">
        <v>59</v>
      </c>
      <c r="G4524">
        <v>8297</v>
      </c>
      <c r="H4524">
        <v>291</v>
      </c>
      <c r="I4524">
        <v>12684</v>
      </c>
    </row>
    <row r="4525" spans="1:9" x14ac:dyDescent="0.3">
      <c r="A4525">
        <v>4524</v>
      </c>
      <c r="B4525" s="1" t="s">
        <v>227</v>
      </c>
      <c r="C4525" s="2">
        <v>0.33333333333333331</v>
      </c>
      <c r="D4525" s="1" t="s">
        <v>46</v>
      </c>
      <c r="G4525">
        <v>25306</v>
      </c>
      <c r="H4525">
        <v>613</v>
      </c>
      <c r="I4525">
        <v>35298</v>
      </c>
    </row>
    <row r="4526" spans="1:9" x14ac:dyDescent="0.3">
      <c r="A4526">
        <v>4525</v>
      </c>
      <c r="B4526" s="1" t="s">
        <v>227</v>
      </c>
      <c r="C4526" s="2">
        <v>0.33333333333333331</v>
      </c>
      <c r="D4526" s="1" t="s">
        <v>161</v>
      </c>
      <c r="G4526">
        <v>142</v>
      </c>
      <c r="H4526">
        <v>0</v>
      </c>
      <c r="I4526">
        <v>499</v>
      </c>
    </row>
    <row r="4527" spans="1:9" x14ac:dyDescent="0.3">
      <c r="A4527">
        <v>4526</v>
      </c>
      <c r="B4527" s="1" t="s">
        <v>227</v>
      </c>
      <c r="C4527" s="2">
        <v>0.33333333333333331</v>
      </c>
      <c r="D4527" s="1" t="s">
        <v>54</v>
      </c>
      <c r="G4527">
        <v>151055</v>
      </c>
      <c r="H4527">
        <v>3409</v>
      </c>
      <c r="I4527">
        <v>206737</v>
      </c>
    </row>
    <row r="4528" spans="1:9" x14ac:dyDescent="0.3">
      <c r="A4528">
        <v>4527</v>
      </c>
      <c r="B4528" s="1" t="s">
        <v>227</v>
      </c>
      <c r="C4528" s="2">
        <v>0.33333333333333331</v>
      </c>
      <c r="D4528" s="1" t="s">
        <v>228</v>
      </c>
      <c r="G4528">
        <v>40334</v>
      </c>
      <c r="H4528">
        <v>455</v>
      </c>
      <c r="I4528">
        <v>52466</v>
      </c>
    </row>
    <row r="4529" spans="1:9" x14ac:dyDescent="0.3">
      <c r="A4529">
        <v>4528</v>
      </c>
      <c r="B4529" s="1" t="s">
        <v>227</v>
      </c>
      <c r="C4529" s="2">
        <v>0.33333333333333331</v>
      </c>
      <c r="D4529" s="1" t="s">
        <v>109</v>
      </c>
      <c r="G4529">
        <v>2209</v>
      </c>
      <c r="H4529">
        <v>11</v>
      </c>
      <c r="I4529">
        <v>3862</v>
      </c>
    </row>
    <row r="4530" spans="1:9" x14ac:dyDescent="0.3">
      <c r="A4530">
        <v>4529</v>
      </c>
      <c r="B4530" s="1" t="s">
        <v>227</v>
      </c>
      <c r="C4530" s="2">
        <v>0.33333333333333331</v>
      </c>
      <c r="D4530" s="1" t="s">
        <v>68</v>
      </c>
      <c r="G4530">
        <v>3495</v>
      </c>
      <c r="H4530">
        <v>63</v>
      </c>
      <c r="I4530">
        <v>5961</v>
      </c>
    </row>
    <row r="4531" spans="1:9" x14ac:dyDescent="0.3">
      <c r="A4531">
        <v>4530</v>
      </c>
      <c r="B4531" s="1" t="s">
        <v>227</v>
      </c>
      <c r="C4531" s="2">
        <v>0.33333333333333331</v>
      </c>
      <c r="D4531" s="1" t="s">
        <v>48</v>
      </c>
      <c r="G4531">
        <v>39903</v>
      </c>
      <c r="H4531">
        <v>1387</v>
      </c>
      <c r="I4531">
        <v>63742</v>
      </c>
    </row>
    <row r="4532" spans="1:9" x14ac:dyDescent="0.3">
      <c r="A4532">
        <v>4531</v>
      </c>
      <c r="B4532" s="1" t="s">
        <v>227</v>
      </c>
      <c r="C4532" s="2">
        <v>0.33333333333333331</v>
      </c>
      <c r="D4532" s="1" t="s">
        <v>74</v>
      </c>
      <c r="G4532">
        <v>35654</v>
      </c>
      <c r="H4532">
        <v>1332</v>
      </c>
      <c r="I4532">
        <v>56377</v>
      </c>
    </row>
    <row r="4533" spans="1:9" x14ac:dyDescent="0.3">
      <c r="A4533">
        <v>4532</v>
      </c>
      <c r="B4533" s="1" t="s">
        <v>229</v>
      </c>
      <c r="C4533" s="2">
        <v>0.33333333333333331</v>
      </c>
      <c r="D4533" s="1" t="s">
        <v>91</v>
      </c>
      <c r="G4533">
        <v>182</v>
      </c>
      <c r="H4533">
        <v>0</v>
      </c>
      <c r="I4533">
        <v>324</v>
      </c>
    </row>
    <row r="4534" spans="1:9" x14ac:dyDescent="0.3">
      <c r="A4534">
        <v>4533</v>
      </c>
      <c r="B4534" s="1" t="s">
        <v>229</v>
      </c>
      <c r="C4534" s="2">
        <v>0.33333333333333331</v>
      </c>
      <c r="D4534" s="1" t="s">
        <v>64</v>
      </c>
      <c r="G4534">
        <v>46301</v>
      </c>
      <c r="H4534">
        <v>1041</v>
      </c>
      <c r="I4534">
        <v>96298</v>
      </c>
    </row>
    <row r="4535" spans="1:9" x14ac:dyDescent="0.3">
      <c r="A4535">
        <v>4534</v>
      </c>
      <c r="B4535" s="1" t="s">
        <v>229</v>
      </c>
      <c r="C4535" s="2">
        <v>0.33333333333333331</v>
      </c>
      <c r="D4535" s="1" t="s">
        <v>104</v>
      </c>
      <c r="G4535">
        <v>505</v>
      </c>
      <c r="H4535">
        <v>3</v>
      </c>
      <c r="I4535">
        <v>1158</v>
      </c>
    </row>
    <row r="4536" spans="1:9" x14ac:dyDescent="0.3">
      <c r="A4536">
        <v>4535</v>
      </c>
      <c r="B4536" s="1" t="s">
        <v>229</v>
      </c>
      <c r="C4536" s="2">
        <v>0.33333333333333331</v>
      </c>
      <c r="D4536" s="1" t="s">
        <v>100</v>
      </c>
      <c r="G4536">
        <v>24040</v>
      </c>
      <c r="H4536">
        <v>79</v>
      </c>
      <c r="I4536">
        <v>32228</v>
      </c>
    </row>
    <row r="4537" spans="1:9" x14ac:dyDescent="0.3">
      <c r="A4537">
        <v>4536</v>
      </c>
      <c r="B4537" s="1" t="s">
        <v>229</v>
      </c>
      <c r="C4537" s="2">
        <v>0.33333333333333331</v>
      </c>
      <c r="D4537" s="1" t="s">
        <v>84</v>
      </c>
      <c r="G4537">
        <v>25815</v>
      </c>
      <c r="H4537">
        <v>244</v>
      </c>
      <c r="I4537">
        <v>39176</v>
      </c>
    </row>
    <row r="4538" spans="1:9" x14ac:dyDescent="0.3">
      <c r="A4538">
        <v>4537</v>
      </c>
      <c r="B4538" s="1" t="s">
        <v>229</v>
      </c>
      <c r="C4538" s="2">
        <v>0.33333333333333331</v>
      </c>
      <c r="D4538" s="1" t="s">
        <v>77</v>
      </c>
      <c r="G4538">
        <v>572</v>
      </c>
      <c r="H4538">
        <v>13</v>
      </c>
      <c r="I4538">
        <v>887</v>
      </c>
    </row>
    <row r="4539" spans="1:9" x14ac:dyDescent="0.3">
      <c r="A4539">
        <v>4538</v>
      </c>
      <c r="B4539" s="1" t="s">
        <v>229</v>
      </c>
      <c r="C4539" s="2">
        <v>0.33333333333333331</v>
      </c>
      <c r="D4539" s="1" t="s">
        <v>76</v>
      </c>
      <c r="G4539">
        <v>4944</v>
      </c>
      <c r="H4539">
        <v>43</v>
      </c>
      <c r="I4539">
        <v>7450</v>
      </c>
    </row>
    <row r="4540" spans="1:9" x14ac:dyDescent="0.3">
      <c r="A4540">
        <v>4539</v>
      </c>
      <c r="B4540" s="1" t="s">
        <v>229</v>
      </c>
      <c r="C4540" s="2">
        <v>0.33333333333333331</v>
      </c>
      <c r="D4540" s="1" t="s">
        <v>182</v>
      </c>
      <c r="G4540">
        <v>550</v>
      </c>
      <c r="H4540">
        <v>2</v>
      </c>
      <c r="I4540">
        <v>914</v>
      </c>
    </row>
    <row r="4541" spans="1:9" x14ac:dyDescent="0.3">
      <c r="A4541">
        <v>4540</v>
      </c>
      <c r="B4541" s="1" t="s">
        <v>229</v>
      </c>
      <c r="C4541" s="2">
        <v>0.33333333333333331</v>
      </c>
      <c r="D4541" s="1" t="s">
        <v>44</v>
      </c>
      <c r="G4541">
        <v>114875</v>
      </c>
      <c r="H4541">
        <v>3827</v>
      </c>
      <c r="I4541">
        <v>130606</v>
      </c>
    </row>
    <row r="4542" spans="1:9" x14ac:dyDescent="0.3">
      <c r="A4542">
        <v>4541</v>
      </c>
      <c r="B4542" s="1" t="s">
        <v>229</v>
      </c>
      <c r="C4542" s="2">
        <v>0.33333333333333331</v>
      </c>
      <c r="D4542" s="1" t="s">
        <v>92</v>
      </c>
      <c r="G4542">
        <v>3277</v>
      </c>
      <c r="H4542">
        <v>35</v>
      </c>
      <c r="I4542">
        <v>4861</v>
      </c>
    </row>
    <row r="4543" spans="1:9" x14ac:dyDescent="0.3">
      <c r="A4543">
        <v>4542</v>
      </c>
      <c r="B4543" s="1" t="s">
        <v>229</v>
      </c>
      <c r="C4543" s="2">
        <v>0.33333333333333331</v>
      </c>
      <c r="D4543" s="1" t="s">
        <v>79</v>
      </c>
      <c r="G4543">
        <v>40365</v>
      </c>
      <c r="H4543">
        <v>2326</v>
      </c>
      <c r="I4543">
        <v>55822</v>
      </c>
    </row>
    <row r="4544" spans="1:9" x14ac:dyDescent="0.3">
      <c r="A4544">
        <v>4543</v>
      </c>
      <c r="B4544" s="1" t="s">
        <v>229</v>
      </c>
      <c r="C4544" s="2">
        <v>0.33333333333333331</v>
      </c>
      <c r="D4544" s="1" t="s">
        <v>49</v>
      </c>
      <c r="G4544">
        <v>24384</v>
      </c>
      <c r="H4544">
        <v>392</v>
      </c>
      <c r="I4544">
        <v>31332</v>
      </c>
    </row>
    <row r="4545" spans="1:9" x14ac:dyDescent="0.3">
      <c r="A4545">
        <v>4544</v>
      </c>
      <c r="B4545" s="1" t="s">
        <v>229</v>
      </c>
      <c r="C4545" s="2">
        <v>0.33333333333333331</v>
      </c>
      <c r="D4545" s="1" t="s">
        <v>81</v>
      </c>
      <c r="G4545">
        <v>1198</v>
      </c>
      <c r="H4545">
        <v>12</v>
      </c>
      <c r="I4545">
        <v>2176</v>
      </c>
    </row>
    <row r="4546" spans="1:9" x14ac:dyDescent="0.3">
      <c r="A4546">
        <v>4545</v>
      </c>
      <c r="B4546" s="1" t="s">
        <v>229</v>
      </c>
      <c r="C4546" s="2">
        <v>0.33333333333333331</v>
      </c>
      <c r="D4546" s="1" t="s">
        <v>60</v>
      </c>
      <c r="G4546">
        <v>9928</v>
      </c>
      <c r="H4546">
        <v>312</v>
      </c>
      <c r="I4546">
        <v>17920</v>
      </c>
    </row>
    <row r="4547" spans="1:9" x14ac:dyDescent="0.3">
      <c r="A4547">
        <v>4546</v>
      </c>
      <c r="B4547" s="1" t="s">
        <v>229</v>
      </c>
      <c r="C4547" s="2">
        <v>0.33333333333333331</v>
      </c>
      <c r="D4547" s="1" t="s">
        <v>101</v>
      </c>
      <c r="G4547">
        <v>3704</v>
      </c>
      <c r="H4547">
        <v>85</v>
      </c>
      <c r="I4547">
        <v>8275</v>
      </c>
    </row>
    <row r="4548" spans="1:9" x14ac:dyDescent="0.3">
      <c r="A4548">
        <v>4547</v>
      </c>
      <c r="B4548" s="1" t="s">
        <v>229</v>
      </c>
      <c r="C4548" s="2">
        <v>0.33333333333333331</v>
      </c>
      <c r="D4548" s="1" t="s">
        <v>57</v>
      </c>
      <c r="G4548">
        <v>35838</v>
      </c>
      <c r="H4548">
        <v>1878</v>
      </c>
      <c r="I4548">
        <v>96141</v>
      </c>
    </row>
    <row r="4549" spans="1:9" x14ac:dyDescent="0.3">
      <c r="A4549">
        <v>4548</v>
      </c>
      <c r="B4549" s="1" t="s">
        <v>229</v>
      </c>
      <c r="C4549" s="2">
        <v>0.33333333333333331</v>
      </c>
      <c r="D4549" s="1" t="s">
        <v>10</v>
      </c>
      <c r="G4549">
        <v>9300</v>
      </c>
      <c r="H4549">
        <v>61</v>
      </c>
      <c r="I4549">
        <v>19025</v>
      </c>
    </row>
    <row r="4550" spans="1:9" x14ac:dyDescent="0.3">
      <c r="A4550">
        <v>4549</v>
      </c>
      <c r="B4550" s="1" t="s">
        <v>229</v>
      </c>
      <c r="C4550" s="2">
        <v>0.33333333333333331</v>
      </c>
      <c r="D4550" s="1" t="s">
        <v>53</v>
      </c>
      <c r="G4550">
        <v>1063</v>
      </c>
      <c r="H4550">
        <v>4</v>
      </c>
      <c r="I4550">
        <v>1285</v>
      </c>
    </row>
    <row r="4551" spans="1:9" x14ac:dyDescent="0.3">
      <c r="A4551">
        <v>4550</v>
      </c>
      <c r="B4551" s="1" t="s">
        <v>229</v>
      </c>
      <c r="C4551" s="2">
        <v>0.33333333333333331</v>
      </c>
      <c r="D4551" s="1" t="s">
        <v>82</v>
      </c>
      <c r="G4551">
        <v>19132</v>
      </c>
      <c r="H4551">
        <v>811</v>
      </c>
      <c r="I4551">
        <v>27800</v>
      </c>
    </row>
    <row r="4552" spans="1:9" x14ac:dyDescent="0.3">
      <c r="A4552">
        <v>4551</v>
      </c>
      <c r="B4552" s="1" t="s">
        <v>229</v>
      </c>
      <c r="C4552" s="2">
        <v>0.33333333333333331</v>
      </c>
      <c r="D4552" s="1" t="s">
        <v>58</v>
      </c>
      <c r="G4552">
        <v>213238</v>
      </c>
      <c r="H4552">
        <v>13656</v>
      </c>
      <c r="I4552">
        <v>375799</v>
      </c>
    </row>
    <row r="4553" spans="1:9" x14ac:dyDescent="0.3">
      <c r="A4553">
        <v>4552</v>
      </c>
      <c r="B4553" s="1" t="s">
        <v>229</v>
      </c>
      <c r="C4553" s="2">
        <v>0.33333333333333331</v>
      </c>
      <c r="D4553" s="1" t="s">
        <v>87</v>
      </c>
      <c r="G4553">
        <v>1554</v>
      </c>
      <c r="H4553">
        <v>0</v>
      </c>
      <c r="I4553">
        <v>2235</v>
      </c>
    </row>
    <row r="4554" spans="1:9" x14ac:dyDescent="0.3">
      <c r="A4554">
        <v>4553</v>
      </c>
      <c r="B4554" s="1" t="s">
        <v>229</v>
      </c>
      <c r="C4554" s="2">
        <v>0.33333333333333331</v>
      </c>
      <c r="D4554" s="1" t="s">
        <v>118</v>
      </c>
      <c r="G4554">
        <v>135</v>
      </c>
      <c r="H4554">
        <v>5</v>
      </c>
      <c r="I4554">
        <v>702</v>
      </c>
    </row>
    <row r="4555" spans="1:9" x14ac:dyDescent="0.3">
      <c r="A4555">
        <v>4554</v>
      </c>
      <c r="B4555" s="1" t="s">
        <v>229</v>
      </c>
      <c r="C4555" s="2">
        <v>0.33333333333333331</v>
      </c>
      <c r="D4555" s="1" t="s">
        <v>89</v>
      </c>
      <c r="G4555">
        <v>193</v>
      </c>
      <c r="H4555">
        <v>0</v>
      </c>
      <c r="I4555">
        <v>361</v>
      </c>
    </row>
    <row r="4556" spans="1:9" x14ac:dyDescent="0.3">
      <c r="A4556">
        <v>4555</v>
      </c>
      <c r="B4556" s="1" t="s">
        <v>229</v>
      </c>
      <c r="C4556" s="2">
        <v>0.33333333333333331</v>
      </c>
      <c r="D4556" s="1" t="s">
        <v>116</v>
      </c>
      <c r="G4556">
        <v>549</v>
      </c>
      <c r="H4556">
        <v>4</v>
      </c>
      <c r="I4556">
        <v>1339</v>
      </c>
    </row>
    <row r="4557" spans="1:9" x14ac:dyDescent="0.3">
      <c r="A4557">
        <v>4556</v>
      </c>
      <c r="B4557" s="1" t="s">
        <v>229</v>
      </c>
      <c r="C4557" s="2">
        <v>0.33333333333333331</v>
      </c>
      <c r="D4557" s="1" t="s">
        <v>70</v>
      </c>
      <c r="G4557">
        <v>16793</v>
      </c>
      <c r="H4557">
        <v>140</v>
      </c>
      <c r="I4557">
        <v>25389</v>
      </c>
    </row>
    <row r="4558" spans="1:9" x14ac:dyDescent="0.3">
      <c r="A4558">
        <v>4557</v>
      </c>
      <c r="B4558" s="1" t="s">
        <v>229</v>
      </c>
      <c r="C4558" s="2">
        <v>0.33333333333333331</v>
      </c>
      <c r="D4558" s="1" t="s">
        <v>73</v>
      </c>
      <c r="G4558">
        <v>1645</v>
      </c>
      <c r="H4558">
        <v>40</v>
      </c>
      <c r="I4558">
        <v>2786</v>
      </c>
    </row>
    <row r="4559" spans="1:9" x14ac:dyDescent="0.3">
      <c r="A4559">
        <v>4558</v>
      </c>
      <c r="B4559" s="1" t="s">
        <v>229</v>
      </c>
      <c r="C4559" s="2">
        <v>0.33333333333333331</v>
      </c>
      <c r="D4559" s="1" t="s">
        <v>59</v>
      </c>
      <c r="G4559">
        <v>8810</v>
      </c>
      <c r="H4559">
        <v>306</v>
      </c>
      <c r="I4559">
        <v>13218</v>
      </c>
    </row>
    <row r="4560" spans="1:9" x14ac:dyDescent="0.3">
      <c r="A4560">
        <v>4559</v>
      </c>
      <c r="B4560" s="1" t="s">
        <v>229</v>
      </c>
      <c r="C4560" s="2">
        <v>0.33333333333333331</v>
      </c>
      <c r="D4560" s="1" t="s">
        <v>46</v>
      </c>
      <c r="G4560">
        <v>25353</v>
      </c>
      <c r="H4560">
        <v>621</v>
      </c>
      <c r="I4560">
        <v>35909</v>
      </c>
    </row>
    <row r="4561" spans="1:9" x14ac:dyDescent="0.3">
      <c r="A4561">
        <v>4560</v>
      </c>
      <c r="B4561" s="1" t="s">
        <v>229</v>
      </c>
      <c r="C4561" s="2">
        <v>0.33333333333333331</v>
      </c>
      <c r="D4561" s="1" t="s">
        <v>161</v>
      </c>
      <c r="G4561">
        <v>148</v>
      </c>
      <c r="H4561">
        <v>0</v>
      </c>
      <c r="I4561">
        <v>545</v>
      </c>
    </row>
    <row r="4562" spans="1:9" x14ac:dyDescent="0.3">
      <c r="A4562">
        <v>4561</v>
      </c>
      <c r="B4562" s="1" t="s">
        <v>229</v>
      </c>
      <c r="C4562" s="2">
        <v>0.33333333333333331</v>
      </c>
      <c r="D4562" s="1" t="s">
        <v>54</v>
      </c>
      <c r="G4562">
        <v>156526</v>
      </c>
      <c r="H4562">
        <v>3494</v>
      </c>
      <c r="I4562">
        <v>213723</v>
      </c>
    </row>
    <row r="4563" spans="1:9" x14ac:dyDescent="0.3">
      <c r="A4563">
        <v>4562</v>
      </c>
      <c r="B4563" s="1" t="s">
        <v>229</v>
      </c>
      <c r="C4563" s="2">
        <v>0.33333333333333331</v>
      </c>
      <c r="D4563" s="1" t="s">
        <v>183</v>
      </c>
      <c r="G4563">
        <v>41332</v>
      </c>
      <c r="H4563">
        <v>463</v>
      </c>
      <c r="I4563">
        <v>54059</v>
      </c>
    </row>
    <row r="4564" spans="1:9" x14ac:dyDescent="0.3">
      <c r="A4564">
        <v>4563</v>
      </c>
      <c r="B4564" s="1" t="s">
        <v>229</v>
      </c>
      <c r="C4564" s="2">
        <v>0.33333333333333331</v>
      </c>
      <c r="D4564" s="1" t="s">
        <v>109</v>
      </c>
      <c r="G4564">
        <v>2361</v>
      </c>
      <c r="H4564">
        <v>13</v>
      </c>
      <c r="I4564">
        <v>3900</v>
      </c>
    </row>
    <row r="4565" spans="1:9" x14ac:dyDescent="0.3">
      <c r="A4565">
        <v>4564</v>
      </c>
      <c r="B4565" s="1" t="s">
        <v>229</v>
      </c>
      <c r="C4565" s="2">
        <v>0.33333333333333331</v>
      </c>
      <c r="D4565" s="1" t="s">
        <v>68</v>
      </c>
      <c r="G4565">
        <v>3566</v>
      </c>
      <c r="H4565">
        <v>63</v>
      </c>
      <c r="I4565">
        <v>6104</v>
      </c>
    </row>
    <row r="4566" spans="1:9" x14ac:dyDescent="0.3">
      <c r="A4566">
        <v>4565</v>
      </c>
      <c r="B4566" s="1" t="s">
        <v>229</v>
      </c>
      <c r="C4566" s="2">
        <v>0.33333333333333331</v>
      </c>
      <c r="D4566" s="1" t="s">
        <v>48</v>
      </c>
      <c r="G4566">
        <v>41641</v>
      </c>
      <c r="H4566">
        <v>1426</v>
      </c>
      <c r="I4566">
        <v>66988</v>
      </c>
    </row>
    <row r="4567" spans="1:9" x14ac:dyDescent="0.3">
      <c r="A4567">
        <v>4566</v>
      </c>
      <c r="B4567" s="1" t="s">
        <v>229</v>
      </c>
      <c r="C4567" s="2">
        <v>0.33333333333333331</v>
      </c>
      <c r="D4567" s="1" t="s">
        <v>74</v>
      </c>
      <c r="G4567">
        <v>37751</v>
      </c>
      <c r="H4567">
        <v>1372</v>
      </c>
      <c r="I4567">
        <v>58718</v>
      </c>
    </row>
    <row r="4568" spans="1:9" x14ac:dyDescent="0.3">
      <c r="A4568">
        <v>4567</v>
      </c>
      <c r="B4568" s="1" t="s">
        <v>230</v>
      </c>
      <c r="C4568" s="2">
        <v>0.33333333333333331</v>
      </c>
      <c r="D4568" s="1" t="s">
        <v>91</v>
      </c>
      <c r="G4568">
        <v>192</v>
      </c>
      <c r="H4568">
        <v>1</v>
      </c>
      <c r="I4568">
        <v>338</v>
      </c>
    </row>
    <row r="4569" spans="1:9" x14ac:dyDescent="0.3">
      <c r="A4569">
        <v>4568</v>
      </c>
      <c r="B4569" s="1" t="s">
        <v>230</v>
      </c>
      <c r="C4569" s="2">
        <v>0.33333333333333331</v>
      </c>
      <c r="D4569" s="1" t="s">
        <v>64</v>
      </c>
      <c r="G4569">
        <v>49558</v>
      </c>
      <c r="H4569">
        <v>1090</v>
      </c>
      <c r="I4569">
        <v>102349</v>
      </c>
    </row>
    <row r="4570" spans="1:9" x14ac:dyDescent="0.3">
      <c r="A4570">
        <v>4569</v>
      </c>
      <c r="B4570" s="1" t="s">
        <v>230</v>
      </c>
      <c r="C4570" s="2">
        <v>0.33333333333333331</v>
      </c>
      <c r="D4570" s="1" t="s">
        <v>104</v>
      </c>
      <c r="G4570">
        <v>574</v>
      </c>
      <c r="H4570">
        <v>3</v>
      </c>
      <c r="I4570">
        <v>1239</v>
      </c>
    </row>
    <row r="4571" spans="1:9" x14ac:dyDescent="0.3">
      <c r="A4571">
        <v>4570</v>
      </c>
      <c r="B4571" s="1" t="s">
        <v>230</v>
      </c>
      <c r="C4571" s="2">
        <v>0.33333333333333331</v>
      </c>
      <c r="D4571" s="1" t="s">
        <v>100</v>
      </c>
      <c r="G4571">
        <v>25402</v>
      </c>
      <c r="H4571">
        <v>86</v>
      </c>
      <c r="I4571">
        <v>33576</v>
      </c>
    </row>
    <row r="4572" spans="1:9" x14ac:dyDescent="0.3">
      <c r="A4572">
        <v>4571</v>
      </c>
      <c r="B4572" s="1" t="s">
        <v>230</v>
      </c>
      <c r="C4572" s="2">
        <v>0.33333333333333331</v>
      </c>
      <c r="D4572" s="1" t="s">
        <v>84</v>
      </c>
      <c r="G4572">
        <v>27530</v>
      </c>
      <c r="H4572">
        <v>253</v>
      </c>
      <c r="I4572">
        <v>41244</v>
      </c>
    </row>
    <row r="4573" spans="1:9" x14ac:dyDescent="0.3">
      <c r="A4573">
        <v>4572</v>
      </c>
      <c r="B4573" s="1" t="s">
        <v>230</v>
      </c>
      <c r="C4573" s="2">
        <v>0.33333333333333331</v>
      </c>
      <c r="D4573" s="1" t="s">
        <v>77</v>
      </c>
      <c r="G4573">
        <v>575</v>
      </c>
      <c r="H4573">
        <v>14</v>
      </c>
      <c r="I4573">
        <v>910</v>
      </c>
    </row>
    <row r="4574" spans="1:9" x14ac:dyDescent="0.3">
      <c r="A4574">
        <v>4573</v>
      </c>
      <c r="B4574" s="1" t="s">
        <v>230</v>
      </c>
      <c r="C4574" s="2">
        <v>0.33333333333333331</v>
      </c>
      <c r="D4574" s="1" t="s">
        <v>76</v>
      </c>
      <c r="G4574">
        <v>5172</v>
      </c>
      <c r="H4574">
        <v>44</v>
      </c>
      <c r="I4574">
        <v>7745</v>
      </c>
    </row>
    <row r="4575" spans="1:9" x14ac:dyDescent="0.3">
      <c r="A4575">
        <v>4574</v>
      </c>
      <c r="B4575" s="1" t="s">
        <v>230</v>
      </c>
      <c r="C4575" s="2">
        <v>0.33333333333333331</v>
      </c>
      <c r="D4575" s="1" t="s">
        <v>182</v>
      </c>
      <c r="G4575">
        <v>564</v>
      </c>
      <c r="H4575">
        <v>2</v>
      </c>
      <c r="I4575">
        <v>946</v>
      </c>
    </row>
    <row r="4576" spans="1:9" x14ac:dyDescent="0.3">
      <c r="A4576">
        <v>4575</v>
      </c>
      <c r="B4576" s="1" t="s">
        <v>230</v>
      </c>
      <c r="C4576" s="2">
        <v>0.33333333333333331</v>
      </c>
      <c r="D4576" s="1" t="s">
        <v>44</v>
      </c>
      <c r="G4576">
        <v>116372</v>
      </c>
      <c r="H4576">
        <v>3853</v>
      </c>
      <c r="I4576">
        <v>131219</v>
      </c>
    </row>
    <row r="4577" spans="1:9" x14ac:dyDescent="0.3">
      <c r="A4577">
        <v>4576</v>
      </c>
      <c r="B4577" s="1" t="s">
        <v>230</v>
      </c>
      <c r="C4577" s="2">
        <v>0.33333333333333331</v>
      </c>
      <c r="D4577" s="1" t="s">
        <v>92</v>
      </c>
      <c r="G4577">
        <v>3410</v>
      </c>
      <c r="H4577">
        <v>36</v>
      </c>
      <c r="I4577">
        <v>5119</v>
      </c>
    </row>
    <row r="4578" spans="1:9" x14ac:dyDescent="0.3">
      <c r="A4578">
        <v>4577</v>
      </c>
      <c r="B4578" s="1" t="s">
        <v>230</v>
      </c>
      <c r="C4578" s="2">
        <v>0.33333333333333331</v>
      </c>
      <c r="D4578" s="1" t="s">
        <v>79</v>
      </c>
      <c r="G4578">
        <v>41380</v>
      </c>
      <c r="H4578">
        <v>2348</v>
      </c>
      <c r="I4578">
        <v>56874</v>
      </c>
    </row>
    <row r="4579" spans="1:9" x14ac:dyDescent="0.3">
      <c r="A4579">
        <v>4578</v>
      </c>
      <c r="B4579" s="1" t="s">
        <v>230</v>
      </c>
      <c r="C4579" s="2">
        <v>0.33333333333333331</v>
      </c>
      <c r="D4579" s="1" t="s">
        <v>49</v>
      </c>
      <c r="G4579">
        <v>25046</v>
      </c>
      <c r="H4579">
        <v>397</v>
      </c>
      <c r="I4579">
        <v>32127</v>
      </c>
    </row>
    <row r="4580" spans="1:9" x14ac:dyDescent="0.3">
      <c r="A4580">
        <v>4579</v>
      </c>
      <c r="B4580" s="1" t="s">
        <v>230</v>
      </c>
      <c r="C4580" s="2">
        <v>0.33333333333333331</v>
      </c>
      <c r="D4580" s="1" t="s">
        <v>81</v>
      </c>
      <c r="G4580">
        <v>1216</v>
      </c>
      <c r="H4580">
        <v>14</v>
      </c>
      <c r="I4580">
        <v>2270</v>
      </c>
    </row>
    <row r="4581" spans="1:9" x14ac:dyDescent="0.3">
      <c r="A4581">
        <v>4580</v>
      </c>
      <c r="B4581" s="1" t="s">
        <v>230</v>
      </c>
      <c r="C4581" s="2">
        <v>0.33333333333333331</v>
      </c>
      <c r="D4581" s="1" t="s">
        <v>60</v>
      </c>
      <c r="G4581">
        <v>10402</v>
      </c>
      <c r="H4581">
        <v>321</v>
      </c>
      <c r="I4581">
        <v>18390</v>
      </c>
    </row>
    <row r="4582" spans="1:9" x14ac:dyDescent="0.3">
      <c r="A4582">
        <v>4581</v>
      </c>
      <c r="B4582" s="1" t="s">
        <v>230</v>
      </c>
      <c r="C4582" s="2">
        <v>0.33333333333333331</v>
      </c>
      <c r="D4582" s="1" t="s">
        <v>101</v>
      </c>
      <c r="G4582">
        <v>3770</v>
      </c>
      <c r="H4582">
        <v>89</v>
      </c>
      <c r="I4582">
        <v>8683</v>
      </c>
    </row>
    <row r="4583" spans="1:9" x14ac:dyDescent="0.3">
      <c r="A4583">
        <v>4582</v>
      </c>
      <c r="B4583" s="1" t="s">
        <v>230</v>
      </c>
      <c r="C4583" s="2">
        <v>0.33333333333333331</v>
      </c>
      <c r="D4583" s="1" t="s">
        <v>57</v>
      </c>
      <c r="G4583">
        <v>37685</v>
      </c>
      <c r="H4583">
        <v>1953</v>
      </c>
      <c r="I4583">
        <v>101465</v>
      </c>
    </row>
    <row r="4584" spans="1:9" x14ac:dyDescent="0.3">
      <c r="A4584">
        <v>4583</v>
      </c>
      <c r="B4584" s="1" t="s">
        <v>230</v>
      </c>
      <c r="C4584" s="2">
        <v>0.33333333333333331</v>
      </c>
      <c r="D4584" s="1" t="s">
        <v>10</v>
      </c>
      <c r="G4584">
        <v>10045</v>
      </c>
      <c r="H4584">
        <v>63</v>
      </c>
      <c r="I4584">
        <v>19727</v>
      </c>
    </row>
    <row r="4585" spans="1:9" x14ac:dyDescent="0.3">
      <c r="A4585">
        <v>4584</v>
      </c>
      <c r="B4585" s="1" t="s">
        <v>230</v>
      </c>
      <c r="C4585" s="2">
        <v>0.33333333333333331</v>
      </c>
      <c r="D4585" s="1" t="s">
        <v>53</v>
      </c>
      <c r="G4585">
        <v>1066</v>
      </c>
      <c r="H4585">
        <v>4</v>
      </c>
      <c r="I4585">
        <v>1306</v>
      </c>
    </row>
    <row r="4586" spans="1:9" x14ac:dyDescent="0.3">
      <c r="A4586">
        <v>4585</v>
      </c>
      <c r="B4586" s="1" t="s">
        <v>230</v>
      </c>
      <c r="C4586" s="2">
        <v>0.33333333333333331</v>
      </c>
      <c r="D4586" s="1" t="s">
        <v>82</v>
      </c>
      <c r="G4586">
        <v>19791</v>
      </c>
      <c r="H4586">
        <v>820</v>
      </c>
      <c r="I4586">
        <v>28589</v>
      </c>
    </row>
    <row r="4587" spans="1:9" x14ac:dyDescent="0.3">
      <c r="A4587">
        <v>4586</v>
      </c>
      <c r="B4587" s="1" t="s">
        <v>230</v>
      </c>
      <c r="C4587" s="2">
        <v>0.33333333333333331</v>
      </c>
      <c r="D4587" s="1" t="s">
        <v>58</v>
      </c>
      <c r="G4587">
        <v>221944</v>
      </c>
      <c r="H4587">
        <v>13883</v>
      </c>
      <c r="I4587">
        <v>383723</v>
      </c>
    </row>
    <row r="4588" spans="1:9" x14ac:dyDescent="0.3">
      <c r="A4588">
        <v>4587</v>
      </c>
      <c r="B4588" s="1" t="s">
        <v>230</v>
      </c>
      <c r="C4588" s="2">
        <v>0.33333333333333331</v>
      </c>
      <c r="D4588" s="1" t="s">
        <v>87</v>
      </c>
      <c r="G4588">
        <v>1596</v>
      </c>
      <c r="H4588">
        <v>0</v>
      </c>
      <c r="I4588">
        <v>2286</v>
      </c>
    </row>
    <row r="4589" spans="1:9" x14ac:dyDescent="0.3">
      <c r="A4589">
        <v>4588</v>
      </c>
      <c r="B4589" s="1" t="s">
        <v>230</v>
      </c>
      <c r="C4589" s="2">
        <v>0.33333333333333331</v>
      </c>
      <c r="D4589" s="1" t="s">
        <v>118</v>
      </c>
      <c r="G4589">
        <v>186</v>
      </c>
      <c r="H4589">
        <v>5</v>
      </c>
      <c r="I4589">
        <v>738</v>
      </c>
    </row>
    <row r="4590" spans="1:9" x14ac:dyDescent="0.3">
      <c r="A4590">
        <v>4589</v>
      </c>
      <c r="B4590" s="1" t="s">
        <v>230</v>
      </c>
      <c r="C4590" s="2">
        <v>0.33333333333333331</v>
      </c>
      <c r="D4590" s="1" t="s">
        <v>89</v>
      </c>
      <c r="G4590">
        <v>193</v>
      </c>
      <c r="H4590">
        <v>0</v>
      </c>
      <c r="I4590">
        <v>384</v>
      </c>
    </row>
    <row r="4591" spans="1:9" x14ac:dyDescent="0.3">
      <c r="A4591">
        <v>4590</v>
      </c>
      <c r="B4591" s="1" t="s">
        <v>230</v>
      </c>
      <c r="C4591" s="2">
        <v>0.33333333333333331</v>
      </c>
      <c r="D4591" s="1" t="s">
        <v>116</v>
      </c>
      <c r="G4591">
        <v>569</v>
      </c>
      <c r="H4591">
        <v>5</v>
      </c>
      <c r="I4591">
        <v>1385</v>
      </c>
    </row>
    <row r="4592" spans="1:9" x14ac:dyDescent="0.3">
      <c r="A4592">
        <v>4591</v>
      </c>
      <c r="B4592" s="1" t="s">
        <v>230</v>
      </c>
      <c r="C4592" s="2">
        <v>0.33333333333333331</v>
      </c>
      <c r="D4592" s="1" t="s">
        <v>70</v>
      </c>
      <c r="G4592">
        <v>17374</v>
      </c>
      <c r="H4592">
        <v>147</v>
      </c>
      <c r="I4592">
        <v>26892</v>
      </c>
    </row>
    <row r="4593" spans="1:9" x14ac:dyDescent="0.3">
      <c r="A4593">
        <v>4592</v>
      </c>
      <c r="B4593" s="1" t="s">
        <v>230</v>
      </c>
      <c r="C4593" s="2">
        <v>0.33333333333333331</v>
      </c>
      <c r="D4593" s="1" t="s">
        <v>73</v>
      </c>
      <c r="G4593">
        <v>1720</v>
      </c>
      <c r="H4593">
        <v>43</v>
      </c>
      <c r="I4593">
        <v>2872</v>
      </c>
    </row>
    <row r="4594" spans="1:9" x14ac:dyDescent="0.3">
      <c r="A4594">
        <v>4593</v>
      </c>
      <c r="B4594" s="1" t="s">
        <v>230</v>
      </c>
      <c r="C4594" s="2">
        <v>0.33333333333333331</v>
      </c>
      <c r="D4594" s="1" t="s">
        <v>59</v>
      </c>
      <c r="G4594">
        <v>9064</v>
      </c>
      <c r="H4594">
        <v>318</v>
      </c>
      <c r="I4594">
        <v>13769</v>
      </c>
    </row>
    <row r="4595" spans="1:9" x14ac:dyDescent="0.3">
      <c r="A4595">
        <v>4594</v>
      </c>
      <c r="B4595" s="1" t="s">
        <v>230</v>
      </c>
      <c r="C4595" s="2">
        <v>0.33333333333333331</v>
      </c>
      <c r="D4595" s="1" t="s">
        <v>46</v>
      </c>
      <c r="G4595">
        <v>26123</v>
      </c>
      <c r="H4595">
        <v>631</v>
      </c>
      <c r="I4595">
        <v>36878</v>
      </c>
    </row>
    <row r="4596" spans="1:9" x14ac:dyDescent="0.3">
      <c r="A4596">
        <v>4595</v>
      </c>
      <c r="B4596" s="1" t="s">
        <v>230</v>
      </c>
      <c r="C4596" s="2">
        <v>0.33333333333333331</v>
      </c>
      <c r="D4596" s="1" t="s">
        <v>161</v>
      </c>
      <c r="G4596">
        <v>174</v>
      </c>
      <c r="H4596">
        <v>1</v>
      </c>
      <c r="I4596">
        <v>555</v>
      </c>
    </row>
    <row r="4597" spans="1:9" x14ac:dyDescent="0.3">
      <c r="A4597">
        <v>4596</v>
      </c>
      <c r="B4597" s="1" t="s">
        <v>230</v>
      </c>
      <c r="C4597" s="2">
        <v>0.33333333333333331</v>
      </c>
      <c r="D4597" s="1" t="s">
        <v>54</v>
      </c>
      <c r="G4597">
        <v>162249</v>
      </c>
      <c r="H4597">
        <v>3571</v>
      </c>
      <c r="I4597">
        <v>220716</v>
      </c>
    </row>
    <row r="4598" spans="1:9" x14ac:dyDescent="0.3">
      <c r="A4598">
        <v>4597</v>
      </c>
      <c r="B4598" s="1" t="s">
        <v>230</v>
      </c>
      <c r="C4598" s="2">
        <v>0.33333333333333331</v>
      </c>
      <c r="D4598" s="1" t="s">
        <v>43</v>
      </c>
      <c r="G4598">
        <v>42909</v>
      </c>
      <c r="H4598">
        <v>480</v>
      </c>
      <c r="I4598">
        <v>57142</v>
      </c>
    </row>
    <row r="4599" spans="1:9" x14ac:dyDescent="0.3">
      <c r="A4599">
        <v>4598</v>
      </c>
      <c r="B4599" s="1" t="s">
        <v>230</v>
      </c>
      <c r="C4599" s="2">
        <v>0.33333333333333331</v>
      </c>
      <c r="D4599" s="1" t="s">
        <v>109</v>
      </c>
      <c r="G4599">
        <v>2467</v>
      </c>
      <c r="H4599">
        <v>17</v>
      </c>
      <c r="I4599">
        <v>4049</v>
      </c>
    </row>
    <row r="4600" spans="1:9" x14ac:dyDescent="0.3">
      <c r="A4600">
        <v>4599</v>
      </c>
      <c r="B4600" s="1" t="s">
        <v>230</v>
      </c>
      <c r="C4600" s="2">
        <v>0.33333333333333331</v>
      </c>
      <c r="D4600" s="1" t="s">
        <v>68</v>
      </c>
      <c r="G4600">
        <v>3675</v>
      </c>
      <c r="H4600">
        <v>66</v>
      </c>
      <c r="I4600">
        <v>6328</v>
      </c>
    </row>
    <row r="4601" spans="1:9" x14ac:dyDescent="0.3">
      <c r="A4601">
        <v>4600</v>
      </c>
      <c r="B4601" s="1" t="s">
        <v>230</v>
      </c>
      <c r="C4601" s="2">
        <v>0.33333333333333331</v>
      </c>
      <c r="D4601" s="1" t="s">
        <v>48</v>
      </c>
      <c r="G4601">
        <v>42833</v>
      </c>
      <c r="H4601">
        <v>1456</v>
      </c>
      <c r="I4601">
        <v>70493</v>
      </c>
    </row>
    <row r="4602" spans="1:9" x14ac:dyDescent="0.3">
      <c r="A4602">
        <v>4601</v>
      </c>
      <c r="B4602" s="1" t="s">
        <v>230</v>
      </c>
      <c r="C4602" s="2">
        <v>0.33333333333333331</v>
      </c>
      <c r="D4602" s="1" t="s">
        <v>74</v>
      </c>
      <c r="G4602">
        <v>39917</v>
      </c>
      <c r="H4602">
        <v>1411</v>
      </c>
      <c r="I4602">
        <v>60830</v>
      </c>
    </row>
    <row r="4603" spans="1:9" x14ac:dyDescent="0.3">
      <c r="A4603">
        <v>4602</v>
      </c>
      <c r="B4603" s="1" t="s">
        <v>231</v>
      </c>
      <c r="C4603" s="2">
        <v>0.33333333333333331</v>
      </c>
      <c r="D4603" s="1" t="s">
        <v>91</v>
      </c>
      <c r="G4603">
        <v>196</v>
      </c>
      <c r="H4603">
        <v>1</v>
      </c>
      <c r="I4603">
        <v>363</v>
      </c>
    </row>
    <row r="4604" spans="1:9" x14ac:dyDescent="0.3">
      <c r="A4604">
        <v>4603</v>
      </c>
      <c r="B4604" s="1" t="s">
        <v>231</v>
      </c>
      <c r="C4604" s="2">
        <v>0.33333333333333331</v>
      </c>
      <c r="D4604" s="1" t="s">
        <v>64</v>
      </c>
      <c r="G4604">
        <v>52622</v>
      </c>
      <c r="H4604">
        <v>1148</v>
      </c>
      <c r="I4604">
        <v>110297</v>
      </c>
    </row>
    <row r="4605" spans="1:9" x14ac:dyDescent="0.3">
      <c r="A4605">
        <v>4604</v>
      </c>
      <c r="B4605" s="1" t="s">
        <v>231</v>
      </c>
      <c r="C4605" s="2">
        <v>0.33333333333333331</v>
      </c>
      <c r="D4605" s="1" t="s">
        <v>104</v>
      </c>
      <c r="G4605">
        <v>617</v>
      </c>
      <c r="H4605">
        <v>3</v>
      </c>
      <c r="I4605">
        <v>1330</v>
      </c>
    </row>
    <row r="4606" spans="1:9" x14ac:dyDescent="0.3">
      <c r="A4606">
        <v>4605</v>
      </c>
      <c r="B4606" s="1" t="s">
        <v>231</v>
      </c>
      <c r="C4606" s="2">
        <v>0.33333333333333331</v>
      </c>
      <c r="D4606" s="1" t="s">
        <v>100</v>
      </c>
      <c r="G4606">
        <v>26618</v>
      </c>
      <c r="H4606">
        <v>88</v>
      </c>
      <c r="I4606">
        <v>34947</v>
      </c>
    </row>
    <row r="4607" spans="1:9" x14ac:dyDescent="0.3">
      <c r="A4607">
        <v>4606</v>
      </c>
      <c r="B4607" s="1" t="s">
        <v>231</v>
      </c>
      <c r="C4607" s="2">
        <v>0.33333333333333331</v>
      </c>
      <c r="D4607" s="1" t="s">
        <v>84</v>
      </c>
      <c r="G4607">
        <v>28856</v>
      </c>
      <c r="H4607">
        <v>269</v>
      </c>
      <c r="I4607">
        <v>43843</v>
      </c>
    </row>
    <row r="4608" spans="1:9" x14ac:dyDescent="0.3">
      <c r="A4608">
        <v>4607</v>
      </c>
      <c r="B4608" s="1" t="s">
        <v>231</v>
      </c>
      <c r="C4608" s="2">
        <v>0.33333333333333331</v>
      </c>
      <c r="D4608" s="1" t="s">
        <v>77</v>
      </c>
      <c r="G4608">
        <v>599</v>
      </c>
      <c r="H4608">
        <v>14</v>
      </c>
      <c r="I4608">
        <v>934</v>
      </c>
    </row>
    <row r="4609" spans="1:9" x14ac:dyDescent="0.3">
      <c r="A4609">
        <v>4608</v>
      </c>
      <c r="B4609" s="1" t="s">
        <v>231</v>
      </c>
      <c r="C4609" s="2">
        <v>0.33333333333333331</v>
      </c>
      <c r="D4609" s="1" t="s">
        <v>76</v>
      </c>
      <c r="G4609">
        <v>5439</v>
      </c>
      <c r="H4609">
        <v>46</v>
      </c>
      <c r="I4609">
        <v>8257</v>
      </c>
    </row>
    <row r="4610" spans="1:9" x14ac:dyDescent="0.3">
      <c r="A4610">
        <v>4609</v>
      </c>
      <c r="B4610" s="1" t="s">
        <v>231</v>
      </c>
      <c r="C4610" s="2">
        <v>0.33333333333333331</v>
      </c>
      <c r="D4610" s="1" t="s">
        <v>182</v>
      </c>
      <c r="G4610">
        <v>596</v>
      </c>
      <c r="H4610">
        <v>2</v>
      </c>
      <c r="I4610">
        <v>982</v>
      </c>
    </row>
    <row r="4611" spans="1:9" x14ac:dyDescent="0.3">
      <c r="A4611">
        <v>4610</v>
      </c>
      <c r="B4611" s="1" t="s">
        <v>231</v>
      </c>
      <c r="C4611" s="2">
        <v>0.33333333333333331</v>
      </c>
      <c r="D4611" s="1" t="s">
        <v>44</v>
      </c>
      <c r="G4611">
        <v>117507</v>
      </c>
      <c r="H4611">
        <v>3881</v>
      </c>
      <c r="I4611">
        <v>132275</v>
      </c>
    </row>
    <row r="4612" spans="1:9" x14ac:dyDescent="0.3">
      <c r="A4612">
        <v>4611</v>
      </c>
      <c r="B4612" s="1" t="s">
        <v>231</v>
      </c>
      <c r="C4612" s="2">
        <v>0.33333333333333331</v>
      </c>
      <c r="D4612" s="1" t="s">
        <v>92</v>
      </c>
      <c r="G4612">
        <v>3595</v>
      </c>
      <c r="H4612">
        <v>36</v>
      </c>
      <c r="I4612">
        <v>5287</v>
      </c>
    </row>
    <row r="4613" spans="1:9" x14ac:dyDescent="0.3">
      <c r="A4613">
        <v>4612</v>
      </c>
      <c r="B4613" s="1" t="s">
        <v>231</v>
      </c>
      <c r="C4613" s="2">
        <v>0.33333333333333331</v>
      </c>
      <c r="D4613" s="1" t="s">
        <v>79</v>
      </c>
      <c r="G4613">
        <v>42412</v>
      </c>
      <c r="H4613">
        <v>2372</v>
      </c>
      <c r="I4613">
        <v>57982</v>
      </c>
    </row>
    <row r="4614" spans="1:9" x14ac:dyDescent="0.3">
      <c r="A4614">
        <v>4613</v>
      </c>
      <c r="B4614" s="1" t="s">
        <v>231</v>
      </c>
      <c r="C4614" s="2">
        <v>0.33333333333333331</v>
      </c>
      <c r="D4614" s="1" t="s">
        <v>49</v>
      </c>
      <c r="G4614">
        <v>25758</v>
      </c>
      <c r="H4614">
        <v>406</v>
      </c>
      <c r="I4614">
        <v>32876</v>
      </c>
    </row>
    <row r="4615" spans="1:9" x14ac:dyDescent="0.3">
      <c r="A4615">
        <v>4614</v>
      </c>
      <c r="B4615" s="1" t="s">
        <v>231</v>
      </c>
      <c r="C4615" s="2">
        <v>0.33333333333333331</v>
      </c>
      <c r="D4615" s="1" t="s">
        <v>81</v>
      </c>
      <c r="G4615">
        <v>1234</v>
      </c>
      <c r="H4615">
        <v>14</v>
      </c>
      <c r="I4615">
        <v>2330</v>
      </c>
    </row>
    <row r="4616" spans="1:9" x14ac:dyDescent="0.3">
      <c r="A4616">
        <v>4615</v>
      </c>
      <c r="B4616" s="1" t="s">
        <v>231</v>
      </c>
      <c r="C4616" s="2">
        <v>0.33333333333333331</v>
      </c>
      <c r="D4616" s="1" t="s">
        <v>60</v>
      </c>
      <c r="G4616">
        <v>10885</v>
      </c>
      <c r="H4616">
        <v>333</v>
      </c>
      <c r="I4616">
        <v>18879</v>
      </c>
    </row>
    <row r="4617" spans="1:9" x14ac:dyDescent="0.3">
      <c r="A4617">
        <v>4616</v>
      </c>
      <c r="B4617" s="1" t="s">
        <v>231</v>
      </c>
      <c r="C4617" s="2">
        <v>0.33333333333333331</v>
      </c>
      <c r="D4617" s="1" t="s">
        <v>101</v>
      </c>
      <c r="G4617">
        <v>3868</v>
      </c>
      <c r="H4617">
        <v>89</v>
      </c>
      <c r="I4617">
        <v>9078</v>
      </c>
    </row>
    <row r="4618" spans="1:9" x14ac:dyDescent="0.3">
      <c r="A4618">
        <v>4617</v>
      </c>
      <c r="B4618" s="1" t="s">
        <v>231</v>
      </c>
      <c r="C4618" s="2">
        <v>0.33333333333333331</v>
      </c>
      <c r="D4618" s="1" t="s">
        <v>57</v>
      </c>
      <c r="G4618">
        <v>40504</v>
      </c>
      <c r="H4618">
        <v>2055</v>
      </c>
      <c r="I4618">
        <v>107001</v>
      </c>
    </row>
    <row r="4619" spans="1:9" x14ac:dyDescent="0.3">
      <c r="A4619">
        <v>4618</v>
      </c>
      <c r="B4619" s="1" t="s">
        <v>231</v>
      </c>
      <c r="C4619" s="2">
        <v>0.33333333333333331</v>
      </c>
      <c r="D4619" s="1" t="s">
        <v>10</v>
      </c>
      <c r="G4619">
        <v>10724</v>
      </c>
      <c r="H4619">
        <v>67</v>
      </c>
      <c r="I4619">
        <v>20894</v>
      </c>
    </row>
    <row r="4620" spans="1:9" x14ac:dyDescent="0.3">
      <c r="A4620">
        <v>4619</v>
      </c>
      <c r="B4620" s="1" t="s">
        <v>231</v>
      </c>
      <c r="C4620" s="2">
        <v>0.33333333333333331</v>
      </c>
      <c r="D4620" s="1" t="s">
        <v>53</v>
      </c>
      <c r="G4620">
        <v>1067</v>
      </c>
      <c r="H4620">
        <v>6</v>
      </c>
      <c r="I4620">
        <v>1327</v>
      </c>
    </row>
    <row r="4621" spans="1:9" x14ac:dyDescent="0.3">
      <c r="A4621">
        <v>4620</v>
      </c>
      <c r="B4621" s="1" t="s">
        <v>231</v>
      </c>
      <c r="C4621" s="2">
        <v>0.33333333333333331</v>
      </c>
      <c r="D4621" s="1" t="s">
        <v>82</v>
      </c>
      <c r="G4621">
        <v>20343</v>
      </c>
      <c r="H4621">
        <v>830</v>
      </c>
      <c r="I4621">
        <v>29217</v>
      </c>
    </row>
    <row r="4622" spans="1:9" x14ac:dyDescent="0.3">
      <c r="A4622">
        <v>4621</v>
      </c>
      <c r="B4622" s="1" t="s">
        <v>231</v>
      </c>
      <c r="C4622" s="2">
        <v>0.33333333333333331</v>
      </c>
      <c r="D4622" s="1" t="s">
        <v>58</v>
      </c>
      <c r="G4622">
        <v>232277</v>
      </c>
      <c r="H4622">
        <v>14165</v>
      </c>
      <c r="I4622">
        <v>391440</v>
      </c>
    </row>
    <row r="4623" spans="1:9" x14ac:dyDescent="0.3">
      <c r="A4623">
        <v>4622</v>
      </c>
      <c r="B4623" s="1" t="s">
        <v>231</v>
      </c>
      <c r="C4623" s="2">
        <v>0.33333333333333331</v>
      </c>
      <c r="D4623" s="1" t="s">
        <v>87</v>
      </c>
      <c r="G4623">
        <v>1612</v>
      </c>
      <c r="H4623">
        <v>0</v>
      </c>
      <c r="I4623">
        <v>2317</v>
      </c>
    </row>
    <row r="4624" spans="1:9" x14ac:dyDescent="0.3">
      <c r="A4624">
        <v>4623</v>
      </c>
      <c r="B4624" s="1" t="s">
        <v>231</v>
      </c>
      <c r="C4624" s="2">
        <v>0.33333333333333331</v>
      </c>
      <c r="D4624" s="1" t="s">
        <v>118</v>
      </c>
      <c r="G4624">
        <v>194</v>
      </c>
      <c r="H4624">
        <v>5</v>
      </c>
      <c r="I4624">
        <v>779</v>
      </c>
    </row>
    <row r="4625" spans="1:9" x14ac:dyDescent="0.3">
      <c r="A4625">
        <v>4624</v>
      </c>
      <c r="B4625" s="1" t="s">
        <v>231</v>
      </c>
      <c r="C4625" s="2">
        <v>0.33333333333333331</v>
      </c>
      <c r="D4625" s="1" t="s">
        <v>89</v>
      </c>
      <c r="G4625">
        <v>198</v>
      </c>
      <c r="H4625">
        <v>0</v>
      </c>
      <c r="I4625">
        <v>384</v>
      </c>
    </row>
    <row r="4626" spans="1:9" x14ac:dyDescent="0.3">
      <c r="A4626">
        <v>4625</v>
      </c>
      <c r="B4626" s="1" t="s">
        <v>231</v>
      </c>
      <c r="C4626" s="2">
        <v>0.33333333333333331</v>
      </c>
      <c r="D4626" s="1" t="s">
        <v>116</v>
      </c>
      <c r="G4626">
        <v>577</v>
      </c>
      <c r="H4626">
        <v>5</v>
      </c>
      <c r="I4626">
        <v>1460</v>
      </c>
    </row>
    <row r="4627" spans="1:9" x14ac:dyDescent="0.3">
      <c r="A4627">
        <v>4626</v>
      </c>
      <c r="B4627" s="1" t="s">
        <v>231</v>
      </c>
      <c r="C4627" s="2">
        <v>0.33333333333333331</v>
      </c>
      <c r="D4627" s="1" t="s">
        <v>70</v>
      </c>
      <c r="G4627">
        <v>18061</v>
      </c>
      <c r="H4627">
        <v>154</v>
      </c>
      <c r="I4627">
        <v>28107</v>
      </c>
    </row>
    <row r="4628" spans="1:9" x14ac:dyDescent="0.3">
      <c r="A4628">
        <v>4627</v>
      </c>
      <c r="B4628" s="1" t="s">
        <v>231</v>
      </c>
      <c r="C4628" s="2">
        <v>0.33333333333333331</v>
      </c>
      <c r="D4628" s="1" t="s">
        <v>73</v>
      </c>
      <c r="G4628">
        <v>1782</v>
      </c>
      <c r="H4628">
        <v>47</v>
      </c>
      <c r="I4628">
        <v>3011</v>
      </c>
    </row>
    <row r="4629" spans="1:9" x14ac:dyDescent="0.3">
      <c r="A4629">
        <v>4628</v>
      </c>
      <c r="B4629" s="1" t="s">
        <v>231</v>
      </c>
      <c r="C4629" s="2">
        <v>0.33333333333333331</v>
      </c>
      <c r="D4629" s="1" t="s">
        <v>59</v>
      </c>
      <c r="G4629">
        <v>9752</v>
      </c>
      <c r="H4629">
        <v>336</v>
      </c>
      <c r="I4629">
        <v>14378</v>
      </c>
    </row>
    <row r="4630" spans="1:9" x14ac:dyDescent="0.3">
      <c r="A4630">
        <v>4629</v>
      </c>
      <c r="B4630" s="1" t="s">
        <v>231</v>
      </c>
      <c r="C4630" s="2">
        <v>0.33333333333333331</v>
      </c>
      <c r="D4630" s="1" t="s">
        <v>46</v>
      </c>
      <c r="G4630">
        <v>27202</v>
      </c>
      <c r="H4630">
        <v>644</v>
      </c>
      <c r="I4630">
        <v>38514</v>
      </c>
    </row>
    <row r="4631" spans="1:9" x14ac:dyDescent="0.3">
      <c r="A4631">
        <v>4630</v>
      </c>
      <c r="B4631" s="1" t="s">
        <v>231</v>
      </c>
      <c r="C4631" s="2">
        <v>0.33333333333333331</v>
      </c>
      <c r="D4631" s="1" t="s">
        <v>161</v>
      </c>
      <c r="G4631">
        <v>186</v>
      </c>
      <c r="H4631">
        <v>1</v>
      </c>
      <c r="I4631">
        <v>579</v>
      </c>
    </row>
    <row r="4632" spans="1:9" x14ac:dyDescent="0.3">
      <c r="A4632">
        <v>4631</v>
      </c>
      <c r="B4632" s="1" t="s">
        <v>231</v>
      </c>
      <c r="C4632" s="2">
        <v>0.33333333333333331</v>
      </c>
      <c r="D4632" s="1" t="s">
        <v>54</v>
      </c>
      <c r="G4632">
        <v>166956</v>
      </c>
      <c r="H4632">
        <v>3659</v>
      </c>
      <c r="I4632">
        <v>227688</v>
      </c>
    </row>
    <row r="4633" spans="1:9" x14ac:dyDescent="0.3">
      <c r="A4633">
        <v>4632</v>
      </c>
      <c r="B4633" s="1" t="s">
        <v>231</v>
      </c>
      <c r="C4633" s="2">
        <v>0.33333333333333331</v>
      </c>
      <c r="D4633" s="1" t="s">
        <v>232</v>
      </c>
      <c r="G4633">
        <v>42909</v>
      </c>
      <c r="H4633">
        <v>480</v>
      </c>
      <c r="I4633">
        <v>57142</v>
      </c>
    </row>
    <row r="4634" spans="1:9" x14ac:dyDescent="0.3">
      <c r="A4634">
        <v>4633</v>
      </c>
      <c r="B4634" s="1" t="s">
        <v>231</v>
      </c>
      <c r="C4634" s="2">
        <v>0.33333333333333331</v>
      </c>
      <c r="D4634" s="1" t="s">
        <v>109</v>
      </c>
      <c r="G4634">
        <v>2621</v>
      </c>
      <c r="H4634">
        <v>21</v>
      </c>
      <c r="I4634">
        <v>4269</v>
      </c>
    </row>
    <row r="4635" spans="1:9" x14ac:dyDescent="0.3">
      <c r="A4635">
        <v>4634</v>
      </c>
      <c r="B4635" s="1" t="s">
        <v>231</v>
      </c>
      <c r="C4635" s="2">
        <v>0.33333333333333331</v>
      </c>
      <c r="D4635" s="1" t="s">
        <v>68</v>
      </c>
      <c r="G4635">
        <v>3720</v>
      </c>
      <c r="H4635">
        <v>70</v>
      </c>
      <c r="I4635">
        <v>6587</v>
      </c>
    </row>
    <row r="4636" spans="1:9" x14ac:dyDescent="0.3">
      <c r="A4636">
        <v>4635</v>
      </c>
      <c r="B4636" s="1" t="s">
        <v>231</v>
      </c>
      <c r="C4636" s="2">
        <v>0.33333333333333331</v>
      </c>
      <c r="D4636" s="1" t="s">
        <v>48</v>
      </c>
      <c r="G4636">
        <v>44520</v>
      </c>
      <c r="H4636">
        <v>1497</v>
      </c>
      <c r="I4636">
        <v>73951</v>
      </c>
    </row>
    <row r="4637" spans="1:9" x14ac:dyDescent="0.3">
      <c r="A4637">
        <v>4636</v>
      </c>
      <c r="B4637" s="1" t="s">
        <v>231</v>
      </c>
      <c r="C4637" s="2">
        <v>0.33333333333333331</v>
      </c>
      <c r="D4637" s="1" t="s">
        <v>74</v>
      </c>
      <c r="G4637">
        <v>42022</v>
      </c>
      <c r="H4637">
        <v>1449</v>
      </c>
      <c r="I4637">
        <v>62964</v>
      </c>
    </row>
    <row r="4638" spans="1:9" x14ac:dyDescent="0.3">
      <c r="A4638">
        <v>4637</v>
      </c>
      <c r="B4638" s="1" t="s">
        <v>233</v>
      </c>
      <c r="C4638" s="2">
        <v>0.33333333333333331</v>
      </c>
      <c r="D4638" s="1" t="s">
        <v>91</v>
      </c>
      <c r="G4638">
        <v>201</v>
      </c>
      <c r="H4638">
        <v>2</v>
      </c>
      <c r="I4638">
        <v>428</v>
      </c>
    </row>
    <row r="4639" spans="1:9" x14ac:dyDescent="0.3">
      <c r="A4639">
        <v>4638</v>
      </c>
      <c r="B4639" s="1" t="s">
        <v>233</v>
      </c>
      <c r="C4639" s="2">
        <v>0.33333333333333331</v>
      </c>
      <c r="D4639" s="1" t="s">
        <v>64</v>
      </c>
      <c r="G4639">
        <v>55406</v>
      </c>
      <c r="H4639">
        <v>1213</v>
      </c>
      <c r="I4639">
        <v>120390</v>
      </c>
    </row>
    <row r="4640" spans="1:9" x14ac:dyDescent="0.3">
      <c r="A4640">
        <v>4639</v>
      </c>
      <c r="B4640" s="1" t="s">
        <v>233</v>
      </c>
      <c r="C4640" s="2">
        <v>0.33333333333333331</v>
      </c>
      <c r="D4640" s="1" t="s">
        <v>104</v>
      </c>
      <c r="G4640">
        <v>677</v>
      </c>
      <c r="H4640">
        <v>3</v>
      </c>
      <c r="I4640">
        <v>1410</v>
      </c>
    </row>
    <row r="4641" spans="1:9" x14ac:dyDescent="0.3">
      <c r="A4641">
        <v>4640</v>
      </c>
      <c r="B4641" s="1" t="s">
        <v>233</v>
      </c>
      <c r="C4641" s="2">
        <v>0.33333333333333331</v>
      </c>
      <c r="D4641" s="1" t="s">
        <v>100</v>
      </c>
      <c r="G4641">
        <v>27832</v>
      </c>
      <c r="H4641">
        <v>92</v>
      </c>
      <c r="I4641">
        <v>36295</v>
      </c>
    </row>
    <row r="4642" spans="1:9" x14ac:dyDescent="0.3">
      <c r="A4642">
        <v>4641</v>
      </c>
      <c r="B4642" s="1" t="s">
        <v>233</v>
      </c>
      <c r="C4642" s="2">
        <v>0.33333333333333331</v>
      </c>
      <c r="D4642" s="1" t="s">
        <v>84</v>
      </c>
      <c r="G4642">
        <v>30320</v>
      </c>
      <c r="H4642">
        <v>278</v>
      </c>
      <c r="I4642">
        <v>46080</v>
      </c>
    </row>
    <row r="4643" spans="1:9" x14ac:dyDescent="0.3">
      <c r="A4643">
        <v>4642</v>
      </c>
      <c r="B4643" s="1" t="s">
        <v>233</v>
      </c>
      <c r="C4643" s="2">
        <v>0.33333333333333331</v>
      </c>
      <c r="D4643" s="1" t="s">
        <v>77</v>
      </c>
      <c r="G4643">
        <v>611</v>
      </c>
      <c r="H4643">
        <v>14</v>
      </c>
      <c r="I4643">
        <v>978</v>
      </c>
    </row>
    <row r="4644" spans="1:9" x14ac:dyDescent="0.3">
      <c r="A4644">
        <v>4643</v>
      </c>
      <c r="B4644" s="1" t="s">
        <v>233</v>
      </c>
      <c r="C4644" s="2">
        <v>0.33333333333333331</v>
      </c>
      <c r="D4644" s="1" t="s">
        <v>76</v>
      </c>
      <c r="G4644">
        <v>5636</v>
      </c>
      <c r="H4644">
        <v>48</v>
      </c>
      <c r="I4644">
        <v>8539</v>
      </c>
    </row>
    <row r="4645" spans="1:9" x14ac:dyDescent="0.3">
      <c r="A4645">
        <v>4644</v>
      </c>
      <c r="B4645" s="1" t="s">
        <v>233</v>
      </c>
      <c r="C4645" s="2">
        <v>0.33333333333333331</v>
      </c>
      <c r="D4645" s="1" t="s">
        <v>182</v>
      </c>
      <c r="G4645">
        <v>648</v>
      </c>
      <c r="H4645">
        <v>2</v>
      </c>
      <c r="I4645">
        <v>1026</v>
      </c>
    </row>
    <row r="4646" spans="1:9" x14ac:dyDescent="0.3">
      <c r="A4646">
        <v>4645</v>
      </c>
      <c r="B4646" s="1" t="s">
        <v>233</v>
      </c>
      <c r="C4646" s="2">
        <v>0.33333333333333331</v>
      </c>
      <c r="D4646" s="1" t="s">
        <v>44</v>
      </c>
      <c r="G4646">
        <v>118633</v>
      </c>
      <c r="H4646">
        <v>3907</v>
      </c>
      <c r="I4646">
        <v>133310</v>
      </c>
    </row>
    <row r="4647" spans="1:9" x14ac:dyDescent="0.3">
      <c r="A4647">
        <v>4646</v>
      </c>
      <c r="B4647" s="1" t="s">
        <v>233</v>
      </c>
      <c r="C4647" s="2">
        <v>0.33333333333333331</v>
      </c>
      <c r="D4647" s="1" t="s">
        <v>92</v>
      </c>
      <c r="G4647">
        <v>3784</v>
      </c>
      <c r="H4647">
        <v>39</v>
      </c>
      <c r="I4647">
        <v>5489</v>
      </c>
    </row>
    <row r="4648" spans="1:9" x14ac:dyDescent="0.3">
      <c r="A4648">
        <v>4647</v>
      </c>
      <c r="B4648" s="1" t="s">
        <v>233</v>
      </c>
      <c r="C4648" s="2">
        <v>0.33333333333333331</v>
      </c>
      <c r="D4648" s="1" t="s">
        <v>79</v>
      </c>
      <c r="G4648">
        <v>43195</v>
      </c>
      <c r="H4648">
        <v>2396</v>
      </c>
      <c r="I4648">
        <v>59126</v>
      </c>
    </row>
    <row r="4649" spans="1:9" x14ac:dyDescent="0.3">
      <c r="A4649">
        <v>4648</v>
      </c>
      <c r="B4649" s="1" t="s">
        <v>233</v>
      </c>
      <c r="C4649" s="2">
        <v>0.33333333333333331</v>
      </c>
      <c r="D4649" s="1" t="s">
        <v>49</v>
      </c>
      <c r="G4649">
        <v>26420</v>
      </c>
      <c r="H4649">
        <v>413</v>
      </c>
      <c r="I4649">
        <v>33631</v>
      </c>
    </row>
    <row r="4650" spans="1:9" x14ac:dyDescent="0.3">
      <c r="A4650">
        <v>4649</v>
      </c>
      <c r="B4650" s="1" t="s">
        <v>233</v>
      </c>
      <c r="C4650" s="2">
        <v>0.33333333333333331</v>
      </c>
      <c r="D4650" s="1" t="s">
        <v>81</v>
      </c>
      <c r="G4650">
        <v>1332</v>
      </c>
      <c r="H4650">
        <v>14</v>
      </c>
      <c r="I4650">
        <v>2403</v>
      </c>
    </row>
    <row r="4651" spans="1:9" x14ac:dyDescent="0.3">
      <c r="A4651">
        <v>4650</v>
      </c>
      <c r="B4651" s="1" t="s">
        <v>233</v>
      </c>
      <c r="C4651" s="2">
        <v>0.33333333333333331</v>
      </c>
      <c r="D4651" s="1" t="s">
        <v>60</v>
      </c>
      <c r="G4651">
        <v>11322</v>
      </c>
      <c r="H4651">
        <v>348</v>
      </c>
      <c r="I4651">
        <v>19419</v>
      </c>
    </row>
    <row r="4652" spans="1:9" x14ac:dyDescent="0.3">
      <c r="A4652">
        <v>4651</v>
      </c>
      <c r="B4652" s="1" t="s">
        <v>233</v>
      </c>
      <c r="C4652" s="2">
        <v>0.33333333333333331</v>
      </c>
      <c r="D4652" s="1" t="s">
        <v>101</v>
      </c>
      <c r="G4652">
        <v>4035</v>
      </c>
      <c r="H4652">
        <v>98</v>
      </c>
      <c r="I4652">
        <v>9861</v>
      </c>
    </row>
    <row r="4653" spans="1:9" x14ac:dyDescent="0.3">
      <c r="A4653">
        <v>4652</v>
      </c>
      <c r="B4653" s="1" t="s">
        <v>233</v>
      </c>
      <c r="C4653" s="2">
        <v>0.33333333333333331</v>
      </c>
      <c r="D4653" s="1" t="s">
        <v>57</v>
      </c>
      <c r="G4653">
        <v>42901</v>
      </c>
      <c r="H4653">
        <v>2147</v>
      </c>
      <c r="I4653">
        <v>112504</v>
      </c>
    </row>
    <row r="4654" spans="1:9" x14ac:dyDescent="0.3">
      <c r="A4654">
        <v>4653</v>
      </c>
      <c r="B4654" s="1" t="s">
        <v>233</v>
      </c>
      <c r="C4654" s="2">
        <v>0.33333333333333331</v>
      </c>
      <c r="D4654" s="1" t="s">
        <v>10</v>
      </c>
      <c r="G4654">
        <v>11365</v>
      </c>
      <c r="H4654">
        <v>68</v>
      </c>
      <c r="I4654">
        <v>21797</v>
      </c>
    </row>
    <row r="4655" spans="1:9" x14ac:dyDescent="0.3">
      <c r="A4655">
        <v>4654</v>
      </c>
      <c r="B4655" s="1" t="s">
        <v>233</v>
      </c>
      <c r="C4655" s="2">
        <v>0.33333333333333331</v>
      </c>
      <c r="D4655" s="1" t="s">
        <v>53</v>
      </c>
      <c r="G4655">
        <v>1080</v>
      </c>
      <c r="H4655">
        <v>6</v>
      </c>
      <c r="I4655">
        <v>1347</v>
      </c>
    </row>
    <row r="4656" spans="1:9" x14ac:dyDescent="0.3">
      <c r="A4656">
        <v>4655</v>
      </c>
      <c r="B4656" s="1" t="s">
        <v>233</v>
      </c>
      <c r="C4656" s="2">
        <v>0.33333333333333331</v>
      </c>
      <c r="D4656" s="1" t="s">
        <v>82</v>
      </c>
      <c r="G4656">
        <v>20934</v>
      </c>
      <c r="H4656">
        <v>843</v>
      </c>
      <c r="I4656">
        <v>30134</v>
      </c>
    </row>
    <row r="4657" spans="1:9" x14ac:dyDescent="0.3">
      <c r="A4657">
        <v>4656</v>
      </c>
      <c r="B4657" s="1" t="s">
        <v>233</v>
      </c>
      <c r="C4657" s="2">
        <v>0.33333333333333331</v>
      </c>
      <c r="D4657" s="1" t="s">
        <v>58</v>
      </c>
      <c r="G4657">
        <v>239755</v>
      </c>
      <c r="H4657">
        <v>14463</v>
      </c>
      <c r="I4657">
        <v>400651</v>
      </c>
    </row>
    <row r="4658" spans="1:9" x14ac:dyDescent="0.3">
      <c r="A4658">
        <v>4657</v>
      </c>
      <c r="B4658" s="1" t="s">
        <v>233</v>
      </c>
      <c r="C4658" s="2">
        <v>0.33333333333333331</v>
      </c>
      <c r="D4658" s="1" t="s">
        <v>87</v>
      </c>
      <c r="G4658">
        <v>1639</v>
      </c>
      <c r="H4658">
        <v>0</v>
      </c>
      <c r="I4658">
        <v>2458</v>
      </c>
    </row>
    <row r="4659" spans="1:9" x14ac:dyDescent="0.3">
      <c r="A4659">
        <v>4658</v>
      </c>
      <c r="B4659" s="1" t="s">
        <v>233</v>
      </c>
      <c r="C4659" s="2">
        <v>0.33333333333333331</v>
      </c>
      <c r="D4659" s="1" t="s">
        <v>118</v>
      </c>
      <c r="G4659">
        <v>207</v>
      </c>
      <c r="H4659">
        <v>5</v>
      </c>
      <c r="I4659">
        <v>784</v>
      </c>
    </row>
    <row r="4660" spans="1:9" x14ac:dyDescent="0.3">
      <c r="A4660">
        <v>4659</v>
      </c>
      <c r="B4660" s="1" t="s">
        <v>233</v>
      </c>
      <c r="C4660" s="2">
        <v>0.33333333333333331</v>
      </c>
      <c r="D4660" s="1" t="s">
        <v>89</v>
      </c>
      <c r="G4660">
        <v>215</v>
      </c>
      <c r="H4660">
        <v>0</v>
      </c>
      <c r="I4660">
        <v>398</v>
      </c>
    </row>
    <row r="4661" spans="1:9" x14ac:dyDescent="0.3">
      <c r="A4661">
        <v>4660</v>
      </c>
      <c r="B4661" s="1" t="s">
        <v>233</v>
      </c>
      <c r="C4661" s="2">
        <v>0.33333333333333331</v>
      </c>
      <c r="D4661" s="1" t="s">
        <v>116</v>
      </c>
      <c r="G4661">
        <v>595</v>
      </c>
      <c r="H4661">
        <v>5</v>
      </c>
      <c r="I4661">
        <v>1513</v>
      </c>
    </row>
    <row r="4662" spans="1:9" x14ac:dyDescent="0.3">
      <c r="A4662">
        <v>4661</v>
      </c>
      <c r="B4662" s="1" t="s">
        <v>233</v>
      </c>
      <c r="C4662" s="2">
        <v>0.33333333333333331</v>
      </c>
      <c r="D4662" s="1" t="s">
        <v>70</v>
      </c>
      <c r="G4662">
        <v>18939</v>
      </c>
      <c r="H4662">
        <v>159</v>
      </c>
      <c r="I4662">
        <v>29175</v>
      </c>
    </row>
    <row r="4663" spans="1:9" x14ac:dyDescent="0.3">
      <c r="A4663">
        <v>4662</v>
      </c>
      <c r="B4663" s="1" t="s">
        <v>233</v>
      </c>
      <c r="C4663" s="2">
        <v>0.33333333333333331</v>
      </c>
      <c r="D4663" s="1" t="s">
        <v>73</v>
      </c>
      <c r="G4663">
        <v>1874</v>
      </c>
      <c r="H4663">
        <v>47</v>
      </c>
      <c r="I4663">
        <v>3177</v>
      </c>
    </row>
    <row r="4664" spans="1:9" x14ac:dyDescent="0.3">
      <c r="A4664">
        <v>4663</v>
      </c>
      <c r="B4664" s="1" t="s">
        <v>233</v>
      </c>
      <c r="C4664" s="2">
        <v>0.33333333333333331</v>
      </c>
      <c r="D4664" s="1" t="s">
        <v>59</v>
      </c>
      <c r="G4664">
        <v>10213</v>
      </c>
      <c r="H4664">
        <v>361</v>
      </c>
      <c r="I4664">
        <v>14946</v>
      </c>
    </row>
    <row r="4665" spans="1:9" x14ac:dyDescent="0.3">
      <c r="A4665">
        <v>4664</v>
      </c>
      <c r="B4665" s="1" t="s">
        <v>233</v>
      </c>
      <c r="C4665" s="2">
        <v>0.33333333333333331</v>
      </c>
      <c r="D4665" s="1" t="s">
        <v>46</v>
      </c>
      <c r="G4665">
        <v>27569</v>
      </c>
      <c r="H4665">
        <v>650</v>
      </c>
      <c r="I4665">
        <v>38964</v>
      </c>
    </row>
    <row r="4666" spans="1:9" x14ac:dyDescent="0.3">
      <c r="A4666">
        <v>4665</v>
      </c>
      <c r="B4666" s="1" t="s">
        <v>233</v>
      </c>
      <c r="C4666" s="2">
        <v>0.33333333333333331</v>
      </c>
      <c r="D4666" s="1" t="s">
        <v>161</v>
      </c>
      <c r="G4666">
        <v>198</v>
      </c>
      <c r="H4666">
        <v>1</v>
      </c>
      <c r="I4666">
        <v>596</v>
      </c>
    </row>
    <row r="4667" spans="1:9" x14ac:dyDescent="0.3">
      <c r="A4667">
        <v>4666</v>
      </c>
      <c r="B4667" s="1" t="s">
        <v>233</v>
      </c>
      <c r="C4667" s="2">
        <v>0.33333333333333331</v>
      </c>
      <c r="D4667" s="1" t="s">
        <v>54</v>
      </c>
      <c r="G4667">
        <v>172883</v>
      </c>
      <c r="H4667">
        <v>3741</v>
      </c>
      <c r="I4667">
        <v>234114</v>
      </c>
    </row>
    <row r="4668" spans="1:9" x14ac:dyDescent="0.3">
      <c r="A4668">
        <v>4667</v>
      </c>
      <c r="B4668" s="1" t="s">
        <v>233</v>
      </c>
      <c r="C4668" s="2">
        <v>0.33333333333333331</v>
      </c>
      <c r="D4668" s="1" t="s">
        <v>43</v>
      </c>
      <c r="G4668">
        <v>43751</v>
      </c>
      <c r="H4668">
        <v>492</v>
      </c>
      <c r="I4668">
        <v>58906</v>
      </c>
    </row>
    <row r="4669" spans="1:9" x14ac:dyDescent="0.3">
      <c r="A4669">
        <v>4668</v>
      </c>
      <c r="B4669" s="1" t="s">
        <v>233</v>
      </c>
      <c r="C4669" s="2">
        <v>0.33333333333333331</v>
      </c>
      <c r="D4669" s="1" t="s">
        <v>109</v>
      </c>
      <c r="G4669">
        <v>2678</v>
      </c>
      <c r="H4669">
        <v>21</v>
      </c>
      <c r="I4669">
        <v>4485</v>
      </c>
    </row>
    <row r="4670" spans="1:9" x14ac:dyDescent="0.3">
      <c r="A4670">
        <v>4669</v>
      </c>
      <c r="B4670" s="1" t="s">
        <v>233</v>
      </c>
      <c r="C4670" s="2">
        <v>0.33333333333333331</v>
      </c>
      <c r="D4670" s="1" t="s">
        <v>68</v>
      </c>
      <c r="G4670">
        <v>3811</v>
      </c>
      <c r="H4670">
        <v>72</v>
      </c>
      <c r="I4670">
        <v>6866</v>
      </c>
    </row>
    <row r="4671" spans="1:9" x14ac:dyDescent="0.3">
      <c r="A4671">
        <v>4670</v>
      </c>
      <c r="B4671" s="1" t="s">
        <v>233</v>
      </c>
      <c r="C4671" s="2">
        <v>0.33333333333333331</v>
      </c>
      <c r="D4671" s="1" t="s">
        <v>48</v>
      </c>
      <c r="G4671">
        <v>45807</v>
      </c>
      <c r="H4671">
        <v>1530</v>
      </c>
      <c r="I4671">
        <v>77334</v>
      </c>
    </row>
    <row r="4672" spans="1:9" x14ac:dyDescent="0.3">
      <c r="A4672">
        <v>4671</v>
      </c>
      <c r="B4672" s="1" t="s">
        <v>233</v>
      </c>
      <c r="C4672" s="2">
        <v>0.33333333333333331</v>
      </c>
      <c r="D4672" s="1" t="s">
        <v>74</v>
      </c>
      <c r="G4672">
        <v>44116</v>
      </c>
      <c r="H4672">
        <v>1490</v>
      </c>
      <c r="I4672">
        <v>65258</v>
      </c>
    </row>
    <row r="4673" spans="1:9" x14ac:dyDescent="0.3">
      <c r="A4673">
        <v>4672</v>
      </c>
      <c r="B4673" s="1" t="s">
        <v>234</v>
      </c>
      <c r="C4673" s="2">
        <v>0.33333333333333331</v>
      </c>
      <c r="D4673" s="1" t="s">
        <v>91</v>
      </c>
      <c r="G4673">
        <v>201</v>
      </c>
      <c r="H4673">
        <v>4</v>
      </c>
      <c r="I4673">
        <v>471</v>
      </c>
    </row>
    <row r="4674" spans="1:9" x14ac:dyDescent="0.3">
      <c r="A4674">
        <v>4673</v>
      </c>
      <c r="B4674" s="1" t="s">
        <v>234</v>
      </c>
      <c r="C4674" s="2">
        <v>0.33333333333333331</v>
      </c>
      <c r="D4674" s="1" t="s">
        <v>64</v>
      </c>
      <c r="G4674">
        <v>60024</v>
      </c>
      <c r="H4674">
        <v>1281</v>
      </c>
      <c r="I4674">
        <v>130557</v>
      </c>
    </row>
    <row r="4675" spans="1:9" x14ac:dyDescent="0.3">
      <c r="A4675">
        <v>4674</v>
      </c>
      <c r="B4675" s="1" t="s">
        <v>234</v>
      </c>
      <c r="C4675" s="2">
        <v>0.33333333333333331</v>
      </c>
      <c r="D4675" s="1" t="s">
        <v>104</v>
      </c>
      <c r="G4675">
        <v>827</v>
      </c>
      <c r="H4675">
        <v>3</v>
      </c>
      <c r="I4675">
        <v>1484</v>
      </c>
    </row>
    <row r="4676" spans="1:9" x14ac:dyDescent="0.3">
      <c r="A4676">
        <v>4675</v>
      </c>
      <c r="B4676" s="1" t="s">
        <v>234</v>
      </c>
      <c r="C4676" s="2">
        <v>0.33333333333333331</v>
      </c>
      <c r="D4676" s="1" t="s">
        <v>100</v>
      </c>
      <c r="G4676">
        <v>29080</v>
      </c>
      <c r="H4676">
        <v>94</v>
      </c>
      <c r="I4676">
        <v>38407</v>
      </c>
    </row>
    <row r="4677" spans="1:9" x14ac:dyDescent="0.3">
      <c r="A4677">
        <v>4676</v>
      </c>
      <c r="B4677" s="1" t="s">
        <v>234</v>
      </c>
      <c r="C4677" s="2">
        <v>0.33333333333333331</v>
      </c>
      <c r="D4677" s="1" t="s">
        <v>84</v>
      </c>
      <c r="G4677">
        <v>31350</v>
      </c>
      <c r="H4677">
        <v>282</v>
      </c>
      <c r="I4677">
        <v>48477</v>
      </c>
    </row>
    <row r="4678" spans="1:9" x14ac:dyDescent="0.3">
      <c r="A4678">
        <v>4677</v>
      </c>
      <c r="B4678" s="1" t="s">
        <v>234</v>
      </c>
      <c r="C4678" s="2">
        <v>0.33333333333333331</v>
      </c>
      <c r="D4678" s="1" t="s">
        <v>77</v>
      </c>
      <c r="G4678">
        <v>647</v>
      </c>
      <c r="H4678">
        <v>14</v>
      </c>
      <c r="I4678">
        <v>1016</v>
      </c>
    </row>
    <row r="4679" spans="1:9" x14ac:dyDescent="0.3">
      <c r="A4679">
        <v>4678</v>
      </c>
      <c r="B4679" s="1" t="s">
        <v>234</v>
      </c>
      <c r="C4679" s="2">
        <v>0.33333333333333331</v>
      </c>
      <c r="D4679" s="1" t="s">
        <v>76</v>
      </c>
      <c r="G4679">
        <v>5921</v>
      </c>
      <c r="H4679">
        <v>51</v>
      </c>
      <c r="I4679">
        <v>8761</v>
      </c>
    </row>
    <row r="4680" spans="1:9" x14ac:dyDescent="0.3">
      <c r="A4680">
        <v>4679</v>
      </c>
      <c r="B4680" s="1" t="s">
        <v>234</v>
      </c>
      <c r="C4680" s="2">
        <v>0.33333333333333331</v>
      </c>
      <c r="D4680" s="1" t="s">
        <v>182</v>
      </c>
      <c r="G4680">
        <v>668</v>
      </c>
      <c r="H4680">
        <v>2</v>
      </c>
      <c r="I4680">
        <v>1064</v>
      </c>
    </row>
    <row r="4681" spans="1:9" x14ac:dyDescent="0.3">
      <c r="A4681">
        <v>4680</v>
      </c>
      <c r="B4681" s="1" t="s">
        <v>234</v>
      </c>
      <c r="C4681" s="2">
        <v>0.33333333333333331</v>
      </c>
      <c r="D4681" s="1" t="s">
        <v>44</v>
      </c>
      <c r="G4681">
        <v>119724</v>
      </c>
      <c r="H4681">
        <v>3936</v>
      </c>
      <c r="I4681">
        <v>134403</v>
      </c>
    </row>
    <row r="4682" spans="1:9" x14ac:dyDescent="0.3">
      <c r="A4682">
        <v>4681</v>
      </c>
      <c r="B4682" s="1" t="s">
        <v>234</v>
      </c>
      <c r="C4682" s="2">
        <v>0.33333333333333331</v>
      </c>
      <c r="D4682" s="1" t="s">
        <v>92</v>
      </c>
      <c r="G4682">
        <v>4005</v>
      </c>
      <c r="H4682">
        <v>42</v>
      </c>
      <c r="I4682">
        <v>5704</v>
      </c>
    </row>
    <row r="4683" spans="1:9" x14ac:dyDescent="0.3">
      <c r="A4683">
        <v>4682</v>
      </c>
      <c r="B4683" s="1" t="s">
        <v>234</v>
      </c>
      <c r="C4683" s="2">
        <v>0.33333333333333331</v>
      </c>
      <c r="D4683" s="1" t="s">
        <v>79</v>
      </c>
      <c r="G4683">
        <v>44074</v>
      </c>
      <c r="H4683">
        <v>2418</v>
      </c>
      <c r="I4683">
        <v>60285</v>
      </c>
    </row>
    <row r="4684" spans="1:9" x14ac:dyDescent="0.3">
      <c r="A4684">
        <v>4683</v>
      </c>
      <c r="B4684" s="1" t="s">
        <v>234</v>
      </c>
      <c r="C4684" s="2">
        <v>0.33333333333333331</v>
      </c>
      <c r="D4684" s="1" t="s">
        <v>49</v>
      </c>
      <c r="G4684">
        <v>27340</v>
      </c>
      <c r="H4684">
        <v>417</v>
      </c>
      <c r="I4684">
        <v>34254</v>
      </c>
    </row>
    <row r="4685" spans="1:9" x14ac:dyDescent="0.3">
      <c r="A4685">
        <v>4684</v>
      </c>
      <c r="B4685" s="1" t="s">
        <v>234</v>
      </c>
      <c r="C4685" s="2">
        <v>0.33333333333333331</v>
      </c>
      <c r="D4685" s="1" t="s">
        <v>81</v>
      </c>
      <c r="G4685">
        <v>1387</v>
      </c>
      <c r="H4685">
        <v>14</v>
      </c>
      <c r="I4685">
        <v>2506</v>
      </c>
    </row>
    <row r="4686" spans="1:9" x14ac:dyDescent="0.3">
      <c r="A4686">
        <v>4685</v>
      </c>
      <c r="B4686" s="1" t="s">
        <v>234</v>
      </c>
      <c r="C4686" s="2">
        <v>0.33333333333333331</v>
      </c>
      <c r="D4686" s="1" t="s">
        <v>60</v>
      </c>
      <c r="G4686">
        <v>11842</v>
      </c>
      <c r="H4686">
        <v>365</v>
      </c>
      <c r="I4686">
        <v>19869</v>
      </c>
    </row>
    <row r="4687" spans="1:9" x14ac:dyDescent="0.3">
      <c r="A4687">
        <v>4686</v>
      </c>
      <c r="B4687" s="1" t="s">
        <v>234</v>
      </c>
      <c r="C4687" s="2">
        <v>0.33333333333333331</v>
      </c>
      <c r="D4687" s="1" t="s">
        <v>101</v>
      </c>
      <c r="G4687">
        <v>4176</v>
      </c>
      <c r="H4687">
        <v>103</v>
      </c>
      <c r="I4687">
        <v>10167</v>
      </c>
    </row>
    <row r="4688" spans="1:9" x14ac:dyDescent="0.3">
      <c r="A4688">
        <v>4687</v>
      </c>
      <c r="B4688" s="1" t="s">
        <v>234</v>
      </c>
      <c r="C4688" s="2">
        <v>0.33333333333333331</v>
      </c>
      <c r="D4688" s="1" t="s">
        <v>57</v>
      </c>
      <c r="G4688">
        <v>46694</v>
      </c>
      <c r="H4688">
        <v>2230</v>
      </c>
      <c r="I4688">
        <v>118632</v>
      </c>
    </row>
    <row r="4689" spans="1:9" x14ac:dyDescent="0.3">
      <c r="A4689">
        <v>4688</v>
      </c>
      <c r="B4689" s="1" t="s">
        <v>234</v>
      </c>
      <c r="C4689" s="2">
        <v>0.33333333333333331</v>
      </c>
      <c r="D4689" s="1" t="s">
        <v>10</v>
      </c>
      <c r="G4689">
        <v>12159</v>
      </c>
      <c r="H4689">
        <v>70</v>
      </c>
      <c r="I4689">
        <v>22303</v>
      </c>
    </row>
    <row r="4690" spans="1:9" x14ac:dyDescent="0.3">
      <c r="A4690">
        <v>4689</v>
      </c>
      <c r="B4690" s="1" t="s">
        <v>234</v>
      </c>
      <c r="C4690" s="2">
        <v>0.33333333333333331</v>
      </c>
      <c r="D4690" s="1" t="s">
        <v>53</v>
      </c>
      <c r="G4690">
        <v>1094</v>
      </c>
      <c r="H4690">
        <v>7</v>
      </c>
      <c r="I4690">
        <v>1378</v>
      </c>
    </row>
    <row r="4691" spans="1:9" x14ac:dyDescent="0.3">
      <c r="A4691">
        <v>4690</v>
      </c>
      <c r="B4691" s="1" t="s">
        <v>234</v>
      </c>
      <c r="C4691" s="2">
        <v>0.33333333333333331</v>
      </c>
      <c r="D4691" s="1" t="s">
        <v>82</v>
      </c>
      <c r="G4691">
        <v>21657</v>
      </c>
      <c r="H4691">
        <v>857</v>
      </c>
      <c r="I4691">
        <v>30968</v>
      </c>
    </row>
    <row r="4692" spans="1:9" x14ac:dyDescent="0.3">
      <c r="A4692">
        <v>4691</v>
      </c>
      <c r="B4692" s="1" t="s">
        <v>234</v>
      </c>
      <c r="C4692" s="2">
        <v>0.33333333333333331</v>
      </c>
      <c r="D4692" s="1" t="s">
        <v>58</v>
      </c>
      <c r="G4692">
        <v>248615</v>
      </c>
      <c r="H4692">
        <v>14729</v>
      </c>
      <c r="I4692">
        <v>411798</v>
      </c>
    </row>
    <row r="4693" spans="1:9" x14ac:dyDescent="0.3">
      <c r="A4693">
        <v>4692</v>
      </c>
      <c r="B4693" s="1" t="s">
        <v>234</v>
      </c>
      <c r="C4693" s="2">
        <v>0.33333333333333331</v>
      </c>
      <c r="D4693" s="1" t="s">
        <v>87</v>
      </c>
      <c r="G4693">
        <v>1672</v>
      </c>
      <c r="H4693">
        <v>4</v>
      </c>
      <c r="I4693">
        <v>2505</v>
      </c>
    </row>
    <row r="4694" spans="1:9" x14ac:dyDescent="0.3">
      <c r="A4694">
        <v>4693</v>
      </c>
      <c r="B4694" s="1" t="s">
        <v>234</v>
      </c>
      <c r="C4694" s="2">
        <v>0.33333333333333331</v>
      </c>
      <c r="D4694" s="1" t="s">
        <v>118</v>
      </c>
      <c r="G4694">
        <v>210</v>
      </c>
      <c r="H4694">
        <v>5</v>
      </c>
      <c r="I4694">
        <v>803</v>
      </c>
    </row>
    <row r="4695" spans="1:9" x14ac:dyDescent="0.3">
      <c r="A4695">
        <v>4694</v>
      </c>
      <c r="B4695" s="1" t="s">
        <v>234</v>
      </c>
      <c r="C4695" s="2">
        <v>0.33333333333333331</v>
      </c>
      <c r="D4695" s="1" t="s">
        <v>89</v>
      </c>
      <c r="G4695">
        <v>234</v>
      </c>
      <c r="H4695">
        <v>0</v>
      </c>
      <c r="I4695">
        <v>408</v>
      </c>
    </row>
    <row r="4696" spans="1:9" x14ac:dyDescent="0.3">
      <c r="A4696">
        <v>4695</v>
      </c>
      <c r="B4696" s="1" t="s">
        <v>234</v>
      </c>
      <c r="C4696" s="2">
        <v>0.33333333333333331</v>
      </c>
      <c r="D4696" s="1" t="s">
        <v>116</v>
      </c>
      <c r="G4696">
        <v>625</v>
      </c>
      <c r="H4696">
        <v>5</v>
      </c>
      <c r="I4696">
        <v>1566</v>
      </c>
    </row>
    <row r="4697" spans="1:9" x14ac:dyDescent="0.3">
      <c r="A4697">
        <v>4696</v>
      </c>
      <c r="B4697" s="1" t="s">
        <v>234</v>
      </c>
      <c r="C4697" s="2">
        <v>0.33333333333333331</v>
      </c>
      <c r="D4697" s="1" t="s">
        <v>70</v>
      </c>
      <c r="G4697">
        <v>19746</v>
      </c>
      <c r="H4697">
        <v>169</v>
      </c>
      <c r="I4697">
        <v>30378</v>
      </c>
    </row>
    <row r="4698" spans="1:9" x14ac:dyDescent="0.3">
      <c r="A4698">
        <v>4697</v>
      </c>
      <c r="B4698" s="1" t="s">
        <v>234</v>
      </c>
      <c r="C4698" s="2">
        <v>0.33333333333333331</v>
      </c>
      <c r="D4698" s="1" t="s">
        <v>73</v>
      </c>
      <c r="G4698">
        <v>1958</v>
      </c>
      <c r="H4698">
        <v>48</v>
      </c>
      <c r="I4698">
        <v>3298</v>
      </c>
    </row>
    <row r="4699" spans="1:9" x14ac:dyDescent="0.3">
      <c r="A4699">
        <v>4698</v>
      </c>
      <c r="B4699" s="1" t="s">
        <v>234</v>
      </c>
      <c r="C4699" s="2">
        <v>0.33333333333333331</v>
      </c>
      <c r="D4699" s="1" t="s">
        <v>59</v>
      </c>
      <c r="G4699">
        <v>10509</v>
      </c>
      <c r="H4699">
        <v>370</v>
      </c>
      <c r="I4699">
        <v>15456</v>
      </c>
    </row>
    <row r="4700" spans="1:9" x14ac:dyDescent="0.3">
      <c r="A4700">
        <v>4699</v>
      </c>
      <c r="B4700" s="1" t="s">
        <v>234</v>
      </c>
      <c r="C4700" s="2">
        <v>0.33333333333333331</v>
      </c>
      <c r="D4700" s="1" t="s">
        <v>46</v>
      </c>
      <c r="G4700">
        <v>28385</v>
      </c>
      <c r="H4700">
        <v>663</v>
      </c>
      <c r="I4700">
        <v>40145</v>
      </c>
    </row>
    <row r="4701" spans="1:9" x14ac:dyDescent="0.3">
      <c r="A4701">
        <v>4700</v>
      </c>
      <c r="B4701" s="1" t="s">
        <v>234</v>
      </c>
      <c r="C4701" s="2">
        <v>0.33333333333333331</v>
      </c>
      <c r="D4701" s="1" t="s">
        <v>161</v>
      </c>
      <c r="G4701">
        <v>214</v>
      </c>
      <c r="H4701">
        <v>1</v>
      </c>
      <c r="I4701">
        <v>610</v>
      </c>
    </row>
    <row r="4702" spans="1:9" x14ac:dyDescent="0.3">
      <c r="A4702">
        <v>4701</v>
      </c>
      <c r="B4702" s="1" t="s">
        <v>234</v>
      </c>
      <c r="C4702" s="2">
        <v>0.33333333333333331</v>
      </c>
      <c r="D4702" s="1" t="s">
        <v>54</v>
      </c>
      <c r="G4702">
        <v>178178</v>
      </c>
      <c r="H4702">
        <v>3838</v>
      </c>
      <c r="I4702">
        <v>239978</v>
      </c>
    </row>
    <row r="4703" spans="1:9" x14ac:dyDescent="0.3">
      <c r="A4703">
        <v>4702</v>
      </c>
      <c r="B4703" s="1" t="s">
        <v>234</v>
      </c>
      <c r="C4703" s="2">
        <v>0.33333333333333331</v>
      </c>
      <c r="D4703" s="1" t="s">
        <v>43</v>
      </c>
      <c r="G4703">
        <v>44572</v>
      </c>
      <c r="H4703">
        <v>505</v>
      </c>
      <c r="I4703">
        <v>60717</v>
      </c>
    </row>
    <row r="4704" spans="1:9" x14ac:dyDescent="0.3">
      <c r="A4704">
        <v>4703</v>
      </c>
      <c r="B4704" s="1" t="s">
        <v>234</v>
      </c>
      <c r="C4704" s="2">
        <v>0.33333333333333331</v>
      </c>
      <c r="D4704" s="1" t="s">
        <v>109</v>
      </c>
      <c r="G4704">
        <v>2962</v>
      </c>
      <c r="H4704">
        <v>21</v>
      </c>
      <c r="I4704">
        <v>4706</v>
      </c>
    </row>
    <row r="4705" spans="1:9" x14ac:dyDescent="0.3">
      <c r="A4705">
        <v>4704</v>
      </c>
      <c r="B4705" s="1" t="s">
        <v>234</v>
      </c>
      <c r="C4705" s="2">
        <v>0.33333333333333331</v>
      </c>
      <c r="D4705" s="1" t="s">
        <v>68</v>
      </c>
      <c r="G4705">
        <v>3996</v>
      </c>
      <c r="H4705">
        <v>76</v>
      </c>
      <c r="I4705">
        <v>7065</v>
      </c>
    </row>
    <row r="4706" spans="1:9" x14ac:dyDescent="0.3">
      <c r="A4706">
        <v>4705</v>
      </c>
      <c r="B4706" s="1" t="s">
        <v>234</v>
      </c>
      <c r="C4706" s="2">
        <v>0.33333333333333331</v>
      </c>
      <c r="D4706" s="1" t="s">
        <v>48</v>
      </c>
      <c r="G4706">
        <v>46803</v>
      </c>
      <c r="H4706">
        <v>1587</v>
      </c>
      <c r="I4706">
        <v>81039</v>
      </c>
    </row>
    <row r="4707" spans="1:9" x14ac:dyDescent="0.3">
      <c r="A4707">
        <v>4706</v>
      </c>
      <c r="B4707" s="1" t="s">
        <v>234</v>
      </c>
      <c r="C4707" s="2">
        <v>0.33333333333333331</v>
      </c>
      <c r="D4707" s="1" t="s">
        <v>74</v>
      </c>
      <c r="G4707">
        <v>46256</v>
      </c>
      <c r="H4707">
        <v>1536</v>
      </c>
      <c r="I4707">
        <v>67692</v>
      </c>
    </row>
    <row r="4708" spans="1:9" x14ac:dyDescent="0.3">
      <c r="A4708">
        <v>4707</v>
      </c>
      <c r="B4708" s="1" t="s">
        <v>235</v>
      </c>
      <c r="C4708" s="2">
        <v>0.33333333333333331</v>
      </c>
      <c r="D4708" s="1" t="s">
        <v>91</v>
      </c>
      <c r="G4708">
        <v>214</v>
      </c>
      <c r="H4708">
        <v>5</v>
      </c>
      <c r="I4708">
        <v>548</v>
      </c>
    </row>
    <row r="4709" spans="1:9" x14ac:dyDescent="0.3">
      <c r="A4709">
        <v>4708</v>
      </c>
      <c r="B4709" s="1" t="s">
        <v>235</v>
      </c>
      <c r="C4709" s="2">
        <v>0.33333333333333331</v>
      </c>
      <c r="D4709" s="1" t="s">
        <v>64</v>
      </c>
      <c r="G4709">
        <v>63864</v>
      </c>
      <c r="H4709">
        <v>1349</v>
      </c>
      <c r="I4709">
        <v>140933</v>
      </c>
    </row>
    <row r="4710" spans="1:9" x14ac:dyDescent="0.3">
      <c r="A4710">
        <v>4709</v>
      </c>
      <c r="B4710" s="1" t="s">
        <v>235</v>
      </c>
      <c r="C4710" s="2">
        <v>0.33333333333333331</v>
      </c>
      <c r="D4710" s="1" t="s">
        <v>104</v>
      </c>
      <c r="G4710">
        <v>918</v>
      </c>
      <c r="H4710">
        <v>3</v>
      </c>
      <c r="I4710">
        <v>1591</v>
      </c>
    </row>
    <row r="4711" spans="1:9" x14ac:dyDescent="0.3">
      <c r="A4711">
        <v>4710</v>
      </c>
      <c r="B4711" s="1" t="s">
        <v>235</v>
      </c>
      <c r="C4711" s="2">
        <v>0.33333333333333331</v>
      </c>
      <c r="D4711" s="1" t="s">
        <v>100</v>
      </c>
      <c r="G4711">
        <v>30357</v>
      </c>
      <c r="H4711">
        <v>98</v>
      </c>
      <c r="I4711">
        <v>40269</v>
      </c>
    </row>
    <row r="4712" spans="1:9" x14ac:dyDescent="0.3">
      <c r="A4712">
        <v>4711</v>
      </c>
      <c r="B4712" s="1" t="s">
        <v>235</v>
      </c>
      <c r="C4712" s="2">
        <v>0.33333333333333331</v>
      </c>
      <c r="D4712" s="1" t="s">
        <v>84</v>
      </c>
      <c r="G4712">
        <v>33358</v>
      </c>
      <c r="H4712">
        <v>296</v>
      </c>
      <c r="I4712">
        <v>51233</v>
      </c>
    </row>
    <row r="4713" spans="1:9" x14ac:dyDescent="0.3">
      <c r="A4713">
        <v>4712</v>
      </c>
      <c r="B4713" s="1" t="s">
        <v>235</v>
      </c>
      <c r="C4713" s="2">
        <v>0.33333333333333331</v>
      </c>
      <c r="D4713" s="1" t="s">
        <v>77</v>
      </c>
      <c r="G4713">
        <v>667</v>
      </c>
      <c r="H4713">
        <v>15</v>
      </c>
      <c r="I4713">
        <v>1051</v>
      </c>
    </row>
    <row r="4714" spans="1:9" x14ac:dyDescent="0.3">
      <c r="A4714">
        <v>4713</v>
      </c>
      <c r="B4714" s="1" t="s">
        <v>235</v>
      </c>
      <c r="C4714" s="2">
        <v>0.33333333333333331</v>
      </c>
      <c r="D4714" s="1" t="s">
        <v>76</v>
      </c>
      <c r="G4714">
        <v>6230</v>
      </c>
      <c r="H4714">
        <v>53</v>
      </c>
      <c r="I4714">
        <v>9086</v>
      </c>
    </row>
    <row r="4715" spans="1:9" x14ac:dyDescent="0.3">
      <c r="A4715">
        <v>4714</v>
      </c>
      <c r="B4715" s="1" t="s">
        <v>235</v>
      </c>
      <c r="C4715" s="2">
        <v>0.33333333333333331</v>
      </c>
      <c r="D4715" s="1" t="s">
        <v>182</v>
      </c>
      <c r="G4715">
        <v>686</v>
      </c>
      <c r="H4715">
        <v>2</v>
      </c>
      <c r="I4715">
        <v>1100</v>
      </c>
    </row>
    <row r="4716" spans="1:9" x14ac:dyDescent="0.3">
      <c r="A4716">
        <v>4715</v>
      </c>
      <c r="B4716" s="1" t="s">
        <v>235</v>
      </c>
      <c r="C4716" s="2">
        <v>0.33333333333333331</v>
      </c>
      <c r="D4716" s="1" t="s">
        <v>44</v>
      </c>
      <c r="G4716">
        <v>120930</v>
      </c>
      <c r="H4716">
        <v>3963</v>
      </c>
      <c r="I4716">
        <v>135598</v>
      </c>
    </row>
    <row r="4717" spans="1:9" x14ac:dyDescent="0.3">
      <c r="A4717">
        <v>4716</v>
      </c>
      <c r="B4717" s="1" t="s">
        <v>235</v>
      </c>
      <c r="C4717" s="2">
        <v>0.33333333333333331</v>
      </c>
      <c r="D4717" s="1" t="s">
        <v>92</v>
      </c>
      <c r="G4717">
        <v>4211</v>
      </c>
      <c r="H4717">
        <v>45</v>
      </c>
      <c r="I4717">
        <v>5913</v>
      </c>
    </row>
    <row r="4718" spans="1:9" x14ac:dyDescent="0.3">
      <c r="A4718">
        <v>4717</v>
      </c>
      <c r="B4718" s="1" t="s">
        <v>235</v>
      </c>
      <c r="C4718" s="2">
        <v>0.33333333333333331</v>
      </c>
      <c r="D4718" s="1" t="s">
        <v>79</v>
      </c>
      <c r="G4718">
        <v>44907</v>
      </c>
      <c r="H4718">
        <v>2441</v>
      </c>
      <c r="I4718">
        <v>61438</v>
      </c>
    </row>
    <row r="4719" spans="1:9" x14ac:dyDescent="0.3">
      <c r="A4719">
        <v>4718</v>
      </c>
      <c r="B4719" s="1" t="s">
        <v>235</v>
      </c>
      <c r="C4719" s="2">
        <v>0.33333333333333331</v>
      </c>
      <c r="D4719" s="1" t="s">
        <v>49</v>
      </c>
      <c r="G4719">
        <v>28227</v>
      </c>
      <c r="H4719">
        <v>421</v>
      </c>
      <c r="I4719">
        <v>34965</v>
      </c>
    </row>
    <row r="4720" spans="1:9" x14ac:dyDescent="0.3">
      <c r="A4720">
        <v>4719</v>
      </c>
      <c r="B4720" s="1" t="s">
        <v>235</v>
      </c>
      <c r="C4720" s="2">
        <v>0.33333333333333331</v>
      </c>
      <c r="D4720" s="1" t="s">
        <v>81</v>
      </c>
      <c r="G4720">
        <v>1459</v>
      </c>
      <c r="H4720">
        <v>14</v>
      </c>
      <c r="I4720">
        <v>2564</v>
      </c>
    </row>
    <row r="4721" spans="1:9" x14ac:dyDescent="0.3">
      <c r="A4721">
        <v>4720</v>
      </c>
      <c r="B4721" s="1" t="s">
        <v>235</v>
      </c>
      <c r="C4721" s="2">
        <v>0.33333333333333331</v>
      </c>
      <c r="D4721" s="1" t="s">
        <v>60</v>
      </c>
      <c r="G4721">
        <v>12217</v>
      </c>
      <c r="H4721">
        <v>377</v>
      </c>
      <c r="I4721">
        <v>20359</v>
      </c>
    </row>
    <row r="4722" spans="1:9" x14ac:dyDescent="0.3">
      <c r="A4722">
        <v>4721</v>
      </c>
      <c r="B4722" s="1" t="s">
        <v>235</v>
      </c>
      <c r="C4722" s="2">
        <v>0.33333333333333331</v>
      </c>
      <c r="D4722" s="1" t="s">
        <v>101</v>
      </c>
      <c r="G4722">
        <v>4314</v>
      </c>
      <c r="H4722">
        <v>106</v>
      </c>
      <c r="I4722">
        <v>10958</v>
      </c>
    </row>
    <row r="4723" spans="1:9" x14ac:dyDescent="0.3">
      <c r="A4723">
        <v>4722</v>
      </c>
      <c r="B4723" s="1" t="s">
        <v>235</v>
      </c>
      <c r="C4723" s="2">
        <v>0.33333333333333331</v>
      </c>
      <c r="D4723" s="1" t="s">
        <v>57</v>
      </c>
      <c r="G4723">
        <v>49788</v>
      </c>
      <c r="H4723">
        <v>2314</v>
      </c>
      <c r="I4723">
        <v>124115</v>
      </c>
    </row>
    <row r="4724" spans="1:9" x14ac:dyDescent="0.3">
      <c r="A4724">
        <v>4723</v>
      </c>
      <c r="B4724" s="1" t="s">
        <v>235</v>
      </c>
      <c r="C4724" s="2">
        <v>0.33333333333333331</v>
      </c>
      <c r="D4724" s="1" t="s">
        <v>10</v>
      </c>
      <c r="G4724">
        <v>13023</v>
      </c>
      <c r="H4724">
        <v>73</v>
      </c>
      <c r="I4724">
        <v>23613</v>
      </c>
    </row>
    <row r="4725" spans="1:9" x14ac:dyDescent="0.3">
      <c r="A4725">
        <v>4724</v>
      </c>
      <c r="B4725" s="1" t="s">
        <v>235</v>
      </c>
      <c r="C4725" s="2">
        <v>0.33333333333333331</v>
      </c>
      <c r="D4725" s="1" t="s">
        <v>53</v>
      </c>
      <c r="G4725">
        <v>1095</v>
      </c>
      <c r="H4725">
        <v>7</v>
      </c>
      <c r="I4725">
        <v>1404</v>
      </c>
    </row>
    <row r="4726" spans="1:9" x14ac:dyDescent="0.3">
      <c r="A4726">
        <v>4725</v>
      </c>
      <c r="B4726" s="1" t="s">
        <v>235</v>
      </c>
      <c r="C4726" s="2">
        <v>0.33333333333333331</v>
      </c>
      <c r="D4726" s="1" t="s">
        <v>82</v>
      </c>
      <c r="G4726">
        <v>22271</v>
      </c>
      <c r="H4726">
        <v>867</v>
      </c>
      <c r="I4726">
        <v>31806</v>
      </c>
    </row>
    <row r="4727" spans="1:9" x14ac:dyDescent="0.3">
      <c r="A4727">
        <v>4726</v>
      </c>
      <c r="B4727" s="1" t="s">
        <v>235</v>
      </c>
      <c r="C4727" s="2">
        <v>0.33333333333333331</v>
      </c>
      <c r="D4727" s="1" t="s">
        <v>58</v>
      </c>
      <c r="G4727">
        <v>256158</v>
      </c>
      <c r="H4727">
        <v>14994</v>
      </c>
      <c r="I4727">
        <v>422118</v>
      </c>
    </row>
    <row r="4728" spans="1:9" x14ac:dyDescent="0.3">
      <c r="A4728">
        <v>4727</v>
      </c>
      <c r="B4728" s="1" t="s">
        <v>235</v>
      </c>
      <c r="C4728" s="2">
        <v>0.33333333333333331</v>
      </c>
      <c r="D4728" s="1" t="s">
        <v>87</v>
      </c>
      <c r="G4728">
        <v>1689</v>
      </c>
      <c r="H4728">
        <v>5</v>
      </c>
      <c r="I4728">
        <v>2621</v>
      </c>
    </row>
    <row r="4729" spans="1:9" x14ac:dyDescent="0.3">
      <c r="A4729">
        <v>4728</v>
      </c>
      <c r="B4729" s="1" t="s">
        <v>235</v>
      </c>
      <c r="C4729" s="2">
        <v>0.33333333333333331</v>
      </c>
      <c r="D4729" s="1" t="s">
        <v>118</v>
      </c>
      <c r="G4729">
        <v>215</v>
      </c>
      <c r="H4729">
        <v>5</v>
      </c>
      <c r="I4729">
        <v>823</v>
      </c>
    </row>
    <row r="4730" spans="1:9" x14ac:dyDescent="0.3">
      <c r="A4730">
        <v>4729</v>
      </c>
      <c r="B4730" s="1" t="s">
        <v>235</v>
      </c>
      <c r="C4730" s="2">
        <v>0.33333333333333331</v>
      </c>
      <c r="D4730" s="1" t="s">
        <v>89</v>
      </c>
      <c r="G4730">
        <v>247</v>
      </c>
      <c r="H4730">
        <v>0</v>
      </c>
      <c r="I4730">
        <v>412</v>
      </c>
    </row>
    <row r="4731" spans="1:9" x14ac:dyDescent="0.3">
      <c r="A4731">
        <v>4730</v>
      </c>
      <c r="B4731" s="1" t="s">
        <v>235</v>
      </c>
      <c r="C4731" s="2">
        <v>0.33333333333333331</v>
      </c>
      <c r="D4731" s="1" t="s">
        <v>116</v>
      </c>
      <c r="G4731">
        <v>635</v>
      </c>
      <c r="H4731">
        <v>5</v>
      </c>
      <c r="I4731">
        <v>1693</v>
      </c>
    </row>
    <row r="4732" spans="1:9" x14ac:dyDescent="0.3">
      <c r="A4732">
        <v>4731</v>
      </c>
      <c r="B4732" s="1" t="s">
        <v>235</v>
      </c>
      <c r="C4732" s="2">
        <v>0.33333333333333331</v>
      </c>
      <c r="D4732" s="1" t="s">
        <v>70</v>
      </c>
      <c r="G4732">
        <v>20518</v>
      </c>
      <c r="H4732">
        <v>177</v>
      </c>
      <c r="I4732">
        <v>31877</v>
      </c>
    </row>
    <row r="4733" spans="1:9" x14ac:dyDescent="0.3">
      <c r="A4733">
        <v>4732</v>
      </c>
      <c r="B4733" s="1" t="s">
        <v>235</v>
      </c>
      <c r="C4733" s="2">
        <v>0.33333333333333331</v>
      </c>
      <c r="D4733" s="1" t="s">
        <v>73</v>
      </c>
      <c r="G4733">
        <v>2100</v>
      </c>
      <c r="H4733">
        <v>49</v>
      </c>
      <c r="I4733">
        <v>3472</v>
      </c>
    </row>
    <row r="4734" spans="1:9" x14ac:dyDescent="0.3">
      <c r="A4734">
        <v>4733</v>
      </c>
      <c r="B4734" s="1" t="s">
        <v>235</v>
      </c>
      <c r="C4734" s="2">
        <v>0.33333333333333331</v>
      </c>
      <c r="D4734" s="1" t="s">
        <v>59</v>
      </c>
      <c r="G4734">
        <v>10734</v>
      </c>
      <c r="H4734">
        <v>386</v>
      </c>
      <c r="I4734">
        <v>16119</v>
      </c>
    </row>
    <row r="4735" spans="1:9" x14ac:dyDescent="0.3">
      <c r="A4735">
        <v>4734</v>
      </c>
      <c r="B4735" s="1" t="s">
        <v>235</v>
      </c>
      <c r="C4735" s="2">
        <v>0.33333333333333331</v>
      </c>
      <c r="D4735" s="1" t="s">
        <v>46</v>
      </c>
      <c r="G4735">
        <v>29035</v>
      </c>
      <c r="H4735">
        <v>674</v>
      </c>
      <c r="I4735">
        <v>41298</v>
      </c>
    </row>
    <row r="4736" spans="1:9" x14ac:dyDescent="0.3">
      <c r="A4736">
        <v>4735</v>
      </c>
      <c r="B4736" s="1" t="s">
        <v>235</v>
      </c>
      <c r="C4736" s="2">
        <v>0.33333333333333331</v>
      </c>
      <c r="D4736" s="1" t="s">
        <v>161</v>
      </c>
      <c r="G4736">
        <v>231</v>
      </c>
      <c r="H4736">
        <v>1</v>
      </c>
      <c r="I4736">
        <v>639</v>
      </c>
    </row>
    <row r="4737" spans="1:9" x14ac:dyDescent="0.3">
      <c r="A4737">
        <v>4736</v>
      </c>
      <c r="B4737" s="1" t="s">
        <v>235</v>
      </c>
      <c r="C4737" s="2">
        <v>0.33333333333333331</v>
      </c>
      <c r="D4737" s="1" t="s">
        <v>54</v>
      </c>
      <c r="G4737">
        <v>183956</v>
      </c>
      <c r="H4737">
        <v>3935</v>
      </c>
      <c r="I4737">
        <v>245859</v>
      </c>
    </row>
    <row r="4738" spans="1:9" x14ac:dyDescent="0.3">
      <c r="A4738">
        <v>4737</v>
      </c>
      <c r="B4738" s="1" t="s">
        <v>235</v>
      </c>
      <c r="C4738" s="2">
        <v>0.33333333333333331</v>
      </c>
      <c r="D4738" s="1" t="s">
        <v>43</v>
      </c>
      <c r="G4738">
        <v>45388</v>
      </c>
      <c r="H4738">
        <v>519</v>
      </c>
      <c r="I4738">
        <v>62703</v>
      </c>
    </row>
    <row r="4739" spans="1:9" x14ac:dyDescent="0.3">
      <c r="A4739">
        <v>4738</v>
      </c>
      <c r="B4739" s="1" t="s">
        <v>235</v>
      </c>
      <c r="C4739" s="2">
        <v>0.33333333333333331</v>
      </c>
      <c r="D4739" s="1" t="s">
        <v>109</v>
      </c>
      <c r="G4739">
        <v>3327</v>
      </c>
      <c r="H4739">
        <v>21</v>
      </c>
      <c r="I4739">
        <v>4978</v>
      </c>
    </row>
    <row r="4740" spans="1:9" x14ac:dyDescent="0.3">
      <c r="A4740">
        <v>4739</v>
      </c>
      <c r="B4740" s="1" t="s">
        <v>235</v>
      </c>
      <c r="C4740" s="2">
        <v>0.33333333333333331</v>
      </c>
      <c r="D4740" s="1" t="s">
        <v>68</v>
      </c>
      <c r="G4740">
        <v>4168</v>
      </c>
      <c r="H4740">
        <v>80</v>
      </c>
      <c r="I4740">
        <v>7183</v>
      </c>
    </row>
    <row r="4741" spans="1:9" x14ac:dyDescent="0.3">
      <c r="A4741">
        <v>4740</v>
      </c>
      <c r="B4741" s="1" t="s">
        <v>235</v>
      </c>
      <c r="C4741" s="2">
        <v>0.33333333333333331</v>
      </c>
      <c r="D4741" s="1" t="s">
        <v>48</v>
      </c>
      <c r="G4741">
        <v>48863</v>
      </c>
      <c r="H4741">
        <v>1630</v>
      </c>
      <c r="I4741">
        <v>85461</v>
      </c>
    </row>
    <row r="4742" spans="1:9" x14ac:dyDescent="0.3">
      <c r="A4742">
        <v>4741</v>
      </c>
      <c r="B4742" s="1" t="s">
        <v>235</v>
      </c>
      <c r="C4742" s="2">
        <v>0.33333333333333331</v>
      </c>
      <c r="D4742" s="1" t="s">
        <v>74</v>
      </c>
      <c r="G4742">
        <v>48374</v>
      </c>
      <c r="H4742">
        <v>1581</v>
      </c>
      <c r="I4742">
        <v>70188</v>
      </c>
    </row>
    <row r="4743" spans="1:9" x14ac:dyDescent="0.3">
      <c r="A4743">
        <v>4742</v>
      </c>
      <c r="B4743" s="1" t="s">
        <v>236</v>
      </c>
      <c r="C4743" s="2">
        <v>0.33333333333333331</v>
      </c>
      <c r="D4743" s="1" t="s">
        <v>91</v>
      </c>
      <c r="G4743">
        <v>226</v>
      </c>
      <c r="H4743">
        <v>7</v>
      </c>
      <c r="I4743">
        <v>636</v>
      </c>
    </row>
    <row r="4744" spans="1:9" x14ac:dyDescent="0.3">
      <c r="A4744">
        <v>4743</v>
      </c>
      <c r="B4744" s="1" t="s">
        <v>236</v>
      </c>
      <c r="C4744" s="2">
        <v>0.33333333333333331</v>
      </c>
      <c r="D4744" s="1" t="s">
        <v>64</v>
      </c>
      <c r="G4744">
        <v>76614</v>
      </c>
      <c r="H4744">
        <v>1407</v>
      </c>
      <c r="I4744">
        <v>150209</v>
      </c>
    </row>
    <row r="4745" spans="1:9" x14ac:dyDescent="0.3">
      <c r="A4745">
        <v>4744</v>
      </c>
      <c r="B4745" s="1" t="s">
        <v>236</v>
      </c>
      <c r="C4745" s="2">
        <v>0.33333333333333331</v>
      </c>
      <c r="D4745" s="1" t="s">
        <v>104</v>
      </c>
      <c r="G4745">
        <v>969</v>
      </c>
      <c r="H4745">
        <v>3</v>
      </c>
      <c r="I4745">
        <v>1673</v>
      </c>
    </row>
    <row r="4746" spans="1:9" x14ac:dyDescent="0.3">
      <c r="A4746">
        <v>4745</v>
      </c>
      <c r="B4746" s="1" t="s">
        <v>236</v>
      </c>
      <c r="C4746" s="2">
        <v>0.33333333333333331</v>
      </c>
      <c r="D4746" s="1" t="s">
        <v>100</v>
      </c>
      <c r="G4746">
        <v>31442</v>
      </c>
      <c r="H4746">
        <v>101</v>
      </c>
      <c r="I4746">
        <v>41726</v>
      </c>
    </row>
    <row r="4747" spans="1:9" x14ac:dyDescent="0.3">
      <c r="A4747">
        <v>4746</v>
      </c>
      <c r="B4747" s="1" t="s">
        <v>236</v>
      </c>
      <c r="C4747" s="2">
        <v>0.33333333333333331</v>
      </c>
      <c r="D4747" s="1" t="s">
        <v>84</v>
      </c>
      <c r="G4747">
        <v>34994</v>
      </c>
      <c r="H4747">
        <v>309</v>
      </c>
      <c r="I4747">
        <v>54240</v>
      </c>
    </row>
    <row r="4748" spans="1:9" x14ac:dyDescent="0.3">
      <c r="A4748">
        <v>4747</v>
      </c>
      <c r="B4748" s="1" t="s">
        <v>236</v>
      </c>
      <c r="C4748" s="2">
        <v>0.33333333333333331</v>
      </c>
      <c r="D4748" s="1" t="s">
        <v>77</v>
      </c>
      <c r="G4748">
        <v>683</v>
      </c>
      <c r="H4748">
        <v>18</v>
      </c>
      <c r="I4748">
        <v>1079</v>
      </c>
    </row>
    <row r="4749" spans="1:9" x14ac:dyDescent="0.3">
      <c r="A4749">
        <v>4748</v>
      </c>
      <c r="B4749" s="1" t="s">
        <v>236</v>
      </c>
      <c r="C4749" s="2">
        <v>0.33333333333333331</v>
      </c>
      <c r="D4749" s="1" t="s">
        <v>76</v>
      </c>
      <c r="G4749">
        <v>6610</v>
      </c>
      <c r="H4749">
        <v>55</v>
      </c>
      <c r="I4749">
        <v>9385</v>
      </c>
    </row>
    <row r="4750" spans="1:9" x14ac:dyDescent="0.3">
      <c r="A4750">
        <v>4749</v>
      </c>
      <c r="B4750" s="1" t="s">
        <v>236</v>
      </c>
      <c r="C4750" s="2">
        <v>0.33333333333333331</v>
      </c>
      <c r="D4750" s="1" t="s">
        <v>182</v>
      </c>
      <c r="G4750">
        <v>725</v>
      </c>
      <c r="H4750">
        <v>2</v>
      </c>
      <c r="I4750">
        <v>1145</v>
      </c>
    </row>
    <row r="4751" spans="1:9" x14ac:dyDescent="0.3">
      <c r="A4751">
        <v>4750</v>
      </c>
      <c r="B4751" s="1" t="s">
        <v>236</v>
      </c>
      <c r="C4751" s="2">
        <v>0.33333333333333331</v>
      </c>
      <c r="D4751" s="1" t="s">
        <v>44</v>
      </c>
      <c r="G4751">
        <v>122131</v>
      </c>
      <c r="H4751">
        <v>3989</v>
      </c>
      <c r="I4751">
        <v>136716</v>
      </c>
    </row>
    <row r="4752" spans="1:9" x14ac:dyDescent="0.3">
      <c r="A4752">
        <v>4751</v>
      </c>
      <c r="B4752" s="1" t="s">
        <v>236</v>
      </c>
      <c r="C4752" s="2">
        <v>0.33333333333333331</v>
      </c>
      <c r="D4752" s="1" t="s">
        <v>92</v>
      </c>
      <c r="G4752">
        <v>4438</v>
      </c>
      <c r="H4752">
        <v>48</v>
      </c>
      <c r="I4752">
        <v>6193</v>
      </c>
    </row>
    <row r="4753" spans="1:9" x14ac:dyDescent="0.3">
      <c r="A4753">
        <v>4752</v>
      </c>
      <c r="B4753" s="1" t="s">
        <v>236</v>
      </c>
      <c r="C4753" s="2">
        <v>0.33333333333333331</v>
      </c>
      <c r="D4753" s="1" t="s">
        <v>79</v>
      </c>
      <c r="G4753">
        <v>45699</v>
      </c>
      <c r="H4753">
        <v>2464</v>
      </c>
      <c r="I4753">
        <v>62463</v>
      </c>
    </row>
    <row r="4754" spans="1:9" x14ac:dyDescent="0.3">
      <c r="A4754">
        <v>4753</v>
      </c>
      <c r="B4754" s="1" t="s">
        <v>236</v>
      </c>
      <c r="C4754" s="2">
        <v>0.33333333333333331</v>
      </c>
      <c r="D4754" s="1" t="s">
        <v>49</v>
      </c>
      <c r="G4754">
        <v>29080</v>
      </c>
      <c r="H4754">
        <v>428</v>
      </c>
      <c r="I4754">
        <v>35758</v>
      </c>
    </row>
    <row r="4755" spans="1:9" x14ac:dyDescent="0.3">
      <c r="A4755">
        <v>4754</v>
      </c>
      <c r="B4755" s="1" t="s">
        <v>236</v>
      </c>
      <c r="C4755" s="2">
        <v>0.33333333333333331</v>
      </c>
      <c r="D4755" s="1" t="s">
        <v>81</v>
      </c>
      <c r="G4755">
        <v>1502</v>
      </c>
      <c r="H4755">
        <v>14</v>
      </c>
      <c r="I4755">
        <v>2634</v>
      </c>
    </row>
    <row r="4756" spans="1:9" x14ac:dyDescent="0.3">
      <c r="A4756">
        <v>4755</v>
      </c>
      <c r="B4756" s="1" t="s">
        <v>236</v>
      </c>
      <c r="C4756" s="2">
        <v>0.33333333333333331</v>
      </c>
      <c r="D4756" s="1" t="s">
        <v>60</v>
      </c>
      <c r="G4756">
        <v>12871</v>
      </c>
      <c r="H4756">
        <v>388</v>
      </c>
      <c r="I4756">
        <v>20972</v>
      </c>
    </row>
    <row r="4757" spans="1:9" x14ac:dyDescent="0.3">
      <c r="A4757">
        <v>4756</v>
      </c>
      <c r="B4757" s="1" t="s">
        <v>236</v>
      </c>
      <c r="C4757" s="2">
        <v>0.33333333333333331</v>
      </c>
      <c r="D4757" s="1" t="s">
        <v>101</v>
      </c>
      <c r="G4757">
        <v>4513</v>
      </c>
      <c r="H4757">
        <v>113</v>
      </c>
      <c r="I4757">
        <v>11686</v>
      </c>
    </row>
    <row r="4758" spans="1:9" x14ac:dyDescent="0.3">
      <c r="A4758">
        <v>4757</v>
      </c>
      <c r="B4758" s="1" t="s">
        <v>236</v>
      </c>
      <c r="C4758" s="2">
        <v>0.33333333333333331</v>
      </c>
      <c r="D4758" s="1" t="s">
        <v>57</v>
      </c>
      <c r="G4758">
        <v>53648</v>
      </c>
      <c r="H4758">
        <v>2412</v>
      </c>
      <c r="I4758">
        <v>129287</v>
      </c>
    </row>
    <row r="4759" spans="1:9" x14ac:dyDescent="0.3">
      <c r="A4759">
        <v>4758</v>
      </c>
      <c r="B4759" s="1" t="s">
        <v>236</v>
      </c>
      <c r="C4759" s="2">
        <v>0.33333333333333331</v>
      </c>
      <c r="D4759" s="1" t="s">
        <v>10</v>
      </c>
      <c r="G4759">
        <v>13775</v>
      </c>
      <c r="H4759">
        <v>81</v>
      </c>
      <c r="I4759">
        <v>24742</v>
      </c>
    </row>
    <row r="4760" spans="1:9" x14ac:dyDescent="0.3">
      <c r="A4760">
        <v>4759</v>
      </c>
      <c r="B4760" s="1" t="s">
        <v>236</v>
      </c>
      <c r="C4760" s="2">
        <v>0.33333333333333331</v>
      </c>
      <c r="D4760" s="1" t="s">
        <v>53</v>
      </c>
      <c r="G4760">
        <v>1108</v>
      </c>
      <c r="H4760">
        <v>7</v>
      </c>
      <c r="I4760">
        <v>1462</v>
      </c>
    </row>
    <row r="4761" spans="1:9" x14ac:dyDescent="0.3">
      <c r="A4761">
        <v>4760</v>
      </c>
      <c r="B4761" s="1" t="s">
        <v>236</v>
      </c>
      <c r="C4761" s="2">
        <v>0.33333333333333331</v>
      </c>
      <c r="D4761" s="1" t="s">
        <v>82</v>
      </c>
      <c r="G4761">
        <v>22969</v>
      </c>
      <c r="H4761">
        <v>876</v>
      </c>
      <c r="I4761">
        <v>32614</v>
      </c>
    </row>
    <row r="4762" spans="1:9" x14ac:dyDescent="0.3">
      <c r="A4762">
        <v>4761</v>
      </c>
      <c r="B4762" s="1" t="s">
        <v>236</v>
      </c>
      <c r="C4762" s="2">
        <v>0.33333333333333331</v>
      </c>
      <c r="D4762" s="1" t="s">
        <v>58</v>
      </c>
      <c r="G4762">
        <v>266883</v>
      </c>
      <c r="H4762">
        <v>15316</v>
      </c>
      <c r="I4762">
        <v>431719</v>
      </c>
    </row>
    <row r="4763" spans="1:9" x14ac:dyDescent="0.3">
      <c r="A4763">
        <v>4762</v>
      </c>
      <c r="B4763" s="1" t="s">
        <v>236</v>
      </c>
      <c r="C4763" s="2">
        <v>0.33333333333333331</v>
      </c>
      <c r="D4763" s="1" t="s">
        <v>87</v>
      </c>
      <c r="G4763">
        <v>1699</v>
      </c>
      <c r="H4763">
        <v>6</v>
      </c>
      <c r="I4763">
        <v>2756</v>
      </c>
    </row>
    <row r="4764" spans="1:9" x14ac:dyDescent="0.3">
      <c r="A4764">
        <v>4763</v>
      </c>
      <c r="B4764" s="1" t="s">
        <v>236</v>
      </c>
      <c r="C4764" s="2">
        <v>0.33333333333333331</v>
      </c>
      <c r="D4764" s="1" t="s">
        <v>118</v>
      </c>
      <c r="G4764">
        <v>252</v>
      </c>
      <c r="H4764">
        <v>5</v>
      </c>
      <c r="I4764">
        <v>856</v>
      </c>
    </row>
    <row r="4765" spans="1:9" x14ac:dyDescent="0.3">
      <c r="A4765">
        <v>4764</v>
      </c>
      <c r="B4765" s="1" t="s">
        <v>236</v>
      </c>
      <c r="C4765" s="2">
        <v>0.33333333333333331</v>
      </c>
      <c r="D4765" s="1" t="s">
        <v>89</v>
      </c>
      <c r="G4765">
        <v>253</v>
      </c>
      <c r="H4765">
        <v>0</v>
      </c>
      <c r="I4765">
        <v>468</v>
      </c>
    </row>
    <row r="4766" spans="1:9" x14ac:dyDescent="0.3">
      <c r="A4766">
        <v>4765</v>
      </c>
      <c r="B4766" s="1" t="s">
        <v>236</v>
      </c>
      <c r="C4766" s="2">
        <v>0.33333333333333331</v>
      </c>
      <c r="D4766" s="1" t="s">
        <v>116</v>
      </c>
      <c r="G4766">
        <v>640</v>
      </c>
      <c r="H4766">
        <v>5</v>
      </c>
      <c r="I4766">
        <v>1831</v>
      </c>
    </row>
    <row r="4767" spans="1:9" x14ac:dyDescent="0.3">
      <c r="A4767">
        <v>4766</v>
      </c>
      <c r="B4767" s="1" t="s">
        <v>236</v>
      </c>
      <c r="C4767" s="2">
        <v>0.33333333333333331</v>
      </c>
      <c r="D4767" s="1" t="s">
        <v>70</v>
      </c>
      <c r="G4767">
        <v>21274</v>
      </c>
      <c r="H4767">
        <v>187</v>
      </c>
      <c r="I4767">
        <v>33479</v>
      </c>
    </row>
    <row r="4768" spans="1:9" x14ac:dyDescent="0.3">
      <c r="A4768">
        <v>4767</v>
      </c>
      <c r="B4768" s="1" t="s">
        <v>236</v>
      </c>
      <c r="C4768" s="2">
        <v>0.33333333333333331</v>
      </c>
      <c r="D4768" s="1" t="s">
        <v>73</v>
      </c>
      <c r="G4768">
        <v>2198</v>
      </c>
      <c r="H4768">
        <v>51</v>
      </c>
      <c r="I4768">
        <v>3606</v>
      </c>
    </row>
    <row r="4769" spans="1:9" x14ac:dyDescent="0.3">
      <c r="A4769">
        <v>4768</v>
      </c>
      <c r="B4769" s="1" t="s">
        <v>236</v>
      </c>
      <c r="C4769" s="2">
        <v>0.33333333333333331</v>
      </c>
      <c r="D4769" s="1" t="s">
        <v>59</v>
      </c>
      <c r="G4769">
        <v>11075</v>
      </c>
      <c r="H4769">
        <v>405</v>
      </c>
      <c r="I4769">
        <v>17063</v>
      </c>
    </row>
    <row r="4770" spans="1:9" x14ac:dyDescent="0.3">
      <c r="A4770">
        <v>4769</v>
      </c>
      <c r="B4770" s="1" t="s">
        <v>236</v>
      </c>
      <c r="C4770" s="2">
        <v>0.33333333333333331</v>
      </c>
      <c r="D4770" s="1" t="s">
        <v>46</v>
      </c>
      <c r="G4770">
        <v>29977</v>
      </c>
      <c r="H4770">
        <v>690</v>
      </c>
      <c r="I4770">
        <v>42646</v>
      </c>
    </row>
    <row r="4771" spans="1:9" x14ac:dyDescent="0.3">
      <c r="A4771">
        <v>4770</v>
      </c>
      <c r="B4771" s="1" t="s">
        <v>236</v>
      </c>
      <c r="C4771" s="2">
        <v>0.33333333333333331</v>
      </c>
      <c r="D4771" s="1" t="s">
        <v>161</v>
      </c>
      <c r="G4771">
        <v>269</v>
      </c>
      <c r="H4771">
        <v>1</v>
      </c>
      <c r="I4771">
        <v>650</v>
      </c>
    </row>
    <row r="4772" spans="1:9" x14ac:dyDescent="0.3">
      <c r="A4772">
        <v>4771</v>
      </c>
      <c r="B4772" s="1" t="s">
        <v>236</v>
      </c>
      <c r="C4772" s="2">
        <v>0.33333333333333331</v>
      </c>
      <c r="D4772" s="1" t="s">
        <v>54</v>
      </c>
      <c r="G4772">
        <v>190966</v>
      </c>
      <c r="H4772">
        <v>4034</v>
      </c>
      <c r="I4772">
        <v>251738</v>
      </c>
    </row>
    <row r="4773" spans="1:9" x14ac:dyDescent="0.3">
      <c r="A4773">
        <v>4772</v>
      </c>
      <c r="B4773" s="1" t="s">
        <v>236</v>
      </c>
      <c r="C4773" s="2">
        <v>0.33333333333333331</v>
      </c>
      <c r="D4773" s="1" t="s">
        <v>43</v>
      </c>
      <c r="G4773">
        <v>46502</v>
      </c>
      <c r="H4773">
        <v>530</v>
      </c>
      <c r="I4773">
        <v>64786</v>
      </c>
    </row>
    <row r="4774" spans="1:9" x14ac:dyDescent="0.3">
      <c r="A4774">
        <v>4773</v>
      </c>
      <c r="B4774" s="1" t="s">
        <v>236</v>
      </c>
      <c r="C4774" s="2">
        <v>0.33333333333333331</v>
      </c>
      <c r="D4774" s="1" t="s">
        <v>109</v>
      </c>
      <c r="G4774">
        <v>3463</v>
      </c>
      <c r="H4774">
        <v>23</v>
      </c>
      <c r="I4774">
        <v>5233</v>
      </c>
    </row>
    <row r="4775" spans="1:9" x14ac:dyDescent="0.3">
      <c r="A4775">
        <v>4774</v>
      </c>
      <c r="B4775" s="1" t="s">
        <v>236</v>
      </c>
      <c r="C4775" s="2">
        <v>0.33333333333333331</v>
      </c>
      <c r="D4775" s="1" t="s">
        <v>68</v>
      </c>
      <c r="G4775">
        <v>4330</v>
      </c>
      <c r="H4775">
        <v>83</v>
      </c>
      <c r="I4775">
        <v>7447</v>
      </c>
    </row>
    <row r="4776" spans="1:9" x14ac:dyDescent="0.3">
      <c r="A4776">
        <v>4775</v>
      </c>
      <c r="B4776" s="1" t="s">
        <v>236</v>
      </c>
      <c r="C4776" s="2">
        <v>0.33333333333333331</v>
      </c>
      <c r="D4776" s="1" t="s">
        <v>48</v>
      </c>
      <c r="G4776">
        <v>51334</v>
      </c>
      <c r="H4776">
        <v>1677</v>
      </c>
      <c r="I4776">
        <v>89048</v>
      </c>
    </row>
    <row r="4777" spans="1:9" x14ac:dyDescent="0.3">
      <c r="A4777">
        <v>4776</v>
      </c>
      <c r="B4777" s="1" t="s">
        <v>236</v>
      </c>
      <c r="C4777" s="2">
        <v>0.33333333333333331</v>
      </c>
      <c r="D4777" s="1" t="s">
        <v>74</v>
      </c>
      <c r="G4777">
        <v>50517</v>
      </c>
      <c r="H4777">
        <v>1629</v>
      </c>
      <c r="I4777">
        <v>72777</v>
      </c>
    </row>
    <row r="4778" spans="1:9" x14ac:dyDescent="0.3">
      <c r="A4778">
        <v>4777</v>
      </c>
      <c r="B4778" s="1" t="s">
        <v>237</v>
      </c>
      <c r="C4778" s="2">
        <v>0.33333333333333331</v>
      </c>
      <c r="D4778" s="1" t="s">
        <v>91</v>
      </c>
      <c r="G4778">
        <v>242</v>
      </c>
      <c r="H4778">
        <v>8</v>
      </c>
      <c r="I4778">
        <v>734</v>
      </c>
    </row>
    <row r="4779" spans="1:9" x14ac:dyDescent="0.3">
      <c r="A4779">
        <v>4778</v>
      </c>
      <c r="B4779" s="1" t="s">
        <v>237</v>
      </c>
      <c r="C4779" s="2">
        <v>0.33333333333333331</v>
      </c>
      <c r="D4779" s="1" t="s">
        <v>64</v>
      </c>
      <c r="G4779">
        <v>82886</v>
      </c>
      <c r="H4779">
        <v>1474</v>
      </c>
      <c r="I4779">
        <v>158764</v>
      </c>
    </row>
    <row r="4780" spans="1:9" x14ac:dyDescent="0.3">
      <c r="A4780">
        <v>4779</v>
      </c>
      <c r="B4780" s="1" t="s">
        <v>237</v>
      </c>
      <c r="C4780" s="2">
        <v>0.33333333333333331</v>
      </c>
      <c r="D4780" s="1" t="s">
        <v>104</v>
      </c>
      <c r="G4780">
        <v>996</v>
      </c>
      <c r="H4780">
        <v>3</v>
      </c>
      <c r="I4780">
        <v>1698</v>
      </c>
    </row>
    <row r="4781" spans="1:9" x14ac:dyDescent="0.3">
      <c r="A4781">
        <v>4780</v>
      </c>
      <c r="B4781" s="1" t="s">
        <v>237</v>
      </c>
      <c r="C4781" s="2">
        <v>0.33333333333333331</v>
      </c>
      <c r="D4781" s="1" t="s">
        <v>100</v>
      </c>
      <c r="G4781">
        <v>32384</v>
      </c>
      <c r="H4781">
        <v>105</v>
      </c>
      <c r="I4781">
        <v>42904</v>
      </c>
    </row>
    <row r="4782" spans="1:9" x14ac:dyDescent="0.3">
      <c r="A4782">
        <v>4781</v>
      </c>
      <c r="B4782" s="1" t="s">
        <v>237</v>
      </c>
      <c r="C4782" s="2">
        <v>0.33333333333333331</v>
      </c>
      <c r="D4782" s="1" t="s">
        <v>84</v>
      </c>
      <c r="G4782">
        <v>36389</v>
      </c>
      <c r="H4782">
        <v>329</v>
      </c>
      <c r="I4782">
        <v>57024</v>
      </c>
    </row>
    <row r="4783" spans="1:9" x14ac:dyDescent="0.3">
      <c r="A4783">
        <v>4782</v>
      </c>
      <c r="B4783" s="1" t="s">
        <v>237</v>
      </c>
      <c r="C4783" s="2">
        <v>0.33333333333333331</v>
      </c>
      <c r="D4783" s="1" t="s">
        <v>77</v>
      </c>
      <c r="G4783">
        <v>698</v>
      </c>
      <c r="H4783">
        <v>19</v>
      </c>
      <c r="I4783">
        <v>1117</v>
      </c>
    </row>
    <row r="4784" spans="1:9" x14ac:dyDescent="0.3">
      <c r="A4784">
        <v>4783</v>
      </c>
      <c r="B4784" s="1" t="s">
        <v>237</v>
      </c>
      <c r="C4784" s="2">
        <v>0.33333333333333331</v>
      </c>
      <c r="D4784" s="1" t="s">
        <v>76</v>
      </c>
      <c r="G4784">
        <v>6991</v>
      </c>
      <c r="H4784">
        <v>58</v>
      </c>
      <c r="I4784">
        <v>9531</v>
      </c>
    </row>
    <row r="4785" spans="1:9" x14ac:dyDescent="0.3">
      <c r="A4785">
        <v>4784</v>
      </c>
      <c r="B4785" s="1" t="s">
        <v>237</v>
      </c>
      <c r="C4785" s="2">
        <v>0.33333333333333331</v>
      </c>
      <c r="D4785" s="1" t="s">
        <v>182</v>
      </c>
      <c r="G4785">
        <v>766</v>
      </c>
      <c r="H4785">
        <v>2</v>
      </c>
      <c r="I4785">
        <v>1184</v>
      </c>
    </row>
    <row r="4786" spans="1:9" x14ac:dyDescent="0.3">
      <c r="A4786">
        <v>4785</v>
      </c>
      <c r="B4786" s="1" t="s">
        <v>237</v>
      </c>
      <c r="C4786" s="2">
        <v>0.33333333333333331</v>
      </c>
      <c r="D4786" s="1" t="s">
        <v>44</v>
      </c>
      <c r="G4786">
        <v>123317</v>
      </c>
      <c r="H4786">
        <v>4004</v>
      </c>
      <c r="I4786">
        <v>137677</v>
      </c>
    </row>
    <row r="4787" spans="1:9" x14ac:dyDescent="0.3">
      <c r="A4787">
        <v>4786</v>
      </c>
      <c r="B4787" s="1" t="s">
        <v>237</v>
      </c>
      <c r="C4787" s="2">
        <v>0.33333333333333331</v>
      </c>
      <c r="D4787" s="1" t="s">
        <v>92</v>
      </c>
      <c r="G4787">
        <v>4668</v>
      </c>
      <c r="H4787">
        <v>53</v>
      </c>
      <c r="I4787">
        <v>6530</v>
      </c>
    </row>
    <row r="4788" spans="1:9" x14ac:dyDescent="0.3">
      <c r="A4788">
        <v>4787</v>
      </c>
      <c r="B4788" s="1" t="s">
        <v>237</v>
      </c>
      <c r="C4788" s="2">
        <v>0.33333333333333331</v>
      </c>
      <c r="D4788" s="1" t="s">
        <v>79</v>
      </c>
      <c r="G4788">
        <v>46504</v>
      </c>
      <c r="H4788">
        <v>2486</v>
      </c>
      <c r="I4788">
        <v>63562</v>
      </c>
    </row>
    <row r="4789" spans="1:9" x14ac:dyDescent="0.3">
      <c r="A4789">
        <v>4788</v>
      </c>
      <c r="B4789" s="1" t="s">
        <v>237</v>
      </c>
      <c r="C4789" s="2">
        <v>0.33333333333333331</v>
      </c>
      <c r="D4789" s="1" t="s">
        <v>49</v>
      </c>
      <c r="G4789">
        <v>29690</v>
      </c>
      <c r="H4789">
        <v>433</v>
      </c>
      <c r="I4789">
        <v>36519</v>
      </c>
    </row>
    <row r="4790" spans="1:9" x14ac:dyDescent="0.3">
      <c r="A4790">
        <v>4789</v>
      </c>
      <c r="B4790" s="1" t="s">
        <v>237</v>
      </c>
      <c r="C4790" s="2">
        <v>0.33333333333333331</v>
      </c>
      <c r="D4790" s="1" t="s">
        <v>81</v>
      </c>
      <c r="G4790">
        <v>1559</v>
      </c>
      <c r="H4790">
        <v>14</v>
      </c>
      <c r="I4790">
        <v>2703</v>
      </c>
    </row>
    <row r="4791" spans="1:9" x14ac:dyDescent="0.3">
      <c r="A4791">
        <v>4790</v>
      </c>
      <c r="B4791" s="1" t="s">
        <v>237</v>
      </c>
      <c r="C4791" s="2">
        <v>0.33333333333333331</v>
      </c>
      <c r="D4791" s="1" t="s">
        <v>60</v>
      </c>
      <c r="G4791">
        <v>13127</v>
      </c>
      <c r="H4791">
        <v>396</v>
      </c>
      <c r="I4791">
        <v>21416</v>
      </c>
    </row>
    <row r="4792" spans="1:9" x14ac:dyDescent="0.3">
      <c r="A4792">
        <v>4791</v>
      </c>
      <c r="B4792" s="1" t="s">
        <v>237</v>
      </c>
      <c r="C4792" s="2">
        <v>0.33333333333333331</v>
      </c>
      <c r="D4792" s="1" t="s">
        <v>101</v>
      </c>
      <c r="G4792">
        <v>4682</v>
      </c>
      <c r="H4792">
        <v>118</v>
      </c>
      <c r="I4792">
        <v>12523</v>
      </c>
    </row>
    <row r="4793" spans="1:9" x14ac:dyDescent="0.3">
      <c r="A4793">
        <v>4792</v>
      </c>
      <c r="B4793" s="1" t="s">
        <v>237</v>
      </c>
      <c r="C4793" s="2">
        <v>0.33333333333333331</v>
      </c>
      <c r="D4793" s="1" t="s">
        <v>57</v>
      </c>
      <c r="G4793">
        <v>57725</v>
      </c>
      <c r="H4793">
        <v>2496</v>
      </c>
      <c r="I4793">
        <v>134819</v>
      </c>
    </row>
    <row r="4794" spans="1:9" x14ac:dyDescent="0.3">
      <c r="A4794">
        <v>4793</v>
      </c>
      <c r="B4794" s="1" t="s">
        <v>237</v>
      </c>
      <c r="C4794" s="2">
        <v>0.33333333333333331</v>
      </c>
      <c r="D4794" s="1" t="s">
        <v>10</v>
      </c>
      <c r="G4794">
        <v>14463</v>
      </c>
      <c r="H4794">
        <v>82</v>
      </c>
      <c r="I4794">
        <v>25911</v>
      </c>
    </row>
    <row r="4795" spans="1:9" x14ac:dyDescent="0.3">
      <c r="A4795">
        <v>4794</v>
      </c>
      <c r="B4795" s="1" t="s">
        <v>237</v>
      </c>
      <c r="C4795" s="2">
        <v>0.33333333333333331</v>
      </c>
      <c r="D4795" s="1" t="s">
        <v>53</v>
      </c>
      <c r="G4795">
        <v>1108</v>
      </c>
      <c r="H4795">
        <v>7</v>
      </c>
      <c r="I4795">
        <v>1466</v>
      </c>
    </row>
    <row r="4796" spans="1:9" x14ac:dyDescent="0.3">
      <c r="A4796">
        <v>4795</v>
      </c>
      <c r="B4796" s="1" t="s">
        <v>237</v>
      </c>
      <c r="C4796" s="2">
        <v>0.33333333333333331</v>
      </c>
      <c r="D4796" s="1" t="s">
        <v>82</v>
      </c>
      <c r="G4796">
        <v>23550</v>
      </c>
      <c r="H4796">
        <v>886</v>
      </c>
      <c r="I4796">
        <v>33535</v>
      </c>
    </row>
    <row r="4797" spans="1:9" x14ac:dyDescent="0.3">
      <c r="A4797">
        <v>4796</v>
      </c>
      <c r="B4797" s="1" t="s">
        <v>237</v>
      </c>
      <c r="C4797" s="2">
        <v>0.33333333333333331</v>
      </c>
      <c r="D4797" s="1" t="s">
        <v>58</v>
      </c>
      <c r="G4797">
        <v>276809</v>
      </c>
      <c r="H4797">
        <v>15576</v>
      </c>
      <c r="I4797">
        <v>441228</v>
      </c>
    </row>
    <row r="4798" spans="1:9" x14ac:dyDescent="0.3">
      <c r="A4798">
        <v>4797</v>
      </c>
      <c r="B4798" s="1" t="s">
        <v>237</v>
      </c>
      <c r="C4798" s="2">
        <v>0.33333333333333331</v>
      </c>
      <c r="D4798" s="1" t="s">
        <v>87</v>
      </c>
      <c r="G4798">
        <v>1737</v>
      </c>
      <c r="H4798">
        <v>7</v>
      </c>
      <c r="I4798">
        <v>2831</v>
      </c>
    </row>
    <row r="4799" spans="1:9" x14ac:dyDescent="0.3">
      <c r="A4799">
        <v>4798</v>
      </c>
      <c r="B4799" s="1" t="s">
        <v>237</v>
      </c>
      <c r="C4799" s="2">
        <v>0.33333333333333331</v>
      </c>
      <c r="D4799" s="1" t="s">
        <v>118</v>
      </c>
      <c r="G4799">
        <v>264</v>
      </c>
      <c r="H4799">
        <v>5</v>
      </c>
      <c r="I4799">
        <v>874</v>
      </c>
    </row>
    <row r="4800" spans="1:9" x14ac:dyDescent="0.3">
      <c r="A4800">
        <v>4799</v>
      </c>
      <c r="B4800" s="1" t="s">
        <v>237</v>
      </c>
      <c r="C4800" s="2">
        <v>0.33333333333333331</v>
      </c>
      <c r="D4800" s="1" t="s">
        <v>89</v>
      </c>
      <c r="G4800">
        <v>258</v>
      </c>
      <c r="H4800">
        <v>0</v>
      </c>
      <c r="I4800">
        <v>482</v>
      </c>
    </row>
    <row r="4801" spans="1:9" x14ac:dyDescent="0.3">
      <c r="A4801">
        <v>4800</v>
      </c>
      <c r="B4801" s="1" t="s">
        <v>237</v>
      </c>
      <c r="C4801" s="2">
        <v>0.33333333333333331</v>
      </c>
      <c r="D4801" s="1" t="s">
        <v>116</v>
      </c>
      <c r="G4801">
        <v>648</v>
      </c>
      <c r="H4801">
        <v>5</v>
      </c>
      <c r="I4801">
        <v>1935</v>
      </c>
    </row>
    <row r="4802" spans="1:9" x14ac:dyDescent="0.3">
      <c r="A4802">
        <v>4801</v>
      </c>
      <c r="B4802" s="1" t="s">
        <v>237</v>
      </c>
      <c r="C4802" s="2">
        <v>0.33333333333333331</v>
      </c>
      <c r="D4802" s="1" t="s">
        <v>70</v>
      </c>
      <c r="G4802">
        <v>21955</v>
      </c>
      <c r="H4802">
        <v>197</v>
      </c>
      <c r="I4802">
        <v>34913</v>
      </c>
    </row>
    <row r="4803" spans="1:9" x14ac:dyDescent="0.3">
      <c r="A4803">
        <v>4802</v>
      </c>
      <c r="B4803" s="1" t="s">
        <v>237</v>
      </c>
      <c r="C4803" s="2">
        <v>0.33333333333333331</v>
      </c>
      <c r="D4803" s="1" t="s">
        <v>73</v>
      </c>
      <c r="G4803">
        <v>2309</v>
      </c>
      <c r="H4803">
        <v>52</v>
      </c>
      <c r="I4803">
        <v>3806</v>
      </c>
    </row>
    <row r="4804" spans="1:9" x14ac:dyDescent="0.3">
      <c r="A4804">
        <v>4803</v>
      </c>
      <c r="B4804" s="1" t="s">
        <v>237</v>
      </c>
      <c r="C4804" s="2">
        <v>0.33333333333333331</v>
      </c>
      <c r="D4804" s="1" t="s">
        <v>59</v>
      </c>
      <c r="G4804">
        <v>11466</v>
      </c>
      <c r="H4804">
        <v>423</v>
      </c>
      <c r="I4804">
        <v>17853</v>
      </c>
    </row>
    <row r="4805" spans="1:9" x14ac:dyDescent="0.3">
      <c r="A4805">
        <v>4804</v>
      </c>
      <c r="B4805" s="1" t="s">
        <v>237</v>
      </c>
      <c r="C4805" s="2">
        <v>0.33333333333333331</v>
      </c>
      <c r="D4805" s="1" t="s">
        <v>46</v>
      </c>
      <c r="G4805">
        <v>30710</v>
      </c>
      <c r="H4805">
        <v>703</v>
      </c>
      <c r="I4805">
        <v>43804</v>
      </c>
    </row>
    <row r="4806" spans="1:9" x14ac:dyDescent="0.3">
      <c r="A4806">
        <v>4805</v>
      </c>
      <c r="B4806" s="1" t="s">
        <v>237</v>
      </c>
      <c r="C4806" s="2">
        <v>0.33333333333333331</v>
      </c>
      <c r="D4806" s="1" t="s">
        <v>161</v>
      </c>
      <c r="G4806">
        <v>289</v>
      </c>
      <c r="H4806">
        <v>1</v>
      </c>
      <c r="I4806">
        <v>658</v>
      </c>
    </row>
    <row r="4807" spans="1:9" x14ac:dyDescent="0.3">
      <c r="A4807">
        <v>4806</v>
      </c>
      <c r="B4807" s="1" t="s">
        <v>237</v>
      </c>
      <c r="C4807" s="2">
        <v>0.33333333333333331</v>
      </c>
      <c r="D4807" s="1" t="s">
        <v>54</v>
      </c>
      <c r="G4807">
        <v>196483</v>
      </c>
      <c r="H4807">
        <v>4132</v>
      </c>
      <c r="I4807">
        <v>257613</v>
      </c>
    </row>
    <row r="4808" spans="1:9" x14ac:dyDescent="0.3">
      <c r="A4808">
        <v>4807</v>
      </c>
      <c r="B4808" s="1" t="s">
        <v>237</v>
      </c>
      <c r="C4808" s="2">
        <v>0.33333333333333331</v>
      </c>
      <c r="D4808" s="1" t="s">
        <v>43</v>
      </c>
      <c r="G4808">
        <v>47590</v>
      </c>
      <c r="H4808">
        <v>540</v>
      </c>
      <c r="I4808">
        <v>66677</v>
      </c>
    </row>
    <row r="4809" spans="1:9" x14ac:dyDescent="0.3">
      <c r="A4809">
        <v>4808</v>
      </c>
      <c r="B4809" s="1" t="s">
        <v>237</v>
      </c>
      <c r="C4809" s="2">
        <v>0.33333333333333331</v>
      </c>
      <c r="D4809" s="1" t="s">
        <v>109</v>
      </c>
      <c r="G4809">
        <v>3605</v>
      </c>
      <c r="H4809">
        <v>27</v>
      </c>
      <c r="I4809">
        <v>5374</v>
      </c>
    </row>
    <row r="4810" spans="1:9" x14ac:dyDescent="0.3">
      <c r="A4810">
        <v>4809</v>
      </c>
      <c r="B4810" s="1" t="s">
        <v>237</v>
      </c>
      <c r="C4810" s="2">
        <v>0.33333333333333331</v>
      </c>
      <c r="D4810" s="1" t="s">
        <v>68</v>
      </c>
      <c r="G4810">
        <v>4437</v>
      </c>
      <c r="H4810">
        <v>86</v>
      </c>
      <c r="I4810">
        <v>7593</v>
      </c>
    </row>
    <row r="4811" spans="1:9" x14ac:dyDescent="0.3">
      <c r="A4811">
        <v>4810</v>
      </c>
      <c r="B4811" s="1" t="s">
        <v>237</v>
      </c>
      <c r="C4811" s="2">
        <v>0.33333333333333331</v>
      </c>
      <c r="D4811" s="1" t="s">
        <v>48</v>
      </c>
      <c r="G4811">
        <v>53168</v>
      </c>
      <c r="H4811">
        <v>1730</v>
      </c>
      <c r="I4811">
        <v>92921</v>
      </c>
    </row>
    <row r="4812" spans="1:9" x14ac:dyDescent="0.3">
      <c r="A4812">
        <v>4811</v>
      </c>
      <c r="B4812" s="1" t="s">
        <v>237</v>
      </c>
      <c r="C4812" s="2">
        <v>0.33333333333333331</v>
      </c>
      <c r="D4812" s="1" t="s">
        <v>74</v>
      </c>
      <c r="G4812">
        <v>52730</v>
      </c>
      <c r="H4812">
        <v>1678</v>
      </c>
      <c r="I4812">
        <v>75516</v>
      </c>
    </row>
    <row r="4813" spans="1:9" x14ac:dyDescent="0.3">
      <c r="A4813">
        <v>4812</v>
      </c>
      <c r="B4813" s="1" t="s">
        <v>238</v>
      </c>
      <c r="C4813" s="2">
        <v>0.33333333333333331</v>
      </c>
      <c r="D4813" s="1" t="s">
        <v>91</v>
      </c>
      <c r="G4813">
        <v>263</v>
      </c>
      <c r="H4813">
        <v>10</v>
      </c>
      <c r="I4813">
        <v>830</v>
      </c>
    </row>
    <row r="4814" spans="1:9" x14ac:dyDescent="0.3">
      <c r="A4814">
        <v>4813</v>
      </c>
      <c r="B4814" s="1" t="s">
        <v>238</v>
      </c>
      <c r="C4814" s="2">
        <v>0.33333333333333331</v>
      </c>
      <c r="D4814" s="1" t="s">
        <v>64</v>
      </c>
      <c r="G4814">
        <v>88672</v>
      </c>
      <c r="H4814">
        <v>1537</v>
      </c>
      <c r="I4814">
        <v>166586</v>
      </c>
    </row>
    <row r="4815" spans="1:9" x14ac:dyDescent="0.3">
      <c r="A4815">
        <v>4814</v>
      </c>
      <c r="B4815" s="1" t="s">
        <v>238</v>
      </c>
      <c r="C4815" s="2">
        <v>0.33333333333333331</v>
      </c>
      <c r="D4815" s="1" t="s">
        <v>104</v>
      </c>
      <c r="G4815">
        <v>1063</v>
      </c>
      <c r="H4815">
        <v>3</v>
      </c>
      <c r="I4815">
        <v>1758</v>
      </c>
    </row>
    <row r="4816" spans="1:9" x14ac:dyDescent="0.3">
      <c r="A4816">
        <v>4815</v>
      </c>
      <c r="B4816" s="1" t="s">
        <v>238</v>
      </c>
      <c r="C4816" s="2">
        <v>0.33333333333333331</v>
      </c>
      <c r="D4816" s="1" t="s">
        <v>100</v>
      </c>
      <c r="G4816">
        <v>33428</v>
      </c>
      <c r="H4816">
        <v>109</v>
      </c>
      <c r="I4816">
        <v>45275</v>
      </c>
    </row>
    <row r="4817" spans="1:9" x14ac:dyDescent="0.3">
      <c r="A4817">
        <v>4816</v>
      </c>
      <c r="B4817" s="1" t="s">
        <v>238</v>
      </c>
      <c r="C4817" s="2">
        <v>0.33333333333333331</v>
      </c>
      <c r="D4817" s="1" t="s">
        <v>84</v>
      </c>
      <c r="G4817">
        <v>38228</v>
      </c>
      <c r="H4817">
        <v>330</v>
      </c>
      <c r="I4817">
        <v>59328</v>
      </c>
    </row>
    <row r="4818" spans="1:9" x14ac:dyDescent="0.3">
      <c r="A4818">
        <v>4817</v>
      </c>
      <c r="B4818" s="1" t="s">
        <v>238</v>
      </c>
      <c r="C4818" s="2">
        <v>0.33333333333333331</v>
      </c>
      <c r="D4818" s="1" t="s">
        <v>77</v>
      </c>
      <c r="G4818">
        <v>706</v>
      </c>
      <c r="H4818">
        <v>19</v>
      </c>
      <c r="I4818">
        <v>1159</v>
      </c>
    </row>
    <row r="4819" spans="1:9" x14ac:dyDescent="0.3">
      <c r="A4819">
        <v>4818</v>
      </c>
      <c r="B4819" s="1" t="s">
        <v>238</v>
      </c>
      <c r="C4819" s="2">
        <v>0.33333333333333331</v>
      </c>
      <c r="D4819" s="1" t="s">
        <v>76</v>
      </c>
      <c r="G4819">
        <v>7256</v>
      </c>
      <c r="H4819">
        <v>61</v>
      </c>
      <c r="I4819">
        <v>9779</v>
      </c>
    </row>
    <row r="4820" spans="1:9" x14ac:dyDescent="0.3">
      <c r="A4820">
        <v>4819</v>
      </c>
      <c r="B4820" s="1" t="s">
        <v>238</v>
      </c>
      <c r="C4820" s="2">
        <v>0.33333333333333331</v>
      </c>
      <c r="D4820" s="1" t="s">
        <v>182</v>
      </c>
      <c r="G4820">
        <v>860</v>
      </c>
      <c r="H4820">
        <v>2</v>
      </c>
      <c r="I4820">
        <v>1274</v>
      </c>
    </row>
    <row r="4821" spans="1:9" x14ac:dyDescent="0.3">
      <c r="A4821">
        <v>4820</v>
      </c>
      <c r="B4821" s="1" t="s">
        <v>238</v>
      </c>
      <c r="C4821" s="2">
        <v>0.33333333333333331</v>
      </c>
      <c r="D4821" s="1" t="s">
        <v>44</v>
      </c>
      <c r="G4821">
        <v>124254</v>
      </c>
      <c r="H4821">
        <v>4021</v>
      </c>
      <c r="I4821">
        <v>138482</v>
      </c>
    </row>
    <row r="4822" spans="1:9" x14ac:dyDescent="0.3">
      <c r="A4822">
        <v>4821</v>
      </c>
      <c r="B4822" s="1" t="s">
        <v>238</v>
      </c>
      <c r="C4822" s="2">
        <v>0.33333333333333331</v>
      </c>
      <c r="D4822" s="1" t="s">
        <v>92</v>
      </c>
      <c r="G4822">
        <v>4876</v>
      </c>
      <c r="H4822">
        <v>56</v>
      </c>
      <c r="I4822">
        <v>6816</v>
      </c>
    </row>
    <row r="4823" spans="1:9" x14ac:dyDescent="0.3">
      <c r="A4823">
        <v>4822</v>
      </c>
      <c r="B4823" s="1" t="s">
        <v>238</v>
      </c>
      <c r="C4823" s="2">
        <v>0.33333333333333331</v>
      </c>
      <c r="D4823" s="1" t="s">
        <v>79</v>
      </c>
      <c r="G4823">
        <v>47478</v>
      </c>
      <c r="H4823">
        <v>2508</v>
      </c>
      <c r="I4823">
        <v>64585</v>
      </c>
    </row>
    <row r="4824" spans="1:9" x14ac:dyDescent="0.3">
      <c r="A4824">
        <v>4823</v>
      </c>
      <c r="B4824" s="1" t="s">
        <v>238</v>
      </c>
      <c r="C4824" s="2">
        <v>0.33333333333333331</v>
      </c>
      <c r="D4824" s="1" t="s">
        <v>49</v>
      </c>
      <c r="G4824">
        <v>30470</v>
      </c>
      <c r="H4824">
        <v>440</v>
      </c>
      <c r="I4824">
        <v>37173</v>
      </c>
    </row>
    <row r="4825" spans="1:9" x14ac:dyDescent="0.3">
      <c r="A4825">
        <v>4824</v>
      </c>
      <c r="B4825" s="1" t="s">
        <v>238</v>
      </c>
      <c r="C4825" s="2">
        <v>0.33333333333333331</v>
      </c>
      <c r="D4825" s="1" t="s">
        <v>81</v>
      </c>
      <c r="G4825">
        <v>1658</v>
      </c>
      <c r="H4825">
        <v>14</v>
      </c>
      <c r="I4825">
        <v>2818</v>
      </c>
    </row>
    <row r="4826" spans="1:9" x14ac:dyDescent="0.3">
      <c r="A4826">
        <v>4825</v>
      </c>
      <c r="B4826" s="1" t="s">
        <v>238</v>
      </c>
      <c r="C4826" s="2">
        <v>0.33333333333333331</v>
      </c>
      <c r="D4826" s="1" t="s">
        <v>60</v>
      </c>
      <c r="G4826">
        <v>14032</v>
      </c>
      <c r="H4826">
        <v>407</v>
      </c>
      <c r="I4826">
        <v>22006</v>
      </c>
    </row>
    <row r="4827" spans="1:9" x14ac:dyDescent="0.3">
      <c r="A4827">
        <v>4826</v>
      </c>
      <c r="B4827" s="1" t="s">
        <v>238</v>
      </c>
      <c r="C4827" s="2">
        <v>0.33333333333333331</v>
      </c>
      <c r="D4827" s="1" t="s">
        <v>101</v>
      </c>
      <c r="G4827">
        <v>4792</v>
      </c>
      <c r="H4827">
        <v>125</v>
      </c>
      <c r="I4827">
        <v>13478</v>
      </c>
    </row>
    <row r="4828" spans="1:9" x14ac:dyDescent="0.3">
      <c r="A4828">
        <v>4827</v>
      </c>
      <c r="B4828" s="1" t="s">
        <v>238</v>
      </c>
      <c r="C4828" s="2">
        <v>0.33333333333333331</v>
      </c>
      <c r="D4828" s="1" t="s">
        <v>57</v>
      </c>
      <c r="G4828">
        <v>62500</v>
      </c>
      <c r="H4828">
        <v>2594</v>
      </c>
      <c r="I4828">
        <v>139571</v>
      </c>
    </row>
    <row r="4829" spans="1:9" x14ac:dyDescent="0.3">
      <c r="A4829">
        <v>4828</v>
      </c>
      <c r="B4829" s="1" t="s">
        <v>238</v>
      </c>
      <c r="C4829" s="2">
        <v>0.33333333333333331</v>
      </c>
      <c r="D4829" s="1" t="s">
        <v>10</v>
      </c>
      <c r="G4829">
        <v>15278</v>
      </c>
      <c r="H4829">
        <v>84</v>
      </c>
      <c r="I4829">
        <v>26873</v>
      </c>
    </row>
    <row r="4830" spans="1:9" x14ac:dyDescent="0.3">
      <c r="A4830">
        <v>4829</v>
      </c>
      <c r="B4830" s="1" t="s">
        <v>238</v>
      </c>
      <c r="C4830" s="2">
        <v>0.33333333333333331</v>
      </c>
      <c r="D4830" s="1" t="s">
        <v>53</v>
      </c>
      <c r="G4830">
        <v>1109</v>
      </c>
      <c r="H4830">
        <v>7</v>
      </c>
      <c r="I4830">
        <v>1485</v>
      </c>
    </row>
    <row r="4831" spans="1:9" x14ac:dyDescent="0.3">
      <c r="A4831">
        <v>4830</v>
      </c>
      <c r="B4831" s="1" t="s">
        <v>238</v>
      </c>
      <c r="C4831" s="2">
        <v>0.33333333333333331</v>
      </c>
      <c r="D4831" s="1" t="s">
        <v>82</v>
      </c>
      <c r="G4831">
        <v>24099</v>
      </c>
      <c r="H4831">
        <v>900</v>
      </c>
      <c r="I4831">
        <v>34285</v>
      </c>
    </row>
    <row r="4832" spans="1:9" x14ac:dyDescent="0.3">
      <c r="A4832">
        <v>4831</v>
      </c>
      <c r="B4832" s="1" t="s">
        <v>238</v>
      </c>
      <c r="C4832" s="2">
        <v>0.33333333333333331</v>
      </c>
      <c r="D4832" s="1" t="s">
        <v>58</v>
      </c>
      <c r="G4832">
        <v>287030</v>
      </c>
      <c r="H4832">
        <v>15842</v>
      </c>
      <c r="I4832">
        <v>450196</v>
      </c>
    </row>
    <row r="4833" spans="1:9" x14ac:dyDescent="0.3">
      <c r="A4833">
        <v>4832</v>
      </c>
      <c r="B4833" s="1" t="s">
        <v>238</v>
      </c>
      <c r="C4833" s="2">
        <v>0.33333333333333331</v>
      </c>
      <c r="D4833" s="1" t="s">
        <v>87</v>
      </c>
      <c r="G4833">
        <v>1766</v>
      </c>
      <c r="H4833">
        <v>7</v>
      </c>
      <c r="I4833">
        <v>2920</v>
      </c>
    </row>
    <row r="4834" spans="1:9" x14ac:dyDescent="0.3">
      <c r="A4834">
        <v>4833</v>
      </c>
      <c r="B4834" s="1" t="s">
        <v>238</v>
      </c>
      <c r="C4834" s="2">
        <v>0.33333333333333331</v>
      </c>
      <c r="D4834" s="1" t="s">
        <v>118</v>
      </c>
      <c r="G4834">
        <v>264</v>
      </c>
      <c r="H4834">
        <v>5</v>
      </c>
      <c r="I4834">
        <v>902</v>
      </c>
    </row>
    <row r="4835" spans="1:9" x14ac:dyDescent="0.3">
      <c r="A4835">
        <v>4834</v>
      </c>
      <c r="B4835" s="1" t="s">
        <v>238</v>
      </c>
      <c r="C4835" s="2">
        <v>0.33333333333333331</v>
      </c>
      <c r="D4835" s="1" t="s">
        <v>89</v>
      </c>
      <c r="G4835">
        <v>266</v>
      </c>
      <c r="H4835">
        <v>0</v>
      </c>
      <c r="I4835">
        <v>501</v>
      </c>
    </row>
    <row r="4836" spans="1:9" x14ac:dyDescent="0.3">
      <c r="A4836">
        <v>4835</v>
      </c>
      <c r="B4836" s="1" t="s">
        <v>238</v>
      </c>
      <c r="C4836" s="2">
        <v>0.33333333333333331</v>
      </c>
      <c r="D4836" s="1" t="s">
        <v>116</v>
      </c>
      <c r="G4836">
        <v>657</v>
      </c>
      <c r="H4836">
        <v>5</v>
      </c>
      <c r="I4836">
        <v>2129</v>
      </c>
    </row>
    <row r="4837" spans="1:9" x14ac:dyDescent="0.3">
      <c r="A4837">
        <v>4836</v>
      </c>
      <c r="B4837" s="1" t="s">
        <v>238</v>
      </c>
      <c r="C4837" s="2">
        <v>0.33333333333333331</v>
      </c>
      <c r="D4837" s="1" t="s">
        <v>70</v>
      </c>
      <c r="G4837">
        <v>23074</v>
      </c>
      <c r="H4837">
        <v>207</v>
      </c>
      <c r="I4837">
        <v>36297</v>
      </c>
    </row>
    <row r="4838" spans="1:9" x14ac:dyDescent="0.3">
      <c r="A4838">
        <v>4837</v>
      </c>
      <c r="B4838" s="1" t="s">
        <v>238</v>
      </c>
      <c r="C4838" s="2">
        <v>0.33333333333333331</v>
      </c>
      <c r="D4838" s="1" t="s">
        <v>73</v>
      </c>
      <c r="G4838">
        <v>2411</v>
      </c>
      <c r="H4838">
        <v>56</v>
      </c>
      <c r="I4838">
        <v>3982</v>
      </c>
    </row>
    <row r="4839" spans="1:9" x14ac:dyDescent="0.3">
      <c r="A4839">
        <v>4838</v>
      </c>
      <c r="B4839" s="1" t="s">
        <v>238</v>
      </c>
      <c r="C4839" s="2">
        <v>0.33333333333333331</v>
      </c>
      <c r="D4839" s="1" t="s">
        <v>59</v>
      </c>
      <c r="G4839">
        <v>11882</v>
      </c>
      <c r="H4839">
        <v>442</v>
      </c>
      <c r="I4839">
        <v>18527</v>
      </c>
    </row>
    <row r="4840" spans="1:9" x14ac:dyDescent="0.3">
      <c r="A4840">
        <v>4839</v>
      </c>
      <c r="B4840" s="1" t="s">
        <v>238</v>
      </c>
      <c r="C4840" s="2">
        <v>0.33333333333333331</v>
      </c>
      <c r="D4840" s="1" t="s">
        <v>46</v>
      </c>
      <c r="G4840">
        <v>31458</v>
      </c>
      <c r="H4840">
        <v>715</v>
      </c>
      <c r="I4840">
        <v>44975</v>
      </c>
    </row>
    <row r="4841" spans="1:9" x14ac:dyDescent="0.3">
      <c r="A4841">
        <v>4840</v>
      </c>
      <c r="B4841" s="1" t="s">
        <v>238</v>
      </c>
      <c r="C4841" s="2">
        <v>0.33333333333333331</v>
      </c>
      <c r="D4841" s="1" t="s">
        <v>161</v>
      </c>
      <c r="G4841">
        <v>297</v>
      </c>
      <c r="H4841">
        <v>1</v>
      </c>
      <c r="I4841">
        <v>688</v>
      </c>
    </row>
    <row r="4842" spans="1:9" x14ac:dyDescent="0.3">
      <c r="A4842">
        <v>4841</v>
      </c>
      <c r="B4842" s="1" t="s">
        <v>238</v>
      </c>
      <c r="C4842" s="2">
        <v>0.33333333333333331</v>
      </c>
      <c r="D4842" s="1" t="s">
        <v>54</v>
      </c>
      <c r="G4842">
        <v>202283</v>
      </c>
      <c r="H4842">
        <v>4241</v>
      </c>
      <c r="I4842">
        <v>263222</v>
      </c>
    </row>
    <row r="4843" spans="1:9" x14ac:dyDescent="0.3">
      <c r="A4843">
        <v>4842</v>
      </c>
      <c r="B4843" s="1" t="s">
        <v>238</v>
      </c>
      <c r="C4843" s="2">
        <v>0.33333333333333331</v>
      </c>
      <c r="D4843" s="1" t="s">
        <v>43</v>
      </c>
      <c r="G4843">
        <v>49675</v>
      </c>
      <c r="H4843">
        <v>563</v>
      </c>
      <c r="I4843">
        <v>68946</v>
      </c>
    </row>
    <row r="4844" spans="1:9" x14ac:dyDescent="0.3">
      <c r="A4844">
        <v>4843</v>
      </c>
      <c r="B4844" s="1" t="s">
        <v>238</v>
      </c>
      <c r="C4844" s="2">
        <v>0.33333333333333331</v>
      </c>
      <c r="D4844" s="1" t="s">
        <v>109</v>
      </c>
      <c r="G4844">
        <v>3675</v>
      </c>
      <c r="H4844">
        <v>28</v>
      </c>
      <c r="I4844">
        <v>5505</v>
      </c>
    </row>
    <row r="4845" spans="1:9" x14ac:dyDescent="0.3">
      <c r="A4845">
        <v>4844</v>
      </c>
      <c r="B4845" s="1" t="s">
        <v>238</v>
      </c>
      <c r="C4845" s="2">
        <v>0.33333333333333331</v>
      </c>
      <c r="D4845" s="1" t="s">
        <v>68</v>
      </c>
      <c r="G4845">
        <v>4538</v>
      </c>
      <c r="H4845">
        <v>90</v>
      </c>
      <c r="I4845">
        <v>7800</v>
      </c>
    </row>
    <row r="4846" spans="1:9" x14ac:dyDescent="0.3">
      <c r="A4846">
        <v>4845</v>
      </c>
      <c r="B4846" s="1" t="s">
        <v>238</v>
      </c>
      <c r="C4846" s="2">
        <v>0.33333333333333331</v>
      </c>
      <c r="D4846" s="1" t="s">
        <v>48</v>
      </c>
      <c r="G4846">
        <v>55393</v>
      </c>
      <c r="H4846">
        <v>1778</v>
      </c>
      <c r="I4846">
        <v>97362</v>
      </c>
    </row>
    <row r="4847" spans="1:9" x14ac:dyDescent="0.3">
      <c r="A4847">
        <v>4846</v>
      </c>
      <c r="B4847" s="1" t="s">
        <v>238</v>
      </c>
      <c r="C4847" s="2">
        <v>0.33333333333333331</v>
      </c>
      <c r="D4847" s="1" t="s">
        <v>74</v>
      </c>
      <c r="G4847">
        <v>54818</v>
      </c>
      <c r="H4847">
        <v>1731</v>
      </c>
      <c r="I4847">
        <v>78232</v>
      </c>
    </row>
    <row r="4848" spans="1:9" x14ac:dyDescent="0.3">
      <c r="A4848">
        <v>4847</v>
      </c>
      <c r="B4848" s="1" t="s">
        <v>239</v>
      </c>
      <c r="C4848" s="2">
        <v>0.33333333333333331</v>
      </c>
      <c r="D4848" s="1" t="s">
        <v>91</v>
      </c>
      <c r="G4848">
        <v>277</v>
      </c>
      <c r="H4848">
        <v>12</v>
      </c>
      <c r="I4848">
        <v>928</v>
      </c>
    </row>
    <row r="4849" spans="1:9" x14ac:dyDescent="0.3">
      <c r="A4849">
        <v>4848</v>
      </c>
      <c r="B4849" s="1" t="s">
        <v>239</v>
      </c>
      <c r="C4849" s="2">
        <v>0.33333333333333331</v>
      </c>
      <c r="D4849" s="1" t="s">
        <v>64</v>
      </c>
      <c r="G4849">
        <v>95625</v>
      </c>
      <c r="H4849">
        <v>1604</v>
      </c>
      <c r="I4849">
        <v>176333</v>
      </c>
    </row>
    <row r="4850" spans="1:9" x14ac:dyDescent="0.3">
      <c r="A4850">
        <v>4849</v>
      </c>
      <c r="B4850" s="1" t="s">
        <v>239</v>
      </c>
      <c r="C4850" s="2">
        <v>0.33333333333333331</v>
      </c>
      <c r="D4850" s="1" t="s">
        <v>104</v>
      </c>
      <c r="G4850">
        <v>1105</v>
      </c>
      <c r="H4850">
        <v>3</v>
      </c>
      <c r="I4850">
        <v>1790</v>
      </c>
    </row>
    <row r="4851" spans="1:9" x14ac:dyDescent="0.3">
      <c r="A4851">
        <v>4850</v>
      </c>
      <c r="B4851" s="1" t="s">
        <v>239</v>
      </c>
      <c r="C4851" s="2">
        <v>0.33333333333333331</v>
      </c>
      <c r="D4851" s="1" t="s">
        <v>100</v>
      </c>
      <c r="G4851">
        <v>34421</v>
      </c>
      <c r="H4851">
        <v>115</v>
      </c>
      <c r="I4851">
        <v>48161</v>
      </c>
    </row>
    <row r="4852" spans="1:9" x14ac:dyDescent="0.3">
      <c r="A4852">
        <v>4851</v>
      </c>
      <c r="B4852" s="1" t="s">
        <v>239</v>
      </c>
      <c r="C4852" s="2">
        <v>0.33333333333333331</v>
      </c>
      <c r="D4852" s="1" t="s">
        <v>84</v>
      </c>
      <c r="G4852">
        <v>40348</v>
      </c>
      <c r="H4852">
        <v>347</v>
      </c>
      <c r="I4852">
        <v>61788</v>
      </c>
    </row>
    <row r="4853" spans="1:9" x14ac:dyDescent="0.3">
      <c r="A4853">
        <v>4852</v>
      </c>
      <c r="B4853" s="1" t="s">
        <v>239</v>
      </c>
      <c r="C4853" s="2">
        <v>0.33333333333333331</v>
      </c>
      <c r="D4853" s="1" t="s">
        <v>77</v>
      </c>
      <c r="G4853">
        <v>715</v>
      </c>
      <c r="H4853">
        <v>20</v>
      </c>
      <c r="I4853">
        <v>1206</v>
      </c>
    </row>
    <row r="4854" spans="1:9" x14ac:dyDescent="0.3">
      <c r="A4854">
        <v>4853</v>
      </c>
      <c r="B4854" s="1" t="s">
        <v>239</v>
      </c>
      <c r="C4854" s="2">
        <v>0.33333333333333331</v>
      </c>
      <c r="D4854" s="1" t="s">
        <v>76</v>
      </c>
      <c r="G4854">
        <v>7613</v>
      </c>
      <c r="H4854">
        <v>69</v>
      </c>
      <c r="I4854">
        <v>10202</v>
      </c>
    </row>
    <row r="4855" spans="1:9" x14ac:dyDescent="0.3">
      <c r="A4855">
        <v>4854</v>
      </c>
      <c r="B4855" s="1" t="s">
        <v>239</v>
      </c>
      <c r="C4855" s="2">
        <v>0.33333333333333331</v>
      </c>
      <c r="D4855" s="1" t="s">
        <v>182</v>
      </c>
      <c r="G4855">
        <v>919</v>
      </c>
      <c r="H4855">
        <v>2</v>
      </c>
      <c r="I4855">
        <v>1325</v>
      </c>
    </row>
    <row r="4856" spans="1:9" x14ac:dyDescent="0.3">
      <c r="A4856">
        <v>4855</v>
      </c>
      <c r="B4856" s="1" t="s">
        <v>239</v>
      </c>
      <c r="C4856" s="2">
        <v>0.33333333333333331</v>
      </c>
      <c r="D4856" s="1" t="s">
        <v>44</v>
      </c>
      <c r="G4856">
        <v>125226</v>
      </c>
      <c r="H4856">
        <v>4033</v>
      </c>
      <c r="I4856">
        <v>139156</v>
      </c>
    </row>
    <row r="4857" spans="1:9" x14ac:dyDescent="0.3">
      <c r="A4857">
        <v>4856</v>
      </c>
      <c r="B4857" s="1" t="s">
        <v>239</v>
      </c>
      <c r="C4857" s="2">
        <v>0.33333333333333331</v>
      </c>
      <c r="D4857" s="1" t="s">
        <v>92</v>
      </c>
      <c r="G4857">
        <v>5114</v>
      </c>
      <c r="H4857">
        <v>60</v>
      </c>
      <c r="I4857">
        <v>7075</v>
      </c>
    </row>
    <row r="4858" spans="1:9" x14ac:dyDescent="0.3">
      <c r="A4858">
        <v>4857</v>
      </c>
      <c r="B4858" s="1" t="s">
        <v>239</v>
      </c>
      <c r="C4858" s="2">
        <v>0.33333333333333331</v>
      </c>
      <c r="D4858" s="1" t="s">
        <v>79</v>
      </c>
      <c r="G4858">
        <v>48376</v>
      </c>
      <c r="H4858">
        <v>2533</v>
      </c>
      <c r="I4858">
        <v>65599</v>
      </c>
    </row>
    <row r="4859" spans="1:9" x14ac:dyDescent="0.3">
      <c r="A4859">
        <v>4858</v>
      </c>
      <c r="B4859" s="1" t="s">
        <v>239</v>
      </c>
      <c r="C4859" s="2">
        <v>0.33333333333333331</v>
      </c>
      <c r="D4859" s="1" t="s">
        <v>49</v>
      </c>
      <c r="G4859">
        <v>31226</v>
      </c>
      <c r="H4859">
        <v>448</v>
      </c>
      <c r="I4859">
        <v>37796</v>
      </c>
    </row>
    <row r="4860" spans="1:9" x14ac:dyDescent="0.3">
      <c r="A4860">
        <v>4859</v>
      </c>
      <c r="B4860" s="1" t="s">
        <v>239</v>
      </c>
      <c r="C4860" s="2">
        <v>0.33333333333333331</v>
      </c>
      <c r="D4860" s="1" t="s">
        <v>81</v>
      </c>
      <c r="G4860">
        <v>1710</v>
      </c>
      <c r="H4860">
        <v>14</v>
      </c>
      <c r="I4860">
        <v>2879</v>
      </c>
    </row>
    <row r="4861" spans="1:9" x14ac:dyDescent="0.3">
      <c r="A4861">
        <v>4860</v>
      </c>
      <c r="B4861" s="1" t="s">
        <v>239</v>
      </c>
      <c r="C4861" s="2">
        <v>0.33333333333333331</v>
      </c>
      <c r="D4861" s="1" t="s">
        <v>60</v>
      </c>
      <c r="G4861">
        <v>14856</v>
      </c>
      <c r="H4861">
        <v>417</v>
      </c>
      <c r="I4861">
        <v>22396</v>
      </c>
    </row>
    <row r="4862" spans="1:9" x14ac:dyDescent="0.3">
      <c r="A4862">
        <v>4861</v>
      </c>
      <c r="B4862" s="1" t="s">
        <v>239</v>
      </c>
      <c r="C4862" s="2">
        <v>0.33333333333333331</v>
      </c>
      <c r="D4862" s="1" t="s">
        <v>101</v>
      </c>
      <c r="G4862">
        <v>5164</v>
      </c>
      <c r="H4862">
        <v>128</v>
      </c>
      <c r="I4862">
        <v>13940</v>
      </c>
    </row>
    <row r="4863" spans="1:9" x14ac:dyDescent="0.3">
      <c r="A4863">
        <v>4862</v>
      </c>
      <c r="B4863" s="1" t="s">
        <v>239</v>
      </c>
      <c r="C4863" s="2">
        <v>0.33333333333333331</v>
      </c>
      <c r="D4863" s="1" t="s">
        <v>57</v>
      </c>
      <c r="G4863">
        <v>69272</v>
      </c>
      <c r="H4863">
        <v>2704</v>
      </c>
      <c r="I4863">
        <v>145830</v>
      </c>
    </row>
    <row r="4864" spans="1:9" x14ac:dyDescent="0.3">
      <c r="A4864">
        <v>4863</v>
      </c>
      <c r="B4864" s="1" t="s">
        <v>239</v>
      </c>
      <c r="C4864" s="2">
        <v>0.33333333333333331</v>
      </c>
      <c r="D4864" s="1" t="s">
        <v>10</v>
      </c>
      <c r="G4864">
        <v>16299</v>
      </c>
      <c r="H4864">
        <v>87</v>
      </c>
      <c r="I4864">
        <v>27956</v>
      </c>
    </row>
    <row r="4865" spans="1:9" x14ac:dyDescent="0.3">
      <c r="A4865">
        <v>4864</v>
      </c>
      <c r="B4865" s="1" t="s">
        <v>239</v>
      </c>
      <c r="C4865" s="2">
        <v>0.33333333333333331</v>
      </c>
      <c r="D4865" s="1" t="s">
        <v>53</v>
      </c>
      <c r="G4865">
        <v>1127</v>
      </c>
      <c r="H4865">
        <v>7</v>
      </c>
      <c r="I4865">
        <v>1534</v>
      </c>
    </row>
    <row r="4866" spans="1:9" x14ac:dyDescent="0.3">
      <c r="A4866">
        <v>4865</v>
      </c>
      <c r="B4866" s="1" t="s">
        <v>239</v>
      </c>
      <c r="C4866" s="2">
        <v>0.33333333333333331</v>
      </c>
      <c r="D4866" s="1" t="s">
        <v>82</v>
      </c>
      <c r="G4866">
        <v>25414</v>
      </c>
      <c r="H4866">
        <v>912</v>
      </c>
      <c r="I4866">
        <v>35082</v>
      </c>
    </row>
    <row r="4867" spans="1:9" x14ac:dyDescent="0.3">
      <c r="A4867">
        <v>4866</v>
      </c>
      <c r="B4867" s="1" t="s">
        <v>239</v>
      </c>
      <c r="C4867" s="2">
        <v>0.33333333333333331</v>
      </c>
      <c r="D4867" s="1" t="s">
        <v>58</v>
      </c>
      <c r="G4867">
        <v>299356</v>
      </c>
      <c r="H4867">
        <v>16142</v>
      </c>
      <c r="I4867">
        <v>457956</v>
      </c>
    </row>
    <row r="4868" spans="1:9" x14ac:dyDescent="0.3">
      <c r="A4868">
        <v>4867</v>
      </c>
      <c r="B4868" s="1" t="s">
        <v>239</v>
      </c>
      <c r="C4868" s="2">
        <v>0.33333333333333331</v>
      </c>
      <c r="D4868" s="1" t="s">
        <v>87</v>
      </c>
      <c r="G4868">
        <v>1814</v>
      </c>
      <c r="H4868">
        <v>7</v>
      </c>
      <c r="I4868">
        <v>3018</v>
      </c>
    </row>
    <row r="4869" spans="1:9" x14ac:dyDescent="0.3">
      <c r="A4869">
        <v>4868</v>
      </c>
      <c r="B4869" s="1" t="s">
        <v>239</v>
      </c>
      <c r="C4869" s="2">
        <v>0.33333333333333331</v>
      </c>
      <c r="D4869" s="1" t="s">
        <v>118</v>
      </c>
      <c r="G4869">
        <v>330</v>
      </c>
      <c r="H4869">
        <v>5</v>
      </c>
      <c r="I4869">
        <v>917</v>
      </c>
    </row>
    <row r="4870" spans="1:9" x14ac:dyDescent="0.3">
      <c r="A4870">
        <v>4869</v>
      </c>
      <c r="B4870" s="1" t="s">
        <v>239</v>
      </c>
      <c r="C4870" s="2">
        <v>0.33333333333333331</v>
      </c>
      <c r="D4870" s="1" t="s">
        <v>89</v>
      </c>
      <c r="G4870">
        <v>282</v>
      </c>
      <c r="H4870">
        <v>0</v>
      </c>
      <c r="I4870">
        <v>504</v>
      </c>
    </row>
    <row r="4871" spans="1:9" x14ac:dyDescent="0.3">
      <c r="A4871">
        <v>4870</v>
      </c>
      <c r="B4871" s="1" t="s">
        <v>239</v>
      </c>
      <c r="C4871" s="2">
        <v>0.33333333333333331</v>
      </c>
      <c r="D4871" s="1" t="s">
        <v>116</v>
      </c>
      <c r="G4871">
        <v>659</v>
      </c>
      <c r="H4871">
        <v>5</v>
      </c>
      <c r="I4871">
        <v>2405</v>
      </c>
    </row>
    <row r="4872" spans="1:9" x14ac:dyDescent="0.3">
      <c r="A4872">
        <v>4871</v>
      </c>
      <c r="B4872" s="1" t="s">
        <v>239</v>
      </c>
      <c r="C4872" s="2">
        <v>0.33333333333333331</v>
      </c>
      <c r="D4872" s="1" t="s">
        <v>70</v>
      </c>
      <c r="G4872">
        <v>24483</v>
      </c>
      <c r="H4872">
        <v>216</v>
      </c>
      <c r="I4872">
        <v>37681</v>
      </c>
    </row>
    <row r="4873" spans="1:9" x14ac:dyDescent="0.3">
      <c r="A4873">
        <v>4872</v>
      </c>
      <c r="B4873" s="1" t="s">
        <v>239</v>
      </c>
      <c r="C4873" s="2">
        <v>0.33333333333333331</v>
      </c>
      <c r="D4873" s="1" t="s">
        <v>73</v>
      </c>
      <c r="G4873">
        <v>2537</v>
      </c>
      <c r="H4873">
        <v>58</v>
      </c>
      <c r="I4873">
        <v>4147</v>
      </c>
    </row>
    <row r="4874" spans="1:9" x14ac:dyDescent="0.3">
      <c r="A4874">
        <v>4873</v>
      </c>
      <c r="B4874" s="1" t="s">
        <v>239</v>
      </c>
      <c r="C4874" s="2">
        <v>0.33333333333333331</v>
      </c>
      <c r="D4874" s="1" t="s">
        <v>59</v>
      </c>
      <c r="G4874">
        <v>12491</v>
      </c>
      <c r="H4874">
        <v>462</v>
      </c>
      <c r="I4874">
        <v>19015</v>
      </c>
    </row>
    <row r="4875" spans="1:9" x14ac:dyDescent="0.3">
      <c r="A4875">
        <v>4874</v>
      </c>
      <c r="B4875" s="1" t="s">
        <v>239</v>
      </c>
      <c r="C4875" s="2">
        <v>0.33333333333333331</v>
      </c>
      <c r="D4875" s="1" t="s">
        <v>46</v>
      </c>
      <c r="G4875">
        <v>32832</v>
      </c>
      <c r="H4875">
        <v>732</v>
      </c>
      <c r="I4875">
        <v>46679</v>
      </c>
    </row>
    <row r="4876" spans="1:9" x14ac:dyDescent="0.3">
      <c r="A4876">
        <v>4875</v>
      </c>
      <c r="B4876" s="1" t="s">
        <v>239</v>
      </c>
      <c r="C4876" s="2">
        <v>0.33333333333333331</v>
      </c>
      <c r="D4876" s="1" t="s">
        <v>161</v>
      </c>
      <c r="G4876">
        <v>299</v>
      </c>
      <c r="H4876">
        <v>1</v>
      </c>
      <c r="I4876">
        <v>783</v>
      </c>
    </row>
    <row r="4877" spans="1:9" x14ac:dyDescent="0.3">
      <c r="A4877">
        <v>4876</v>
      </c>
      <c r="B4877" s="1" t="s">
        <v>239</v>
      </c>
      <c r="C4877" s="2">
        <v>0.33333333333333331</v>
      </c>
      <c r="D4877" s="1" t="s">
        <v>54</v>
      </c>
      <c r="G4877">
        <v>208784</v>
      </c>
      <c r="H4877">
        <v>4349</v>
      </c>
      <c r="I4877">
        <v>268285</v>
      </c>
    </row>
    <row r="4878" spans="1:9" x14ac:dyDescent="0.3">
      <c r="A4878">
        <v>4877</v>
      </c>
      <c r="B4878" s="1" t="s">
        <v>239</v>
      </c>
      <c r="C4878" s="2">
        <v>0.33333333333333331</v>
      </c>
      <c r="D4878" s="1" t="s">
        <v>43</v>
      </c>
      <c r="G4878">
        <v>50814</v>
      </c>
      <c r="H4878">
        <v>576</v>
      </c>
      <c r="I4878">
        <v>70958</v>
      </c>
    </row>
    <row r="4879" spans="1:9" x14ac:dyDescent="0.3">
      <c r="A4879">
        <v>4878</v>
      </c>
      <c r="B4879" s="1" t="s">
        <v>239</v>
      </c>
      <c r="C4879" s="2">
        <v>0.33333333333333331</v>
      </c>
      <c r="D4879" s="1" t="s">
        <v>109</v>
      </c>
      <c r="G4879">
        <v>3725</v>
      </c>
      <c r="H4879">
        <v>30</v>
      </c>
      <c r="I4879">
        <v>5628</v>
      </c>
    </row>
    <row r="4880" spans="1:9" x14ac:dyDescent="0.3">
      <c r="A4880">
        <v>4879</v>
      </c>
      <c r="B4880" s="1" t="s">
        <v>239</v>
      </c>
      <c r="C4880" s="2">
        <v>0.33333333333333331</v>
      </c>
      <c r="D4880" s="1" t="s">
        <v>68</v>
      </c>
      <c r="G4880">
        <v>4847</v>
      </c>
      <c r="H4880">
        <v>95</v>
      </c>
      <c r="I4880">
        <v>8008</v>
      </c>
    </row>
    <row r="4881" spans="1:9" x14ac:dyDescent="0.3">
      <c r="A4881">
        <v>4880</v>
      </c>
      <c r="B4881" s="1" t="s">
        <v>239</v>
      </c>
      <c r="C4881" s="2">
        <v>0.33333333333333331</v>
      </c>
      <c r="D4881" s="1" t="s">
        <v>48</v>
      </c>
      <c r="G4881">
        <v>57271</v>
      </c>
      <c r="H4881">
        <v>1817</v>
      </c>
      <c r="I4881">
        <v>100310</v>
      </c>
    </row>
    <row r="4882" spans="1:9" x14ac:dyDescent="0.3">
      <c r="A4882">
        <v>4881</v>
      </c>
      <c r="B4882" s="1" t="s">
        <v>239</v>
      </c>
      <c r="C4882" s="2">
        <v>0.33333333333333331</v>
      </c>
      <c r="D4882" s="1" t="s">
        <v>74</v>
      </c>
      <c r="G4882">
        <v>56884</v>
      </c>
      <c r="H4882">
        <v>1785</v>
      </c>
      <c r="I4882">
        <v>80984</v>
      </c>
    </row>
    <row r="4883" spans="1:9" x14ac:dyDescent="0.3">
      <c r="A4883">
        <v>4882</v>
      </c>
      <c r="B4883" s="1" t="s">
        <v>240</v>
      </c>
      <c r="C4883" s="2">
        <v>0.33333333333333331</v>
      </c>
      <c r="D4883" s="1" t="s">
        <v>91</v>
      </c>
      <c r="G4883">
        <v>326</v>
      </c>
      <c r="H4883">
        <v>14</v>
      </c>
      <c r="I4883">
        <v>1027</v>
      </c>
    </row>
    <row r="4884" spans="1:9" x14ac:dyDescent="0.3">
      <c r="A4884">
        <v>4883</v>
      </c>
      <c r="B4884" s="1" t="s">
        <v>240</v>
      </c>
      <c r="C4884" s="2">
        <v>0.33333333333333331</v>
      </c>
      <c r="D4884" s="1" t="s">
        <v>64</v>
      </c>
      <c r="G4884">
        <v>104354</v>
      </c>
      <c r="H4884">
        <v>1681</v>
      </c>
      <c r="I4884">
        <v>186461</v>
      </c>
    </row>
    <row r="4885" spans="1:9" x14ac:dyDescent="0.3">
      <c r="A4885">
        <v>4884</v>
      </c>
      <c r="B4885" s="1" t="s">
        <v>240</v>
      </c>
      <c r="C4885" s="2">
        <v>0.33333333333333331</v>
      </c>
      <c r="D4885" s="1" t="s">
        <v>104</v>
      </c>
      <c r="G4885">
        <v>1210</v>
      </c>
      <c r="H4885">
        <v>3</v>
      </c>
      <c r="I4885">
        <v>1855</v>
      </c>
    </row>
    <row r="4886" spans="1:9" x14ac:dyDescent="0.3">
      <c r="A4886">
        <v>4885</v>
      </c>
      <c r="B4886" s="1" t="s">
        <v>240</v>
      </c>
      <c r="C4886" s="2">
        <v>0.33333333333333331</v>
      </c>
      <c r="D4886" s="1" t="s">
        <v>100</v>
      </c>
      <c r="G4886">
        <v>35892</v>
      </c>
      <c r="H4886">
        <v>121</v>
      </c>
      <c r="I4886">
        <v>50445</v>
      </c>
    </row>
    <row r="4887" spans="1:9" x14ac:dyDescent="0.3">
      <c r="A4887">
        <v>4886</v>
      </c>
      <c r="B4887" s="1" t="s">
        <v>240</v>
      </c>
      <c r="C4887" s="2">
        <v>0.33333333333333331</v>
      </c>
      <c r="D4887" s="1" t="s">
        <v>84</v>
      </c>
      <c r="G4887">
        <v>42414</v>
      </c>
      <c r="H4887">
        <v>355</v>
      </c>
      <c r="I4887">
        <v>64770</v>
      </c>
    </row>
    <row r="4888" spans="1:9" x14ac:dyDescent="0.3">
      <c r="A4888">
        <v>4887</v>
      </c>
      <c r="B4888" s="1" t="s">
        <v>240</v>
      </c>
      <c r="C4888" s="2">
        <v>0.33333333333333331</v>
      </c>
      <c r="D4888" s="1" t="s">
        <v>77</v>
      </c>
      <c r="G4888">
        <v>715</v>
      </c>
      <c r="H4888">
        <v>20</v>
      </c>
      <c r="I4888">
        <v>1270</v>
      </c>
    </row>
    <row r="4889" spans="1:9" x14ac:dyDescent="0.3">
      <c r="A4889">
        <v>4888</v>
      </c>
      <c r="B4889" s="1" t="s">
        <v>240</v>
      </c>
      <c r="C4889" s="2">
        <v>0.33333333333333331</v>
      </c>
      <c r="D4889" s="1" t="s">
        <v>76</v>
      </c>
      <c r="G4889">
        <v>7871</v>
      </c>
      <c r="H4889">
        <v>71</v>
      </c>
      <c r="I4889">
        <v>10407</v>
      </c>
    </row>
    <row r="4890" spans="1:9" x14ac:dyDescent="0.3">
      <c r="A4890">
        <v>4889</v>
      </c>
      <c r="B4890" s="1" t="s">
        <v>240</v>
      </c>
      <c r="C4890" s="2">
        <v>0.33333333333333331</v>
      </c>
      <c r="D4890" s="1" t="s">
        <v>182</v>
      </c>
      <c r="G4890">
        <v>960</v>
      </c>
      <c r="H4890">
        <v>2</v>
      </c>
      <c r="I4890">
        <v>1366</v>
      </c>
    </row>
    <row r="4891" spans="1:9" x14ac:dyDescent="0.3">
      <c r="A4891">
        <v>4890</v>
      </c>
      <c r="B4891" s="1" t="s">
        <v>240</v>
      </c>
      <c r="C4891" s="2">
        <v>0.33333333333333331</v>
      </c>
      <c r="D4891" s="1" t="s">
        <v>44</v>
      </c>
      <c r="G4891">
        <v>126116</v>
      </c>
      <c r="H4891">
        <v>4044</v>
      </c>
      <c r="I4891">
        <v>140232</v>
      </c>
    </row>
    <row r="4892" spans="1:9" x14ac:dyDescent="0.3">
      <c r="A4892">
        <v>4891</v>
      </c>
      <c r="B4892" s="1" t="s">
        <v>240</v>
      </c>
      <c r="C4892" s="2">
        <v>0.33333333333333331</v>
      </c>
      <c r="D4892" s="1" t="s">
        <v>92</v>
      </c>
      <c r="G4892">
        <v>5287</v>
      </c>
      <c r="H4892">
        <v>64</v>
      </c>
      <c r="I4892">
        <v>7423</v>
      </c>
    </row>
    <row r="4893" spans="1:9" x14ac:dyDescent="0.3">
      <c r="A4893">
        <v>4892</v>
      </c>
      <c r="B4893" s="1" t="s">
        <v>240</v>
      </c>
      <c r="C4893" s="2">
        <v>0.33333333333333331</v>
      </c>
      <c r="D4893" s="1" t="s">
        <v>79</v>
      </c>
      <c r="G4893">
        <v>49433</v>
      </c>
      <c r="H4893">
        <v>2556</v>
      </c>
      <c r="I4893">
        <v>66669</v>
      </c>
    </row>
    <row r="4894" spans="1:9" x14ac:dyDescent="0.3">
      <c r="A4894">
        <v>4893</v>
      </c>
      <c r="B4894" s="1" t="s">
        <v>240</v>
      </c>
      <c r="C4894" s="2">
        <v>0.33333333333333331</v>
      </c>
      <c r="D4894" s="1" t="s">
        <v>49</v>
      </c>
      <c r="G4894">
        <v>31960</v>
      </c>
      <c r="H4894">
        <v>455</v>
      </c>
      <c r="I4894">
        <v>38548</v>
      </c>
    </row>
    <row r="4895" spans="1:9" x14ac:dyDescent="0.3">
      <c r="A4895">
        <v>4894</v>
      </c>
      <c r="B4895" s="1" t="s">
        <v>240</v>
      </c>
      <c r="C4895" s="2">
        <v>0.33333333333333331</v>
      </c>
      <c r="D4895" s="1" t="s">
        <v>81</v>
      </c>
      <c r="G4895">
        <v>1762</v>
      </c>
      <c r="H4895">
        <v>14</v>
      </c>
      <c r="I4895">
        <v>2916</v>
      </c>
    </row>
    <row r="4896" spans="1:9" x14ac:dyDescent="0.3">
      <c r="A4896">
        <v>4895</v>
      </c>
      <c r="B4896" s="1" t="s">
        <v>240</v>
      </c>
      <c r="C4896" s="2">
        <v>0.33333333333333331</v>
      </c>
      <c r="D4896" s="1" t="s">
        <v>60</v>
      </c>
      <c r="G4896">
        <v>15244</v>
      </c>
      <c r="H4896">
        <v>426</v>
      </c>
      <c r="I4896">
        <v>22955</v>
      </c>
    </row>
    <row r="4897" spans="1:9" x14ac:dyDescent="0.3">
      <c r="A4897">
        <v>4896</v>
      </c>
      <c r="B4897" s="1" t="s">
        <v>240</v>
      </c>
      <c r="C4897" s="2">
        <v>0.33333333333333331</v>
      </c>
      <c r="D4897" s="1" t="s">
        <v>101</v>
      </c>
      <c r="G4897">
        <v>5703</v>
      </c>
      <c r="H4897">
        <v>136</v>
      </c>
      <c r="I4897">
        <v>14888</v>
      </c>
    </row>
    <row r="4898" spans="1:9" x14ac:dyDescent="0.3">
      <c r="A4898">
        <v>4897</v>
      </c>
      <c r="B4898" s="1" t="s">
        <v>240</v>
      </c>
      <c r="C4898" s="2">
        <v>0.33333333333333331</v>
      </c>
      <c r="D4898" s="1" t="s">
        <v>57</v>
      </c>
      <c r="G4898">
        <v>74679</v>
      </c>
      <c r="H4898">
        <v>2804</v>
      </c>
      <c r="I4898">
        <v>151449</v>
      </c>
    </row>
    <row r="4899" spans="1:9" x14ac:dyDescent="0.3">
      <c r="A4899">
        <v>4898</v>
      </c>
      <c r="B4899" s="1" t="s">
        <v>240</v>
      </c>
      <c r="C4899" s="2">
        <v>0.33333333333333331</v>
      </c>
      <c r="D4899" s="1" t="s">
        <v>10</v>
      </c>
      <c r="G4899">
        <v>17533</v>
      </c>
      <c r="H4899">
        <v>94</v>
      </c>
      <c r="I4899">
        <v>29151</v>
      </c>
    </row>
    <row r="4900" spans="1:9" x14ac:dyDescent="0.3">
      <c r="A4900">
        <v>4899</v>
      </c>
      <c r="B4900" s="1" t="s">
        <v>240</v>
      </c>
      <c r="C4900" s="2">
        <v>0.33333333333333331</v>
      </c>
      <c r="D4900" s="1" t="s">
        <v>53</v>
      </c>
      <c r="G4900">
        <v>1164</v>
      </c>
      <c r="H4900">
        <v>7</v>
      </c>
      <c r="I4900">
        <v>1592</v>
      </c>
    </row>
    <row r="4901" spans="1:9" x14ac:dyDescent="0.3">
      <c r="A4901">
        <v>4900</v>
      </c>
      <c r="B4901" s="1" t="s">
        <v>240</v>
      </c>
      <c r="C4901" s="2">
        <v>0.33333333333333331</v>
      </c>
      <c r="D4901" s="1" t="s">
        <v>82</v>
      </c>
      <c r="G4901">
        <v>26064</v>
      </c>
      <c r="H4901">
        <v>929</v>
      </c>
      <c r="I4901">
        <v>35734</v>
      </c>
    </row>
    <row r="4902" spans="1:9" x14ac:dyDescent="0.3">
      <c r="A4902">
        <v>4901</v>
      </c>
      <c r="B4902" s="1" t="s">
        <v>240</v>
      </c>
      <c r="C4902" s="2">
        <v>0.33333333333333331</v>
      </c>
      <c r="D4902" s="1" t="s">
        <v>58</v>
      </c>
      <c r="G4902">
        <v>305521</v>
      </c>
      <c r="H4902">
        <v>16476</v>
      </c>
      <c r="I4902">
        <v>468265</v>
      </c>
    </row>
    <row r="4903" spans="1:9" x14ac:dyDescent="0.3">
      <c r="A4903">
        <v>4902</v>
      </c>
      <c r="B4903" s="1" t="s">
        <v>240</v>
      </c>
      <c r="C4903" s="2">
        <v>0.33333333333333331</v>
      </c>
      <c r="D4903" s="1" t="s">
        <v>87</v>
      </c>
      <c r="G4903">
        <v>1862</v>
      </c>
      <c r="H4903">
        <v>7</v>
      </c>
      <c r="I4903">
        <v>3093</v>
      </c>
    </row>
    <row r="4904" spans="1:9" x14ac:dyDescent="0.3">
      <c r="A4904">
        <v>4903</v>
      </c>
      <c r="B4904" s="1" t="s">
        <v>240</v>
      </c>
      <c r="C4904" s="2">
        <v>0.33333333333333331</v>
      </c>
      <c r="D4904" s="1" t="s">
        <v>118</v>
      </c>
      <c r="G4904">
        <v>330</v>
      </c>
      <c r="H4904">
        <v>5</v>
      </c>
      <c r="I4904">
        <v>929</v>
      </c>
    </row>
    <row r="4905" spans="1:9" x14ac:dyDescent="0.3">
      <c r="A4905">
        <v>4904</v>
      </c>
      <c r="B4905" s="1" t="s">
        <v>240</v>
      </c>
      <c r="C4905" s="2">
        <v>0.33333333333333331</v>
      </c>
      <c r="D4905" s="1" t="s">
        <v>89</v>
      </c>
      <c r="G4905">
        <v>286</v>
      </c>
      <c r="H4905">
        <v>0</v>
      </c>
      <c r="I4905">
        <v>537</v>
      </c>
    </row>
    <row r="4906" spans="1:9" x14ac:dyDescent="0.3">
      <c r="A4906">
        <v>4905</v>
      </c>
      <c r="B4906" s="1" t="s">
        <v>240</v>
      </c>
      <c r="C4906" s="2">
        <v>0.33333333333333331</v>
      </c>
      <c r="D4906" s="1" t="s">
        <v>116</v>
      </c>
      <c r="G4906">
        <v>685</v>
      </c>
      <c r="H4906">
        <v>6</v>
      </c>
      <c r="I4906">
        <v>2498</v>
      </c>
    </row>
    <row r="4907" spans="1:9" x14ac:dyDescent="0.3">
      <c r="A4907">
        <v>4906</v>
      </c>
      <c r="B4907" s="1" t="s">
        <v>240</v>
      </c>
      <c r="C4907" s="2">
        <v>0.33333333333333331</v>
      </c>
      <c r="D4907" s="1" t="s">
        <v>70</v>
      </c>
      <c r="G4907">
        <v>25738</v>
      </c>
      <c r="H4907">
        <v>225</v>
      </c>
      <c r="I4907">
        <v>39018</v>
      </c>
    </row>
    <row r="4908" spans="1:9" x14ac:dyDescent="0.3">
      <c r="A4908">
        <v>4907</v>
      </c>
      <c r="B4908" s="1" t="s">
        <v>240</v>
      </c>
      <c r="C4908" s="2">
        <v>0.33333333333333331</v>
      </c>
      <c r="D4908" s="1" t="s">
        <v>73</v>
      </c>
      <c r="G4908">
        <v>2668</v>
      </c>
      <c r="H4908">
        <v>65</v>
      </c>
      <c r="I4908">
        <v>4433</v>
      </c>
    </row>
    <row r="4909" spans="1:9" x14ac:dyDescent="0.3">
      <c r="A4909">
        <v>4908</v>
      </c>
      <c r="B4909" s="1" t="s">
        <v>240</v>
      </c>
      <c r="C4909" s="2">
        <v>0.33333333333333331</v>
      </c>
      <c r="D4909" s="1" t="s">
        <v>59</v>
      </c>
      <c r="G4909">
        <v>12943</v>
      </c>
      <c r="H4909">
        <v>491</v>
      </c>
      <c r="I4909">
        <v>19856</v>
      </c>
    </row>
    <row r="4910" spans="1:9" x14ac:dyDescent="0.3">
      <c r="A4910">
        <v>4909</v>
      </c>
      <c r="B4910" s="1" t="s">
        <v>240</v>
      </c>
      <c r="C4910" s="2">
        <v>0.33333333333333331</v>
      </c>
      <c r="D4910" s="1" t="s">
        <v>46</v>
      </c>
      <c r="G4910">
        <v>33849</v>
      </c>
      <c r="H4910">
        <v>745</v>
      </c>
      <c r="I4910">
        <v>47272</v>
      </c>
    </row>
    <row r="4911" spans="1:9" x14ac:dyDescent="0.3">
      <c r="A4911">
        <v>4910</v>
      </c>
      <c r="B4911" s="1" t="s">
        <v>240</v>
      </c>
      <c r="C4911" s="2">
        <v>0.33333333333333331</v>
      </c>
      <c r="D4911" s="1" t="s">
        <v>161</v>
      </c>
      <c r="G4911">
        <v>303</v>
      </c>
      <c r="H4911">
        <v>1</v>
      </c>
      <c r="I4911">
        <v>800</v>
      </c>
    </row>
    <row r="4912" spans="1:9" x14ac:dyDescent="0.3">
      <c r="A4912">
        <v>4911</v>
      </c>
      <c r="B4912" s="1" t="s">
        <v>240</v>
      </c>
      <c r="C4912" s="2">
        <v>0.33333333333333331</v>
      </c>
      <c r="D4912" s="1" t="s">
        <v>54</v>
      </c>
      <c r="G4912">
        <v>214815</v>
      </c>
      <c r="H4912">
        <v>4461</v>
      </c>
      <c r="I4912">
        <v>273460</v>
      </c>
    </row>
    <row r="4913" spans="1:9" x14ac:dyDescent="0.3">
      <c r="A4913">
        <v>4912</v>
      </c>
      <c r="B4913" s="1" t="s">
        <v>240</v>
      </c>
      <c r="C4913" s="2">
        <v>0.33333333333333331</v>
      </c>
      <c r="D4913" s="1" t="s">
        <v>43</v>
      </c>
      <c r="G4913">
        <v>52103</v>
      </c>
      <c r="H4913">
        <v>589</v>
      </c>
      <c r="I4913">
        <v>73050</v>
      </c>
    </row>
    <row r="4914" spans="1:9" x14ac:dyDescent="0.3">
      <c r="A4914">
        <v>4913</v>
      </c>
      <c r="B4914" s="1" t="s">
        <v>240</v>
      </c>
      <c r="C4914" s="2">
        <v>0.33333333333333331</v>
      </c>
      <c r="D4914" s="1" t="s">
        <v>109</v>
      </c>
      <c r="G4914">
        <v>3793</v>
      </c>
      <c r="H4914">
        <v>31</v>
      </c>
      <c r="I4914">
        <v>5725</v>
      </c>
    </row>
    <row r="4915" spans="1:9" x14ac:dyDescent="0.3">
      <c r="A4915">
        <v>4914</v>
      </c>
      <c r="B4915" s="1" t="s">
        <v>240</v>
      </c>
      <c r="C4915" s="2">
        <v>0.33333333333333331</v>
      </c>
      <c r="D4915" s="1" t="s">
        <v>68</v>
      </c>
      <c r="G4915">
        <v>5233</v>
      </c>
      <c r="H4915">
        <v>98</v>
      </c>
      <c r="I4915">
        <v>8254</v>
      </c>
    </row>
    <row r="4916" spans="1:9" x14ac:dyDescent="0.3">
      <c r="A4916">
        <v>4915</v>
      </c>
      <c r="B4916" s="1" t="s">
        <v>240</v>
      </c>
      <c r="C4916" s="2">
        <v>0.33333333333333331</v>
      </c>
      <c r="D4916" s="1" t="s">
        <v>48</v>
      </c>
      <c r="G4916">
        <v>60558</v>
      </c>
      <c r="H4916">
        <v>1857</v>
      </c>
      <c r="I4916">
        <v>104388</v>
      </c>
    </row>
    <row r="4917" spans="1:9" x14ac:dyDescent="0.3">
      <c r="A4917">
        <v>4916</v>
      </c>
      <c r="B4917" s="1" t="s">
        <v>240</v>
      </c>
      <c r="C4917" s="2">
        <v>0.33333333333333331</v>
      </c>
      <c r="D4917" s="1" t="s">
        <v>74</v>
      </c>
      <c r="G4917">
        <v>58962</v>
      </c>
      <c r="H4917">
        <v>1846</v>
      </c>
      <c r="I4917">
        <v>83800</v>
      </c>
    </row>
    <row r="4918" spans="1:9" x14ac:dyDescent="0.3">
      <c r="A4918">
        <v>4917</v>
      </c>
      <c r="B4918" s="1" t="s">
        <v>241</v>
      </c>
      <c r="C4918" s="2">
        <v>0.33333333333333331</v>
      </c>
      <c r="D4918" s="1" t="s">
        <v>91</v>
      </c>
      <c r="G4918">
        <v>355</v>
      </c>
      <c r="H4918">
        <v>16</v>
      </c>
      <c r="I4918">
        <v>1123</v>
      </c>
    </row>
    <row r="4919" spans="1:9" x14ac:dyDescent="0.3">
      <c r="A4919">
        <v>4918</v>
      </c>
      <c r="B4919" s="1" t="s">
        <v>241</v>
      </c>
      <c r="C4919" s="2">
        <v>0.33333333333333331</v>
      </c>
      <c r="D4919" s="1" t="s">
        <v>64</v>
      </c>
      <c r="G4919">
        <v>112870</v>
      </c>
      <c r="H4919">
        <v>1753</v>
      </c>
      <c r="I4919">
        <v>196789</v>
      </c>
    </row>
    <row r="4920" spans="1:9" x14ac:dyDescent="0.3">
      <c r="A4920">
        <v>4919</v>
      </c>
      <c r="B4920" s="1" t="s">
        <v>241</v>
      </c>
      <c r="C4920" s="2">
        <v>0.33333333333333331</v>
      </c>
      <c r="D4920" s="1" t="s">
        <v>104</v>
      </c>
      <c r="G4920">
        <v>1245</v>
      </c>
      <c r="H4920">
        <v>3</v>
      </c>
      <c r="I4920">
        <v>1948</v>
      </c>
    </row>
    <row r="4921" spans="1:9" x14ac:dyDescent="0.3">
      <c r="A4921">
        <v>4920</v>
      </c>
      <c r="B4921" s="1" t="s">
        <v>241</v>
      </c>
      <c r="C4921" s="2">
        <v>0.33333333333333331</v>
      </c>
      <c r="D4921" s="1" t="s">
        <v>100</v>
      </c>
      <c r="G4921">
        <v>37224</v>
      </c>
      <c r="H4921">
        <v>126</v>
      </c>
      <c r="I4921">
        <v>52817</v>
      </c>
    </row>
    <row r="4922" spans="1:9" x14ac:dyDescent="0.3">
      <c r="A4922">
        <v>4921</v>
      </c>
      <c r="B4922" s="1" t="s">
        <v>241</v>
      </c>
      <c r="C4922" s="2">
        <v>0.33333333333333331</v>
      </c>
      <c r="D4922" s="1" t="s">
        <v>84</v>
      </c>
      <c r="G4922">
        <v>43537</v>
      </c>
      <c r="H4922">
        <v>363</v>
      </c>
      <c r="I4922">
        <v>67788</v>
      </c>
    </row>
    <row r="4923" spans="1:9" x14ac:dyDescent="0.3">
      <c r="A4923">
        <v>4922</v>
      </c>
      <c r="B4923" s="1" t="s">
        <v>241</v>
      </c>
      <c r="C4923" s="2">
        <v>0.33333333333333331</v>
      </c>
      <c r="D4923" s="1" t="s">
        <v>77</v>
      </c>
      <c r="G4923">
        <v>777</v>
      </c>
      <c r="H4923">
        <v>20</v>
      </c>
      <c r="I4923">
        <v>1327</v>
      </c>
    </row>
    <row r="4924" spans="1:9" x14ac:dyDescent="0.3">
      <c r="A4924">
        <v>4923</v>
      </c>
      <c r="B4924" s="1" t="s">
        <v>241</v>
      </c>
      <c r="C4924" s="2">
        <v>0.33333333333333331</v>
      </c>
      <c r="D4924" s="1" t="s">
        <v>76</v>
      </c>
      <c r="G4924">
        <v>8088</v>
      </c>
      <c r="H4924">
        <v>77</v>
      </c>
      <c r="I4924">
        <v>10932</v>
      </c>
    </row>
    <row r="4925" spans="1:9" x14ac:dyDescent="0.3">
      <c r="A4925">
        <v>4924</v>
      </c>
      <c r="B4925" s="1" t="s">
        <v>241</v>
      </c>
      <c r="C4925" s="2">
        <v>0.33333333333333331</v>
      </c>
      <c r="D4925" s="1" t="s">
        <v>182</v>
      </c>
      <c r="G4925">
        <v>973</v>
      </c>
      <c r="H4925">
        <v>2</v>
      </c>
      <c r="I4925">
        <v>1391</v>
      </c>
    </row>
    <row r="4926" spans="1:9" x14ac:dyDescent="0.3">
      <c r="A4926">
        <v>4925</v>
      </c>
      <c r="B4926" s="1" t="s">
        <v>241</v>
      </c>
      <c r="C4926" s="2">
        <v>0.33333333333333331</v>
      </c>
      <c r="D4926" s="1" t="s">
        <v>44</v>
      </c>
      <c r="G4926">
        <v>127124</v>
      </c>
      <c r="H4926">
        <v>4059</v>
      </c>
      <c r="I4926">
        <v>141531</v>
      </c>
    </row>
    <row r="4927" spans="1:9" x14ac:dyDescent="0.3">
      <c r="A4927">
        <v>4926</v>
      </c>
      <c r="B4927" s="1" t="s">
        <v>241</v>
      </c>
      <c r="C4927" s="2">
        <v>0.33333333333333331</v>
      </c>
      <c r="D4927" s="1" t="s">
        <v>92</v>
      </c>
      <c r="G4927">
        <v>5453</v>
      </c>
      <c r="H4927">
        <v>66</v>
      </c>
      <c r="I4927">
        <v>7614</v>
      </c>
    </row>
    <row r="4928" spans="1:9" x14ac:dyDescent="0.3">
      <c r="A4928">
        <v>4927</v>
      </c>
      <c r="B4928" s="1" t="s">
        <v>241</v>
      </c>
      <c r="C4928" s="2">
        <v>0.33333333333333331</v>
      </c>
      <c r="D4928" s="1" t="s">
        <v>79</v>
      </c>
      <c r="G4928">
        <v>50350</v>
      </c>
      <c r="H4928">
        <v>2583</v>
      </c>
      <c r="I4928">
        <v>67699</v>
      </c>
    </row>
    <row r="4929" spans="1:9" x14ac:dyDescent="0.3">
      <c r="A4929">
        <v>4928</v>
      </c>
      <c r="B4929" s="1" t="s">
        <v>241</v>
      </c>
      <c r="C4929" s="2">
        <v>0.33333333333333331</v>
      </c>
      <c r="D4929" s="1" t="s">
        <v>49</v>
      </c>
      <c r="G4929">
        <v>32640</v>
      </c>
      <c r="H4929">
        <v>458</v>
      </c>
      <c r="I4929">
        <v>39303</v>
      </c>
    </row>
    <row r="4930" spans="1:9" x14ac:dyDescent="0.3">
      <c r="A4930">
        <v>4929</v>
      </c>
      <c r="B4930" s="1" t="s">
        <v>241</v>
      </c>
      <c r="C4930" s="2">
        <v>0.33333333333333331</v>
      </c>
      <c r="D4930" s="1" t="s">
        <v>81</v>
      </c>
      <c r="G4930">
        <v>1865</v>
      </c>
      <c r="H4930">
        <v>14</v>
      </c>
      <c r="I4930">
        <v>3047</v>
      </c>
    </row>
    <row r="4931" spans="1:9" x14ac:dyDescent="0.3">
      <c r="A4931">
        <v>4930</v>
      </c>
      <c r="B4931" s="1" t="s">
        <v>241</v>
      </c>
      <c r="C4931" s="2">
        <v>0.33333333333333331</v>
      </c>
      <c r="D4931" s="1" t="s">
        <v>60</v>
      </c>
      <c r="G4931">
        <v>15708</v>
      </c>
      <c r="H4931">
        <v>436</v>
      </c>
      <c r="I4931">
        <v>23454</v>
      </c>
    </row>
    <row r="4932" spans="1:9" x14ac:dyDescent="0.3">
      <c r="A4932">
        <v>4931</v>
      </c>
      <c r="B4932" s="1" t="s">
        <v>241</v>
      </c>
      <c r="C4932" s="2">
        <v>0.33333333333333331</v>
      </c>
      <c r="D4932" s="1" t="s">
        <v>101</v>
      </c>
      <c r="G4932">
        <v>6594</v>
      </c>
      <c r="H4932">
        <v>145</v>
      </c>
      <c r="I4932">
        <v>15756</v>
      </c>
    </row>
    <row r="4933" spans="1:9" x14ac:dyDescent="0.3">
      <c r="A4933">
        <v>4932</v>
      </c>
      <c r="B4933" s="1" t="s">
        <v>241</v>
      </c>
      <c r="C4933" s="2">
        <v>0.33333333333333331</v>
      </c>
      <c r="D4933" s="1" t="s">
        <v>57</v>
      </c>
      <c r="G4933">
        <v>80281</v>
      </c>
      <c r="H4933">
        <v>2897</v>
      </c>
      <c r="I4933">
        <v>158254</v>
      </c>
    </row>
    <row r="4934" spans="1:9" x14ac:dyDescent="0.3">
      <c r="A4934">
        <v>4933</v>
      </c>
      <c r="B4934" s="1" t="s">
        <v>241</v>
      </c>
      <c r="C4934" s="2">
        <v>0.33333333333333331</v>
      </c>
      <c r="D4934" s="1" t="s">
        <v>10</v>
      </c>
      <c r="G4934">
        <v>18333</v>
      </c>
      <c r="H4934">
        <v>97</v>
      </c>
      <c r="I4934">
        <v>30449</v>
      </c>
    </row>
    <row r="4935" spans="1:9" x14ac:dyDescent="0.3">
      <c r="A4935">
        <v>4934</v>
      </c>
      <c r="B4935" s="1" t="s">
        <v>241</v>
      </c>
      <c r="C4935" s="2">
        <v>0.33333333333333331</v>
      </c>
      <c r="D4935" s="1" t="s">
        <v>53</v>
      </c>
      <c r="G4935">
        <v>1177</v>
      </c>
      <c r="H4935">
        <v>7</v>
      </c>
      <c r="I4935">
        <v>1595</v>
      </c>
    </row>
    <row r="4936" spans="1:9" x14ac:dyDescent="0.3">
      <c r="A4936">
        <v>4935</v>
      </c>
      <c r="B4936" s="1" t="s">
        <v>241</v>
      </c>
      <c r="C4936" s="2">
        <v>0.33333333333333331</v>
      </c>
      <c r="D4936" s="1" t="s">
        <v>82</v>
      </c>
      <c r="G4936">
        <v>26902</v>
      </c>
      <c r="H4936">
        <v>946</v>
      </c>
      <c r="I4936">
        <v>36564</v>
      </c>
    </row>
    <row r="4937" spans="1:9" x14ac:dyDescent="0.3">
      <c r="A4937">
        <v>4936</v>
      </c>
      <c r="B4937" s="1" t="s">
        <v>241</v>
      </c>
      <c r="C4937" s="2">
        <v>0.33333333333333331</v>
      </c>
      <c r="D4937" s="1" t="s">
        <v>58</v>
      </c>
      <c r="G4937">
        <v>316375</v>
      </c>
      <c r="H4937">
        <v>16792</v>
      </c>
      <c r="I4937">
        <v>479779</v>
      </c>
    </row>
    <row r="4938" spans="1:9" x14ac:dyDescent="0.3">
      <c r="A4938">
        <v>4937</v>
      </c>
      <c r="B4938" s="1" t="s">
        <v>241</v>
      </c>
      <c r="C4938" s="2">
        <v>0.33333333333333331</v>
      </c>
      <c r="D4938" s="1" t="s">
        <v>87</v>
      </c>
      <c r="G4938">
        <v>1905</v>
      </c>
      <c r="H4938">
        <v>8</v>
      </c>
      <c r="I4938">
        <v>3217</v>
      </c>
    </row>
    <row r="4939" spans="1:9" x14ac:dyDescent="0.3">
      <c r="A4939">
        <v>4938</v>
      </c>
      <c r="B4939" s="1" t="s">
        <v>241</v>
      </c>
      <c r="C4939" s="2">
        <v>0.33333333333333331</v>
      </c>
      <c r="D4939" s="1" t="s">
        <v>118</v>
      </c>
      <c r="G4939">
        <v>345</v>
      </c>
      <c r="H4939">
        <v>5</v>
      </c>
      <c r="I4939">
        <v>990</v>
      </c>
    </row>
    <row r="4940" spans="1:9" x14ac:dyDescent="0.3">
      <c r="A4940">
        <v>4939</v>
      </c>
      <c r="B4940" s="1" t="s">
        <v>241</v>
      </c>
      <c r="C4940" s="2">
        <v>0.33333333333333331</v>
      </c>
      <c r="D4940" s="1" t="s">
        <v>89</v>
      </c>
      <c r="G4940">
        <v>288</v>
      </c>
      <c r="H4940">
        <v>0</v>
      </c>
      <c r="I4940">
        <v>539</v>
      </c>
    </row>
    <row r="4941" spans="1:9" x14ac:dyDescent="0.3">
      <c r="A4941">
        <v>4940</v>
      </c>
      <c r="B4941" s="1" t="s">
        <v>241</v>
      </c>
      <c r="C4941" s="2">
        <v>0.33333333333333331</v>
      </c>
      <c r="D4941" s="1" t="s">
        <v>116</v>
      </c>
      <c r="G4941">
        <v>819</v>
      </c>
      <c r="H4941">
        <v>6</v>
      </c>
      <c r="I4941">
        <v>2580</v>
      </c>
    </row>
    <row r="4942" spans="1:9" x14ac:dyDescent="0.3">
      <c r="A4942">
        <v>4941</v>
      </c>
      <c r="B4942" s="1" t="s">
        <v>241</v>
      </c>
      <c r="C4942" s="2">
        <v>0.33333333333333331</v>
      </c>
      <c r="D4942" s="1" t="s">
        <v>70</v>
      </c>
      <c r="G4942">
        <v>26888</v>
      </c>
      <c r="H4942">
        <v>235</v>
      </c>
      <c r="I4942">
        <v>40717</v>
      </c>
    </row>
    <row r="4943" spans="1:9" x14ac:dyDescent="0.3">
      <c r="A4943">
        <v>4942</v>
      </c>
      <c r="B4943" s="1" t="s">
        <v>241</v>
      </c>
      <c r="C4943" s="2">
        <v>0.33333333333333331</v>
      </c>
      <c r="D4943" s="1" t="s">
        <v>73</v>
      </c>
      <c r="G4943">
        <v>2808</v>
      </c>
      <c r="H4943">
        <v>70</v>
      </c>
      <c r="I4943">
        <v>4621</v>
      </c>
    </row>
    <row r="4944" spans="1:9" x14ac:dyDescent="0.3">
      <c r="A4944">
        <v>4943</v>
      </c>
      <c r="B4944" s="1" t="s">
        <v>241</v>
      </c>
      <c r="C4944" s="2">
        <v>0.33333333333333331</v>
      </c>
      <c r="D4944" s="1" t="s">
        <v>59</v>
      </c>
      <c r="G4944">
        <v>13659</v>
      </c>
      <c r="H4944">
        <v>517</v>
      </c>
      <c r="I4944">
        <v>20891</v>
      </c>
    </row>
    <row r="4945" spans="1:9" x14ac:dyDescent="0.3">
      <c r="A4945">
        <v>4944</v>
      </c>
      <c r="B4945" s="1" t="s">
        <v>241</v>
      </c>
      <c r="C4945" s="2">
        <v>0.33333333333333331</v>
      </c>
      <c r="D4945" s="1" t="s">
        <v>46</v>
      </c>
      <c r="G4945">
        <v>35131</v>
      </c>
      <c r="H4945">
        <v>757</v>
      </c>
      <c r="I4945">
        <v>48996</v>
      </c>
    </row>
    <row r="4946" spans="1:9" x14ac:dyDescent="0.3">
      <c r="A4946">
        <v>4945</v>
      </c>
      <c r="B4946" s="1" t="s">
        <v>241</v>
      </c>
      <c r="C4946" s="2">
        <v>0.33333333333333331</v>
      </c>
      <c r="D4946" s="1" t="s">
        <v>161</v>
      </c>
      <c r="G4946">
        <v>353</v>
      </c>
      <c r="H4946">
        <v>1</v>
      </c>
      <c r="I4946">
        <v>829</v>
      </c>
    </row>
    <row r="4947" spans="1:9" x14ac:dyDescent="0.3">
      <c r="A4947">
        <v>4946</v>
      </c>
      <c r="B4947" s="1" t="s">
        <v>241</v>
      </c>
      <c r="C4947" s="2">
        <v>0.33333333333333331</v>
      </c>
      <c r="D4947" s="1" t="s">
        <v>54</v>
      </c>
      <c r="G4947">
        <v>221087</v>
      </c>
      <c r="H4947">
        <v>4571</v>
      </c>
      <c r="I4947">
        <v>279144</v>
      </c>
    </row>
    <row r="4948" spans="1:9" x14ac:dyDescent="0.3">
      <c r="A4948">
        <v>4947</v>
      </c>
      <c r="B4948" s="1" t="s">
        <v>241</v>
      </c>
      <c r="C4948" s="2">
        <v>0.33333333333333331</v>
      </c>
      <c r="D4948" s="1" t="s">
        <v>43</v>
      </c>
      <c r="G4948">
        <v>53239</v>
      </c>
      <c r="H4948">
        <v>601</v>
      </c>
      <c r="I4948">
        <v>75257</v>
      </c>
    </row>
    <row r="4949" spans="1:9" x14ac:dyDescent="0.3">
      <c r="A4949">
        <v>4948</v>
      </c>
      <c r="B4949" s="1" t="s">
        <v>241</v>
      </c>
      <c r="C4949" s="2">
        <v>0.33333333333333331</v>
      </c>
      <c r="D4949" s="1" t="s">
        <v>109</v>
      </c>
      <c r="G4949">
        <v>3860</v>
      </c>
      <c r="H4949">
        <v>36</v>
      </c>
      <c r="I4949">
        <v>5853</v>
      </c>
    </row>
    <row r="4950" spans="1:9" x14ac:dyDescent="0.3">
      <c r="A4950">
        <v>4949</v>
      </c>
      <c r="B4950" s="1" t="s">
        <v>241</v>
      </c>
      <c r="C4950" s="2">
        <v>0.33333333333333331</v>
      </c>
      <c r="D4950" s="1" t="s">
        <v>68</v>
      </c>
      <c r="G4950">
        <v>5427</v>
      </c>
      <c r="H4950">
        <v>98</v>
      </c>
      <c r="I4950">
        <v>8552</v>
      </c>
    </row>
    <row r="4951" spans="1:9" x14ac:dyDescent="0.3">
      <c r="A4951">
        <v>4950</v>
      </c>
      <c r="B4951" s="1" t="s">
        <v>241</v>
      </c>
      <c r="C4951" s="2">
        <v>0.33333333333333331</v>
      </c>
      <c r="D4951" s="1" t="s">
        <v>48</v>
      </c>
      <c r="G4951">
        <v>63402</v>
      </c>
      <c r="H4951">
        <v>1918</v>
      </c>
      <c r="I4951">
        <v>108974</v>
      </c>
    </row>
    <row r="4952" spans="1:9" x14ac:dyDescent="0.3">
      <c r="A4952">
        <v>4951</v>
      </c>
      <c r="B4952" s="1" t="s">
        <v>241</v>
      </c>
      <c r="C4952" s="2">
        <v>0.33333333333333331</v>
      </c>
      <c r="D4952" s="1" t="s">
        <v>74</v>
      </c>
      <c r="G4952">
        <v>61023</v>
      </c>
      <c r="H4952">
        <v>1902</v>
      </c>
      <c r="I4952">
        <v>86754</v>
      </c>
    </row>
    <row r="4953" spans="1:9" x14ac:dyDescent="0.3">
      <c r="A4953">
        <v>4952</v>
      </c>
      <c r="B4953" s="1" t="s">
        <v>242</v>
      </c>
      <c r="C4953" s="2">
        <v>0.33333333333333331</v>
      </c>
      <c r="D4953" s="1" t="s">
        <v>91</v>
      </c>
      <c r="G4953">
        <v>425</v>
      </c>
      <c r="H4953">
        <v>19</v>
      </c>
      <c r="I4953">
        <v>1222</v>
      </c>
    </row>
    <row r="4954" spans="1:9" x14ac:dyDescent="0.3">
      <c r="A4954">
        <v>4953</v>
      </c>
      <c r="B4954" s="1" t="s">
        <v>242</v>
      </c>
      <c r="C4954" s="2">
        <v>0.33333333333333331</v>
      </c>
      <c r="D4954" s="1" t="s">
        <v>64</v>
      </c>
      <c r="G4954">
        <v>120464</v>
      </c>
      <c r="H4954">
        <v>1842</v>
      </c>
      <c r="I4954">
        <v>206960</v>
      </c>
    </row>
    <row r="4955" spans="1:9" x14ac:dyDescent="0.3">
      <c r="A4955">
        <v>4954</v>
      </c>
      <c r="B4955" s="1" t="s">
        <v>242</v>
      </c>
      <c r="C4955" s="2">
        <v>0.33333333333333331</v>
      </c>
      <c r="D4955" s="1" t="s">
        <v>104</v>
      </c>
      <c r="G4955">
        <v>1326</v>
      </c>
      <c r="H4955">
        <v>3</v>
      </c>
      <c r="I4955">
        <v>2049</v>
      </c>
    </row>
    <row r="4956" spans="1:9" x14ac:dyDescent="0.3">
      <c r="A4956">
        <v>4955</v>
      </c>
      <c r="B4956" s="1" t="s">
        <v>242</v>
      </c>
      <c r="C4956" s="2">
        <v>0.33333333333333331</v>
      </c>
      <c r="D4956" s="1" t="s">
        <v>100</v>
      </c>
      <c r="G4956">
        <v>38809</v>
      </c>
      <c r="H4956">
        <v>132</v>
      </c>
      <c r="I4956">
        <v>55496</v>
      </c>
    </row>
    <row r="4957" spans="1:9" x14ac:dyDescent="0.3">
      <c r="A4957">
        <v>4956</v>
      </c>
      <c r="B4957" s="1" t="s">
        <v>242</v>
      </c>
      <c r="C4957" s="2">
        <v>0.33333333333333331</v>
      </c>
      <c r="D4957" s="1" t="s">
        <v>84</v>
      </c>
      <c r="G4957">
        <v>44482</v>
      </c>
      <c r="H4957">
        <v>369</v>
      </c>
      <c r="I4957">
        <v>71304</v>
      </c>
    </row>
    <row r="4958" spans="1:9" x14ac:dyDescent="0.3">
      <c r="A4958">
        <v>4957</v>
      </c>
      <c r="B4958" s="1" t="s">
        <v>242</v>
      </c>
      <c r="C4958" s="2">
        <v>0.33333333333333331</v>
      </c>
      <c r="D4958" s="1" t="s">
        <v>77</v>
      </c>
      <c r="G4958">
        <v>820</v>
      </c>
      <c r="H4958">
        <v>23</v>
      </c>
      <c r="I4958">
        <v>1374</v>
      </c>
    </row>
    <row r="4959" spans="1:9" x14ac:dyDescent="0.3">
      <c r="A4959">
        <v>4958</v>
      </c>
      <c r="B4959" s="1" t="s">
        <v>242</v>
      </c>
      <c r="C4959" s="2">
        <v>0.33333333333333331</v>
      </c>
      <c r="D4959" s="1" t="s">
        <v>76</v>
      </c>
      <c r="G4959">
        <v>8319</v>
      </c>
      <c r="H4959">
        <v>87</v>
      </c>
      <c r="I4959">
        <v>11408</v>
      </c>
    </row>
    <row r="4960" spans="1:9" x14ac:dyDescent="0.3">
      <c r="A4960">
        <v>4959</v>
      </c>
      <c r="B4960" s="1" t="s">
        <v>242</v>
      </c>
      <c r="C4960" s="2">
        <v>0.33333333333333331</v>
      </c>
      <c r="D4960" s="1" t="s">
        <v>182</v>
      </c>
      <c r="G4960">
        <v>1014</v>
      </c>
      <c r="H4960">
        <v>2</v>
      </c>
      <c r="I4960">
        <v>1437</v>
      </c>
    </row>
    <row r="4961" spans="1:9" x14ac:dyDescent="0.3">
      <c r="A4961">
        <v>4960</v>
      </c>
      <c r="B4961" s="1" t="s">
        <v>242</v>
      </c>
      <c r="C4961" s="2">
        <v>0.33333333333333331</v>
      </c>
      <c r="D4961" s="1" t="s">
        <v>44</v>
      </c>
      <c r="G4961">
        <v>128232</v>
      </c>
      <c r="H4961">
        <v>4082</v>
      </c>
      <c r="I4961">
        <v>142723</v>
      </c>
    </row>
    <row r="4962" spans="1:9" x14ac:dyDescent="0.3">
      <c r="A4962">
        <v>4961</v>
      </c>
      <c r="B4962" s="1" t="s">
        <v>242</v>
      </c>
      <c r="C4962" s="2">
        <v>0.33333333333333331</v>
      </c>
      <c r="D4962" s="1" t="s">
        <v>92</v>
      </c>
      <c r="G4962">
        <v>5595</v>
      </c>
      <c r="H4962">
        <v>70</v>
      </c>
      <c r="I4962">
        <v>7947</v>
      </c>
    </row>
    <row r="4963" spans="1:9" x14ac:dyDescent="0.3">
      <c r="A4963">
        <v>4962</v>
      </c>
      <c r="B4963" s="1" t="s">
        <v>242</v>
      </c>
      <c r="C4963" s="2">
        <v>0.33333333333333331</v>
      </c>
      <c r="D4963" s="1" t="s">
        <v>79</v>
      </c>
      <c r="G4963">
        <v>51720</v>
      </c>
      <c r="H4963">
        <v>2605</v>
      </c>
      <c r="I4963">
        <v>68768</v>
      </c>
    </row>
    <row r="4964" spans="1:9" x14ac:dyDescent="0.3">
      <c r="A4964">
        <v>4963</v>
      </c>
      <c r="B4964" s="1" t="s">
        <v>242</v>
      </c>
      <c r="C4964" s="2">
        <v>0.33333333333333331</v>
      </c>
      <c r="D4964" s="1" t="s">
        <v>49</v>
      </c>
      <c r="G4964">
        <v>33444</v>
      </c>
      <c r="H4964">
        <v>467</v>
      </c>
      <c r="I4964">
        <v>40054</v>
      </c>
    </row>
    <row r="4965" spans="1:9" x14ac:dyDescent="0.3">
      <c r="A4965">
        <v>4964</v>
      </c>
      <c r="B4965" s="1" t="s">
        <v>242</v>
      </c>
      <c r="C4965" s="2">
        <v>0.33333333333333331</v>
      </c>
      <c r="D4965" s="1" t="s">
        <v>81</v>
      </c>
      <c r="G4965">
        <v>1954</v>
      </c>
      <c r="H4965">
        <v>14</v>
      </c>
      <c r="I4965">
        <v>3150</v>
      </c>
    </row>
    <row r="4966" spans="1:9" x14ac:dyDescent="0.3">
      <c r="A4966">
        <v>4965</v>
      </c>
      <c r="B4966" s="1" t="s">
        <v>242</v>
      </c>
      <c r="C4966" s="2">
        <v>0.33333333333333331</v>
      </c>
      <c r="D4966" s="1" t="s">
        <v>60</v>
      </c>
      <c r="G4966">
        <v>16218</v>
      </c>
      <c r="H4966">
        <v>449</v>
      </c>
      <c r="I4966">
        <v>23927</v>
      </c>
    </row>
    <row r="4967" spans="1:9" x14ac:dyDescent="0.3">
      <c r="A4967">
        <v>4966</v>
      </c>
      <c r="B4967" s="1" t="s">
        <v>242</v>
      </c>
      <c r="C4967" s="2">
        <v>0.33333333333333331</v>
      </c>
      <c r="D4967" s="1" t="s">
        <v>101</v>
      </c>
      <c r="G4967">
        <v>7391</v>
      </c>
      <c r="H4967">
        <v>151</v>
      </c>
      <c r="I4967">
        <v>16465</v>
      </c>
    </row>
    <row r="4968" spans="1:9" x14ac:dyDescent="0.3">
      <c r="A4968">
        <v>4967</v>
      </c>
      <c r="B4968" s="1" t="s">
        <v>242</v>
      </c>
      <c r="C4968" s="2">
        <v>0.33333333333333331</v>
      </c>
      <c r="D4968" s="1" t="s">
        <v>57</v>
      </c>
      <c r="G4968">
        <v>84232</v>
      </c>
      <c r="H4968">
        <v>2998</v>
      </c>
      <c r="I4968">
        <v>164924</v>
      </c>
    </row>
    <row r="4969" spans="1:9" x14ac:dyDescent="0.3">
      <c r="A4969">
        <v>4968</v>
      </c>
      <c r="B4969" s="1" t="s">
        <v>242</v>
      </c>
      <c r="C4969" s="2">
        <v>0.33333333333333331</v>
      </c>
      <c r="D4969" s="1" t="s">
        <v>10</v>
      </c>
      <c r="G4969">
        <v>19147</v>
      </c>
      <c r="H4969">
        <v>102</v>
      </c>
      <c r="I4969">
        <v>31700</v>
      </c>
    </row>
    <row r="4970" spans="1:9" x14ac:dyDescent="0.3">
      <c r="A4970">
        <v>4969</v>
      </c>
      <c r="B4970" s="1" t="s">
        <v>242</v>
      </c>
      <c r="C4970" s="2">
        <v>0.33333333333333331</v>
      </c>
      <c r="D4970" s="1" t="s">
        <v>53</v>
      </c>
      <c r="G4970">
        <v>1194</v>
      </c>
      <c r="H4970">
        <v>9</v>
      </c>
      <c r="I4970">
        <v>1614</v>
      </c>
    </row>
    <row r="4971" spans="1:9" x14ac:dyDescent="0.3">
      <c r="A4971">
        <v>4970</v>
      </c>
      <c r="B4971" s="1" t="s">
        <v>242</v>
      </c>
      <c r="C4971" s="2">
        <v>0.33333333333333331</v>
      </c>
      <c r="D4971" s="1" t="s">
        <v>82</v>
      </c>
      <c r="G4971">
        <v>27621</v>
      </c>
      <c r="H4971">
        <v>962</v>
      </c>
      <c r="I4971">
        <v>37298</v>
      </c>
    </row>
    <row r="4972" spans="1:9" x14ac:dyDescent="0.3">
      <c r="A4972">
        <v>4971</v>
      </c>
      <c r="B4972" s="1" t="s">
        <v>242</v>
      </c>
      <c r="C4972" s="2">
        <v>0.33333333333333331</v>
      </c>
      <c r="D4972" s="1" t="s">
        <v>58</v>
      </c>
      <c r="G4972">
        <v>327281</v>
      </c>
      <c r="H4972">
        <v>17092</v>
      </c>
      <c r="I4972">
        <v>490262</v>
      </c>
    </row>
    <row r="4973" spans="1:9" x14ac:dyDescent="0.3">
      <c r="A4973">
        <v>4972</v>
      </c>
      <c r="B4973" s="1" t="s">
        <v>242</v>
      </c>
      <c r="C4973" s="2">
        <v>0.33333333333333331</v>
      </c>
      <c r="D4973" s="1" t="s">
        <v>87</v>
      </c>
      <c r="G4973">
        <v>1926</v>
      </c>
      <c r="H4973">
        <v>10</v>
      </c>
      <c r="I4973">
        <v>3466</v>
      </c>
    </row>
    <row r="4974" spans="1:9" x14ac:dyDescent="0.3">
      <c r="A4974">
        <v>4973</v>
      </c>
      <c r="B4974" s="1" t="s">
        <v>242</v>
      </c>
      <c r="C4974" s="2">
        <v>0.33333333333333331</v>
      </c>
      <c r="D4974" s="1" t="s">
        <v>118</v>
      </c>
      <c r="G4974">
        <v>411</v>
      </c>
      <c r="H4974">
        <v>5</v>
      </c>
      <c r="I4974">
        <v>1006</v>
      </c>
    </row>
    <row r="4975" spans="1:9" x14ac:dyDescent="0.3">
      <c r="A4975">
        <v>4974</v>
      </c>
      <c r="B4975" s="1" t="s">
        <v>242</v>
      </c>
      <c r="C4975" s="2">
        <v>0.33333333333333331</v>
      </c>
      <c r="D4975" s="1" t="s">
        <v>89</v>
      </c>
      <c r="G4975">
        <v>289</v>
      </c>
      <c r="H4975">
        <v>0</v>
      </c>
      <c r="I4975">
        <v>566</v>
      </c>
    </row>
    <row r="4976" spans="1:9" x14ac:dyDescent="0.3">
      <c r="A4976">
        <v>4975</v>
      </c>
      <c r="B4976" s="1" t="s">
        <v>242</v>
      </c>
      <c r="C4976" s="2">
        <v>0.33333333333333331</v>
      </c>
      <c r="D4976" s="1" t="s">
        <v>116</v>
      </c>
      <c r="G4976">
        <v>824</v>
      </c>
      <c r="H4976">
        <v>7</v>
      </c>
      <c r="I4976">
        <v>2657</v>
      </c>
    </row>
    <row r="4977" spans="1:9" x14ac:dyDescent="0.3">
      <c r="A4977">
        <v>4976</v>
      </c>
      <c r="B4977" s="1" t="s">
        <v>242</v>
      </c>
      <c r="C4977" s="2">
        <v>0.33333333333333331</v>
      </c>
      <c r="D4977" s="1" t="s">
        <v>70</v>
      </c>
      <c r="G4977">
        <v>28698</v>
      </c>
      <c r="H4977">
        <v>247</v>
      </c>
      <c r="I4977">
        <v>42550</v>
      </c>
    </row>
    <row r="4978" spans="1:9" x14ac:dyDescent="0.3">
      <c r="A4978">
        <v>4977</v>
      </c>
      <c r="B4978" s="1" t="s">
        <v>242</v>
      </c>
      <c r="C4978" s="2">
        <v>0.33333333333333331</v>
      </c>
      <c r="D4978" s="1" t="s">
        <v>73</v>
      </c>
      <c r="G4978">
        <v>2914</v>
      </c>
      <c r="H4978">
        <v>75</v>
      </c>
      <c r="I4978">
        <v>4862</v>
      </c>
    </row>
    <row r="4979" spans="1:9" x14ac:dyDescent="0.3">
      <c r="A4979">
        <v>4978</v>
      </c>
      <c r="B4979" s="1" t="s">
        <v>242</v>
      </c>
      <c r="C4979" s="2">
        <v>0.33333333333333331</v>
      </c>
      <c r="D4979" s="1" t="s">
        <v>59</v>
      </c>
      <c r="G4979">
        <v>14040</v>
      </c>
      <c r="H4979">
        <v>539</v>
      </c>
      <c r="I4979">
        <v>21930</v>
      </c>
    </row>
    <row r="4980" spans="1:9" x14ac:dyDescent="0.3">
      <c r="A4980">
        <v>4979</v>
      </c>
      <c r="B4980" s="1" t="s">
        <v>242</v>
      </c>
      <c r="C4980" s="2">
        <v>0.33333333333333331</v>
      </c>
      <c r="D4980" s="1" t="s">
        <v>46</v>
      </c>
      <c r="G4980">
        <v>36195</v>
      </c>
      <c r="H4980">
        <v>767</v>
      </c>
      <c r="I4980">
        <v>50157</v>
      </c>
    </row>
    <row r="4981" spans="1:9" x14ac:dyDescent="0.3">
      <c r="A4981">
        <v>4980</v>
      </c>
      <c r="B4981" s="1" t="s">
        <v>242</v>
      </c>
      <c r="C4981" s="2">
        <v>0.33333333333333331</v>
      </c>
      <c r="D4981" s="1" t="s">
        <v>161</v>
      </c>
      <c r="G4981">
        <v>406</v>
      </c>
      <c r="H4981">
        <v>1</v>
      </c>
      <c r="I4981">
        <v>854</v>
      </c>
    </row>
    <row r="4982" spans="1:9" x14ac:dyDescent="0.3">
      <c r="A4982">
        <v>4981</v>
      </c>
      <c r="B4982" s="1" t="s">
        <v>242</v>
      </c>
      <c r="C4982" s="2">
        <v>0.33333333333333331</v>
      </c>
      <c r="D4982" s="1" t="s">
        <v>54</v>
      </c>
      <c r="G4982">
        <v>227575</v>
      </c>
      <c r="H4982">
        <v>4690</v>
      </c>
      <c r="I4982">
        <v>285024</v>
      </c>
    </row>
    <row r="4983" spans="1:9" x14ac:dyDescent="0.3">
      <c r="A4983">
        <v>4982</v>
      </c>
      <c r="B4983" s="1" t="s">
        <v>242</v>
      </c>
      <c r="C4983" s="2">
        <v>0.33333333333333331</v>
      </c>
      <c r="D4983" s="1" t="s">
        <v>43</v>
      </c>
      <c r="G4983">
        <v>54330</v>
      </c>
      <c r="H4983">
        <v>615</v>
      </c>
      <c r="I4983">
        <v>77513</v>
      </c>
    </row>
    <row r="4984" spans="1:9" x14ac:dyDescent="0.3">
      <c r="A4984">
        <v>4983</v>
      </c>
      <c r="B4984" s="1" t="s">
        <v>242</v>
      </c>
      <c r="C4984" s="2">
        <v>0.33333333333333331</v>
      </c>
      <c r="D4984" s="1" t="s">
        <v>109</v>
      </c>
      <c r="G4984">
        <v>4084</v>
      </c>
      <c r="H4984">
        <v>37</v>
      </c>
      <c r="I4984">
        <v>5999</v>
      </c>
    </row>
    <row r="4985" spans="1:9" x14ac:dyDescent="0.3">
      <c r="A4985">
        <v>4984</v>
      </c>
      <c r="B4985" s="1" t="s">
        <v>242</v>
      </c>
      <c r="C4985" s="2">
        <v>0.33333333333333331</v>
      </c>
      <c r="D4985" s="1" t="s">
        <v>68</v>
      </c>
      <c r="G4985">
        <v>5731</v>
      </c>
      <c r="H4985">
        <v>112</v>
      </c>
      <c r="I4985">
        <v>8901</v>
      </c>
    </row>
    <row r="4986" spans="1:9" x14ac:dyDescent="0.3">
      <c r="A4986">
        <v>4985</v>
      </c>
      <c r="B4986" s="1" t="s">
        <v>242</v>
      </c>
      <c r="C4986" s="2">
        <v>0.33333333333333331</v>
      </c>
      <c r="D4986" s="1" t="s">
        <v>48</v>
      </c>
      <c r="G4986">
        <v>66834</v>
      </c>
      <c r="H4986">
        <v>1981</v>
      </c>
      <c r="I4986">
        <v>113378</v>
      </c>
    </row>
    <row r="4987" spans="1:9" x14ac:dyDescent="0.3">
      <c r="A4987">
        <v>4986</v>
      </c>
      <c r="B4987" s="1" t="s">
        <v>242</v>
      </c>
      <c r="C4987" s="2">
        <v>0.33333333333333331</v>
      </c>
      <c r="D4987" s="1" t="s">
        <v>74</v>
      </c>
      <c r="G4987">
        <v>63060</v>
      </c>
      <c r="H4987">
        <v>1954</v>
      </c>
      <c r="I4987">
        <v>89666</v>
      </c>
    </row>
    <row r="4988" spans="1:9" x14ac:dyDescent="0.3">
      <c r="A4988">
        <v>4987</v>
      </c>
      <c r="B4988" s="1" t="s">
        <v>243</v>
      </c>
      <c r="C4988" s="2">
        <v>0.33333333333333331</v>
      </c>
      <c r="D4988" s="1" t="s">
        <v>91</v>
      </c>
      <c r="G4988">
        <v>500</v>
      </c>
      <c r="H4988">
        <v>20</v>
      </c>
      <c r="I4988">
        <v>1351</v>
      </c>
    </row>
    <row r="4989" spans="1:9" x14ac:dyDescent="0.3">
      <c r="A4989">
        <v>4988</v>
      </c>
      <c r="B4989" s="1" t="s">
        <v>243</v>
      </c>
      <c r="C4989" s="2">
        <v>0.33333333333333331</v>
      </c>
      <c r="D4989" s="1" t="s">
        <v>64</v>
      </c>
      <c r="G4989">
        <v>129615</v>
      </c>
      <c r="H4989">
        <v>1939</v>
      </c>
      <c r="I4989">
        <v>217040</v>
      </c>
    </row>
    <row r="4990" spans="1:9" x14ac:dyDescent="0.3">
      <c r="A4990">
        <v>4989</v>
      </c>
      <c r="B4990" s="1" t="s">
        <v>243</v>
      </c>
      <c r="C4990" s="2">
        <v>0.33333333333333331</v>
      </c>
      <c r="D4990" s="1" t="s">
        <v>104</v>
      </c>
      <c r="G4990">
        <v>1430</v>
      </c>
      <c r="H4990">
        <v>3</v>
      </c>
      <c r="I4990">
        <v>2117</v>
      </c>
    </row>
    <row r="4991" spans="1:9" x14ac:dyDescent="0.3">
      <c r="A4991">
        <v>4990</v>
      </c>
      <c r="B4991" s="1" t="s">
        <v>243</v>
      </c>
      <c r="C4991" s="2">
        <v>0.33333333333333331</v>
      </c>
      <c r="D4991" s="1" t="s">
        <v>100</v>
      </c>
      <c r="G4991">
        <v>40591</v>
      </c>
      <c r="H4991">
        <v>140</v>
      </c>
      <c r="I4991">
        <v>57714</v>
      </c>
    </row>
    <row r="4992" spans="1:9" x14ac:dyDescent="0.3">
      <c r="A4992">
        <v>4991</v>
      </c>
      <c r="B4992" s="1" t="s">
        <v>243</v>
      </c>
      <c r="C4992" s="2">
        <v>0.33333333333333331</v>
      </c>
      <c r="D4992" s="1" t="s">
        <v>84</v>
      </c>
      <c r="G4992">
        <v>48243</v>
      </c>
      <c r="H4992">
        <v>382</v>
      </c>
      <c r="I4992">
        <v>75294</v>
      </c>
    </row>
    <row r="4993" spans="1:9" x14ac:dyDescent="0.3">
      <c r="A4993">
        <v>4992</v>
      </c>
      <c r="B4993" s="1" t="s">
        <v>243</v>
      </c>
      <c r="C4993" s="2">
        <v>0.33333333333333331</v>
      </c>
      <c r="D4993" s="1" t="s">
        <v>77</v>
      </c>
      <c r="G4993">
        <v>872</v>
      </c>
      <c r="H4993">
        <v>24</v>
      </c>
      <c r="I4993">
        <v>1426</v>
      </c>
    </row>
    <row r="4994" spans="1:9" x14ac:dyDescent="0.3">
      <c r="A4994">
        <v>4993</v>
      </c>
      <c r="B4994" s="1" t="s">
        <v>243</v>
      </c>
      <c r="C4994" s="2">
        <v>0.33333333333333331</v>
      </c>
      <c r="D4994" s="1" t="s">
        <v>76</v>
      </c>
      <c r="G4994">
        <v>8582</v>
      </c>
      <c r="H4994">
        <v>89</v>
      </c>
      <c r="I4994">
        <v>11743</v>
      </c>
    </row>
    <row r="4995" spans="1:9" x14ac:dyDescent="0.3">
      <c r="A4995">
        <v>4994</v>
      </c>
      <c r="B4995" s="1" t="s">
        <v>243</v>
      </c>
      <c r="C4995" s="2">
        <v>0.33333333333333331</v>
      </c>
      <c r="D4995" s="1" t="s">
        <v>182</v>
      </c>
      <c r="G4995">
        <v>1037</v>
      </c>
      <c r="H4995">
        <v>2</v>
      </c>
      <c r="I4995">
        <v>1456</v>
      </c>
    </row>
    <row r="4996" spans="1:9" x14ac:dyDescent="0.3">
      <c r="A4996">
        <v>4995</v>
      </c>
      <c r="B4996" s="1" t="s">
        <v>243</v>
      </c>
      <c r="C4996" s="2">
        <v>0.33333333333333331</v>
      </c>
      <c r="D4996" s="1" t="s">
        <v>44</v>
      </c>
      <c r="G4996">
        <v>129362</v>
      </c>
      <c r="H4996">
        <v>4098</v>
      </c>
      <c r="I4996">
        <v>144127</v>
      </c>
    </row>
    <row r="4997" spans="1:9" x14ac:dyDescent="0.3">
      <c r="A4997">
        <v>4996</v>
      </c>
      <c r="B4997" s="1" t="s">
        <v>243</v>
      </c>
      <c r="C4997" s="2">
        <v>0.33333333333333331</v>
      </c>
      <c r="D4997" s="1" t="s">
        <v>92</v>
      </c>
      <c r="G4997">
        <v>5802</v>
      </c>
      <c r="H4997">
        <v>72</v>
      </c>
      <c r="I4997">
        <v>8206</v>
      </c>
    </row>
    <row r="4998" spans="1:9" x14ac:dyDescent="0.3">
      <c r="A4998">
        <v>4997</v>
      </c>
      <c r="B4998" s="1" t="s">
        <v>243</v>
      </c>
      <c r="C4998" s="2">
        <v>0.33333333333333331</v>
      </c>
      <c r="D4998" s="1" t="s">
        <v>79</v>
      </c>
      <c r="G4998">
        <v>52855</v>
      </c>
      <c r="H4998">
        <v>2628</v>
      </c>
      <c r="I4998">
        <v>69869</v>
      </c>
    </row>
    <row r="4999" spans="1:9" x14ac:dyDescent="0.3">
      <c r="A4999">
        <v>4998</v>
      </c>
      <c r="B4999" s="1" t="s">
        <v>243</v>
      </c>
      <c r="C4999" s="2">
        <v>0.33333333333333331</v>
      </c>
      <c r="D4999" s="1" t="s">
        <v>49</v>
      </c>
      <c r="G4999">
        <v>34031</v>
      </c>
      <c r="H4999">
        <v>474</v>
      </c>
      <c r="I4999">
        <v>40843</v>
      </c>
    </row>
    <row r="5000" spans="1:9" x14ac:dyDescent="0.3">
      <c r="A5000">
        <v>4999</v>
      </c>
      <c r="B5000" s="1" t="s">
        <v>243</v>
      </c>
      <c r="C5000" s="2">
        <v>0.33333333333333331</v>
      </c>
      <c r="D5000" s="1" t="s">
        <v>81</v>
      </c>
      <c r="G5000">
        <v>2081</v>
      </c>
      <c r="H5000">
        <v>14</v>
      </c>
      <c r="I5000">
        <v>3264</v>
      </c>
    </row>
    <row r="5001" spans="1:9" x14ac:dyDescent="0.3">
      <c r="A5001">
        <v>5000</v>
      </c>
      <c r="B5001" s="1" t="s">
        <v>243</v>
      </c>
      <c r="C5001" s="2">
        <v>0.33333333333333331</v>
      </c>
      <c r="D5001" s="1" t="s">
        <v>60</v>
      </c>
      <c r="G5001">
        <v>16667</v>
      </c>
      <c r="H5001">
        <v>459</v>
      </c>
      <c r="I5001">
        <v>24390</v>
      </c>
    </row>
    <row r="5002" spans="1:9" x14ac:dyDescent="0.3">
      <c r="A5002">
        <v>5001</v>
      </c>
      <c r="B5002" s="1" t="s">
        <v>243</v>
      </c>
      <c r="C5002" s="2">
        <v>0.33333333333333331</v>
      </c>
      <c r="D5002" s="1" t="s">
        <v>101</v>
      </c>
      <c r="G5002">
        <v>8123</v>
      </c>
      <c r="H5002">
        <v>155</v>
      </c>
      <c r="I5002">
        <v>17094</v>
      </c>
    </row>
    <row r="5003" spans="1:9" x14ac:dyDescent="0.3">
      <c r="A5003">
        <v>5002</v>
      </c>
      <c r="B5003" s="1" t="s">
        <v>243</v>
      </c>
      <c r="C5003" s="2">
        <v>0.33333333333333331</v>
      </c>
      <c r="D5003" s="1" t="s">
        <v>57</v>
      </c>
      <c r="G5003">
        <v>89238</v>
      </c>
      <c r="H5003">
        <v>3091</v>
      </c>
      <c r="I5003">
        <v>172102</v>
      </c>
    </row>
    <row r="5004" spans="1:9" x14ac:dyDescent="0.3">
      <c r="A5004">
        <v>5003</v>
      </c>
      <c r="B5004" s="1" t="s">
        <v>243</v>
      </c>
      <c r="C5004" s="2">
        <v>0.33333333333333331</v>
      </c>
      <c r="D5004" s="1" t="s">
        <v>10</v>
      </c>
      <c r="G5004">
        <v>20862</v>
      </c>
      <c r="H5004">
        <v>106</v>
      </c>
      <c r="I5004">
        <v>33120</v>
      </c>
    </row>
    <row r="5005" spans="1:9" x14ac:dyDescent="0.3">
      <c r="A5005">
        <v>5004</v>
      </c>
      <c r="B5005" s="1" t="s">
        <v>243</v>
      </c>
      <c r="C5005" s="2">
        <v>0.33333333333333331</v>
      </c>
      <c r="D5005" s="1" t="s">
        <v>53</v>
      </c>
      <c r="G5005">
        <v>1214</v>
      </c>
      <c r="H5005">
        <v>9</v>
      </c>
      <c r="I5005">
        <v>1639</v>
      </c>
    </row>
    <row r="5006" spans="1:9" x14ac:dyDescent="0.3">
      <c r="A5006">
        <v>5005</v>
      </c>
      <c r="B5006" s="1" t="s">
        <v>243</v>
      </c>
      <c r="C5006" s="2">
        <v>0.33333333333333331</v>
      </c>
      <c r="D5006" s="1" t="s">
        <v>82</v>
      </c>
      <c r="G5006">
        <v>28353</v>
      </c>
      <c r="H5006">
        <v>977</v>
      </c>
      <c r="I5006">
        <v>38157</v>
      </c>
    </row>
    <row r="5007" spans="1:9" x14ac:dyDescent="0.3">
      <c r="A5007">
        <v>5006</v>
      </c>
      <c r="B5007" s="1" t="s">
        <v>243</v>
      </c>
      <c r="C5007" s="2">
        <v>0.33333333333333331</v>
      </c>
      <c r="D5007" s="1" t="s">
        <v>58</v>
      </c>
      <c r="G5007">
        <v>338362</v>
      </c>
      <c r="H5007">
        <v>17367</v>
      </c>
      <c r="I5007">
        <v>503084</v>
      </c>
    </row>
    <row r="5008" spans="1:9" x14ac:dyDescent="0.3">
      <c r="A5008">
        <v>5007</v>
      </c>
      <c r="B5008" s="1" t="s">
        <v>243</v>
      </c>
      <c r="C5008" s="2">
        <v>0.33333333333333331</v>
      </c>
      <c r="D5008" s="1" t="s">
        <v>87</v>
      </c>
      <c r="G5008">
        <v>1927</v>
      </c>
      <c r="H5008">
        <v>11</v>
      </c>
      <c r="I5008">
        <v>3635</v>
      </c>
    </row>
    <row r="5009" spans="1:9" x14ac:dyDescent="0.3">
      <c r="A5009">
        <v>5008</v>
      </c>
      <c r="B5009" s="1" t="s">
        <v>243</v>
      </c>
      <c r="C5009" s="2">
        <v>0.33333333333333331</v>
      </c>
      <c r="D5009" s="1" t="s">
        <v>118</v>
      </c>
      <c r="G5009">
        <v>423</v>
      </c>
      <c r="H5009">
        <v>6</v>
      </c>
      <c r="I5009">
        <v>1023</v>
      </c>
    </row>
    <row r="5010" spans="1:9" x14ac:dyDescent="0.3">
      <c r="A5010">
        <v>5009</v>
      </c>
      <c r="B5010" s="1" t="s">
        <v>243</v>
      </c>
      <c r="C5010" s="2">
        <v>0.33333333333333331</v>
      </c>
      <c r="D5010" s="1" t="s">
        <v>89</v>
      </c>
      <c r="G5010">
        <v>296</v>
      </c>
      <c r="H5010">
        <v>0</v>
      </c>
      <c r="I5010">
        <v>593</v>
      </c>
    </row>
    <row r="5011" spans="1:9" x14ac:dyDescent="0.3">
      <c r="A5011">
        <v>5010</v>
      </c>
      <c r="B5011" s="1" t="s">
        <v>243</v>
      </c>
      <c r="C5011" s="2">
        <v>0.33333333333333331</v>
      </c>
      <c r="D5011" s="1" t="s">
        <v>116</v>
      </c>
      <c r="G5011">
        <v>896</v>
      </c>
      <c r="H5011">
        <v>7</v>
      </c>
      <c r="I5011">
        <v>2688</v>
      </c>
    </row>
    <row r="5012" spans="1:9" x14ac:dyDescent="0.3">
      <c r="A5012">
        <v>5011</v>
      </c>
      <c r="B5012" s="1" t="s">
        <v>243</v>
      </c>
      <c r="C5012" s="2">
        <v>0.33333333333333331</v>
      </c>
      <c r="D5012" s="1" t="s">
        <v>70</v>
      </c>
      <c r="G5012">
        <v>30242</v>
      </c>
      <c r="H5012">
        <v>259</v>
      </c>
      <c r="I5012">
        <v>44193</v>
      </c>
    </row>
    <row r="5013" spans="1:9" x14ac:dyDescent="0.3">
      <c r="A5013">
        <v>5012</v>
      </c>
      <c r="B5013" s="1" t="s">
        <v>243</v>
      </c>
      <c r="C5013" s="2">
        <v>0.33333333333333331</v>
      </c>
      <c r="D5013" s="1" t="s">
        <v>73</v>
      </c>
      <c r="G5013">
        <v>3054</v>
      </c>
      <c r="H5013">
        <v>80</v>
      </c>
      <c r="I5013">
        <v>5123</v>
      </c>
    </row>
    <row r="5014" spans="1:9" x14ac:dyDescent="0.3">
      <c r="A5014">
        <v>5013</v>
      </c>
      <c r="B5014" s="1" t="s">
        <v>243</v>
      </c>
      <c r="C5014" s="2">
        <v>0.33333333333333331</v>
      </c>
      <c r="D5014" s="1" t="s">
        <v>59</v>
      </c>
      <c r="G5014">
        <v>14880</v>
      </c>
      <c r="H5014">
        <v>562</v>
      </c>
      <c r="I5014">
        <v>22928</v>
      </c>
    </row>
    <row r="5015" spans="1:9" x14ac:dyDescent="0.3">
      <c r="A5015">
        <v>5014</v>
      </c>
      <c r="B5015" s="1" t="s">
        <v>243</v>
      </c>
      <c r="C5015" s="2">
        <v>0.33333333333333331</v>
      </c>
      <c r="D5015" s="1" t="s">
        <v>46</v>
      </c>
      <c r="G5015">
        <v>37163</v>
      </c>
      <c r="H5015">
        <v>778</v>
      </c>
      <c r="I5015">
        <v>51328</v>
      </c>
    </row>
    <row r="5016" spans="1:9" x14ac:dyDescent="0.3">
      <c r="A5016">
        <v>5015</v>
      </c>
      <c r="B5016" s="1" t="s">
        <v>243</v>
      </c>
      <c r="C5016" s="2">
        <v>0.33333333333333331</v>
      </c>
      <c r="D5016" s="1" t="s">
        <v>161</v>
      </c>
      <c r="G5016">
        <v>470</v>
      </c>
      <c r="H5016">
        <v>1</v>
      </c>
      <c r="I5016">
        <v>860</v>
      </c>
    </row>
    <row r="5017" spans="1:9" x14ac:dyDescent="0.3">
      <c r="A5017">
        <v>5016</v>
      </c>
      <c r="B5017" s="1" t="s">
        <v>243</v>
      </c>
      <c r="C5017" s="2">
        <v>0.33333333333333331</v>
      </c>
      <c r="D5017" s="1" t="s">
        <v>54</v>
      </c>
      <c r="G5017">
        <v>232618</v>
      </c>
      <c r="H5017">
        <v>4808</v>
      </c>
      <c r="I5017">
        <v>290907</v>
      </c>
    </row>
    <row r="5018" spans="1:9" x14ac:dyDescent="0.3">
      <c r="A5018">
        <v>5017</v>
      </c>
      <c r="B5018" s="1" t="s">
        <v>243</v>
      </c>
      <c r="C5018" s="2">
        <v>0.33333333333333331</v>
      </c>
      <c r="D5018" s="1" t="s">
        <v>43</v>
      </c>
      <c r="G5018">
        <v>55999</v>
      </c>
      <c r="H5018">
        <v>627</v>
      </c>
      <c r="I5018">
        <v>79495</v>
      </c>
    </row>
    <row r="5019" spans="1:9" x14ac:dyDescent="0.3">
      <c r="A5019">
        <v>5018</v>
      </c>
      <c r="B5019" s="1" t="s">
        <v>243</v>
      </c>
      <c r="C5019" s="2">
        <v>0.33333333333333331</v>
      </c>
      <c r="D5019" s="1" t="s">
        <v>109</v>
      </c>
      <c r="G5019">
        <v>4176</v>
      </c>
      <c r="H5019">
        <v>41</v>
      </c>
      <c r="I5019">
        <v>6146</v>
      </c>
    </row>
    <row r="5020" spans="1:9" x14ac:dyDescent="0.3">
      <c r="A5020">
        <v>5019</v>
      </c>
      <c r="B5020" s="1" t="s">
        <v>243</v>
      </c>
      <c r="C5020" s="2">
        <v>0.33333333333333331</v>
      </c>
      <c r="D5020" s="1" t="s">
        <v>68</v>
      </c>
      <c r="G5020">
        <v>5963</v>
      </c>
      <c r="H5020">
        <v>117</v>
      </c>
      <c r="I5020">
        <v>9402</v>
      </c>
    </row>
    <row r="5021" spans="1:9" x14ac:dyDescent="0.3">
      <c r="A5021">
        <v>5020</v>
      </c>
      <c r="B5021" s="1" t="s">
        <v>243</v>
      </c>
      <c r="C5021" s="2">
        <v>0.33333333333333331</v>
      </c>
      <c r="D5021" s="1" t="s">
        <v>48</v>
      </c>
      <c r="G5021">
        <v>69833</v>
      </c>
      <c r="H5021">
        <v>2028</v>
      </c>
      <c r="I5021">
        <v>118038</v>
      </c>
    </row>
    <row r="5022" spans="1:9" x14ac:dyDescent="0.3">
      <c r="A5022">
        <v>5021</v>
      </c>
      <c r="B5022" s="1" t="s">
        <v>243</v>
      </c>
      <c r="C5022" s="2">
        <v>0.33333333333333331</v>
      </c>
      <c r="D5022" s="1" t="s">
        <v>74</v>
      </c>
      <c r="G5022">
        <v>65124</v>
      </c>
      <c r="H5022">
        <v>2005</v>
      </c>
      <c r="I5022">
        <v>92615</v>
      </c>
    </row>
    <row r="5023" spans="1:9" x14ac:dyDescent="0.3">
      <c r="A5023">
        <v>5022</v>
      </c>
      <c r="B5023" s="1" t="s">
        <v>244</v>
      </c>
      <c r="C5023" s="2">
        <v>0.33333333333333331</v>
      </c>
      <c r="D5023" s="1" t="s">
        <v>91</v>
      </c>
      <c r="G5023">
        <v>648</v>
      </c>
      <c r="H5023">
        <v>20</v>
      </c>
      <c r="I5023">
        <v>1490</v>
      </c>
    </row>
    <row r="5024" spans="1:9" x14ac:dyDescent="0.3">
      <c r="A5024">
        <v>5023</v>
      </c>
      <c r="B5024" s="1" t="s">
        <v>244</v>
      </c>
      <c r="C5024" s="2">
        <v>0.33333333333333331</v>
      </c>
      <c r="D5024" s="1" t="s">
        <v>64</v>
      </c>
      <c r="G5024">
        <v>138712</v>
      </c>
      <c r="H5024">
        <v>2036</v>
      </c>
      <c r="I5024">
        <v>227860</v>
      </c>
    </row>
    <row r="5025" spans="1:9" x14ac:dyDescent="0.3">
      <c r="A5025">
        <v>5024</v>
      </c>
      <c r="B5025" s="1" t="s">
        <v>244</v>
      </c>
      <c r="C5025" s="2">
        <v>0.33333333333333331</v>
      </c>
      <c r="D5025" s="1" t="s">
        <v>104</v>
      </c>
      <c r="G5025">
        <v>1482</v>
      </c>
      <c r="H5025">
        <v>3</v>
      </c>
      <c r="I5025">
        <v>2155</v>
      </c>
    </row>
    <row r="5026" spans="1:9" x14ac:dyDescent="0.3">
      <c r="A5026">
        <v>5025</v>
      </c>
      <c r="B5026" s="1" t="s">
        <v>244</v>
      </c>
      <c r="C5026" s="2">
        <v>0.33333333333333331</v>
      </c>
      <c r="D5026" s="1" t="s">
        <v>100</v>
      </c>
      <c r="G5026">
        <v>42325</v>
      </c>
      <c r="H5026">
        <v>145</v>
      </c>
      <c r="I5026">
        <v>58837</v>
      </c>
    </row>
    <row r="5027" spans="1:9" x14ac:dyDescent="0.3">
      <c r="A5027">
        <v>5026</v>
      </c>
      <c r="B5027" s="1" t="s">
        <v>244</v>
      </c>
      <c r="C5027" s="2">
        <v>0.33333333333333331</v>
      </c>
      <c r="D5027" s="1" t="s">
        <v>84</v>
      </c>
      <c r="G5027">
        <v>51158</v>
      </c>
      <c r="H5027">
        <v>387</v>
      </c>
      <c r="I5027">
        <v>79451</v>
      </c>
    </row>
    <row r="5028" spans="1:9" x14ac:dyDescent="0.3">
      <c r="A5028">
        <v>5027</v>
      </c>
      <c r="B5028" s="1" t="s">
        <v>244</v>
      </c>
      <c r="C5028" s="2">
        <v>0.33333333333333331</v>
      </c>
      <c r="D5028" s="1" t="s">
        <v>77</v>
      </c>
      <c r="G5028">
        <v>904</v>
      </c>
      <c r="H5028">
        <v>25</v>
      </c>
      <c r="I5028">
        <v>1515</v>
      </c>
    </row>
    <row r="5029" spans="1:9" x14ac:dyDescent="0.3">
      <c r="A5029">
        <v>5028</v>
      </c>
      <c r="B5029" s="1" t="s">
        <v>244</v>
      </c>
      <c r="C5029" s="2">
        <v>0.33333333333333331</v>
      </c>
      <c r="D5029" s="1" t="s">
        <v>76</v>
      </c>
      <c r="G5029">
        <v>8809</v>
      </c>
      <c r="H5029">
        <v>96</v>
      </c>
      <c r="I5029">
        <v>12148</v>
      </c>
    </row>
    <row r="5030" spans="1:9" x14ac:dyDescent="0.3">
      <c r="A5030">
        <v>5029</v>
      </c>
      <c r="B5030" s="1" t="s">
        <v>244</v>
      </c>
      <c r="C5030" s="2">
        <v>0.33333333333333331</v>
      </c>
      <c r="D5030" s="1" t="s">
        <v>182</v>
      </c>
      <c r="G5030">
        <v>1121</v>
      </c>
      <c r="H5030">
        <v>2</v>
      </c>
      <c r="I5030">
        <v>1564</v>
      </c>
    </row>
    <row r="5031" spans="1:9" x14ac:dyDescent="0.3">
      <c r="A5031">
        <v>5030</v>
      </c>
      <c r="B5031" s="1" t="s">
        <v>244</v>
      </c>
      <c r="C5031" s="2">
        <v>0.33333333333333331</v>
      </c>
      <c r="D5031" s="1" t="s">
        <v>44</v>
      </c>
      <c r="G5031">
        <v>130587</v>
      </c>
      <c r="H5031">
        <v>4111</v>
      </c>
      <c r="I5031">
        <v>145427</v>
      </c>
    </row>
    <row r="5032" spans="1:9" x14ac:dyDescent="0.3">
      <c r="A5032">
        <v>5031</v>
      </c>
      <c r="B5032" s="1" t="s">
        <v>244</v>
      </c>
      <c r="C5032" s="2">
        <v>0.33333333333333331</v>
      </c>
      <c r="D5032" s="1" t="s">
        <v>92</v>
      </c>
      <c r="G5032">
        <v>5995</v>
      </c>
      <c r="H5032">
        <v>75</v>
      </c>
      <c r="I5032">
        <v>8712</v>
      </c>
    </row>
    <row r="5033" spans="1:9" x14ac:dyDescent="0.3">
      <c r="A5033">
        <v>5032</v>
      </c>
      <c r="B5033" s="1" t="s">
        <v>244</v>
      </c>
      <c r="C5033" s="2">
        <v>0.33333333333333331</v>
      </c>
      <c r="D5033" s="1" t="s">
        <v>79</v>
      </c>
      <c r="G5033">
        <v>54166</v>
      </c>
      <c r="H5033">
        <v>2652</v>
      </c>
      <c r="I5033">
        <v>70965</v>
      </c>
    </row>
    <row r="5034" spans="1:9" x14ac:dyDescent="0.3">
      <c r="A5034">
        <v>5033</v>
      </c>
      <c r="B5034" s="1" t="s">
        <v>244</v>
      </c>
      <c r="C5034" s="2">
        <v>0.33333333333333331</v>
      </c>
      <c r="D5034" s="1" t="s">
        <v>49</v>
      </c>
      <c r="G5034">
        <v>34781</v>
      </c>
      <c r="H5034">
        <v>483</v>
      </c>
      <c r="I5034">
        <v>41635</v>
      </c>
    </row>
    <row r="5035" spans="1:9" x14ac:dyDescent="0.3">
      <c r="A5035">
        <v>5034</v>
      </c>
      <c r="B5035" s="1" t="s">
        <v>244</v>
      </c>
      <c r="C5035" s="2">
        <v>0.33333333333333331</v>
      </c>
      <c r="D5035" s="1" t="s">
        <v>81</v>
      </c>
      <c r="G5035">
        <v>2181</v>
      </c>
      <c r="H5035">
        <v>15</v>
      </c>
      <c r="I5035">
        <v>3371</v>
      </c>
    </row>
    <row r="5036" spans="1:9" x14ac:dyDescent="0.3">
      <c r="A5036">
        <v>5035</v>
      </c>
      <c r="B5036" s="1" t="s">
        <v>244</v>
      </c>
      <c r="C5036" s="2">
        <v>0.33333333333333331</v>
      </c>
      <c r="D5036" s="1" t="s">
        <v>60</v>
      </c>
      <c r="G5036">
        <v>17003</v>
      </c>
      <c r="H5036">
        <v>472</v>
      </c>
      <c r="I5036">
        <v>24897</v>
      </c>
    </row>
    <row r="5037" spans="1:9" x14ac:dyDescent="0.3">
      <c r="A5037">
        <v>5036</v>
      </c>
      <c r="B5037" s="1" t="s">
        <v>244</v>
      </c>
      <c r="C5037" s="2">
        <v>0.33333333333333331</v>
      </c>
      <c r="D5037" s="1" t="s">
        <v>101</v>
      </c>
      <c r="G5037">
        <v>8838</v>
      </c>
      <c r="H5037">
        <v>177</v>
      </c>
      <c r="I5037">
        <v>18138</v>
      </c>
    </row>
    <row r="5038" spans="1:9" x14ac:dyDescent="0.3">
      <c r="A5038">
        <v>5037</v>
      </c>
      <c r="B5038" s="1" t="s">
        <v>244</v>
      </c>
      <c r="C5038" s="2">
        <v>0.33333333333333331</v>
      </c>
      <c r="D5038" s="1" t="s">
        <v>57</v>
      </c>
      <c r="G5038">
        <v>93908</v>
      </c>
      <c r="H5038">
        <v>3198</v>
      </c>
      <c r="I5038">
        <v>178087</v>
      </c>
    </row>
    <row r="5039" spans="1:9" x14ac:dyDescent="0.3">
      <c r="A5039">
        <v>5038</v>
      </c>
      <c r="B5039" s="1" t="s">
        <v>244</v>
      </c>
      <c r="C5039" s="2">
        <v>0.33333333333333331</v>
      </c>
      <c r="D5039" s="1" t="s">
        <v>10</v>
      </c>
      <c r="G5039">
        <v>21832</v>
      </c>
      <c r="H5039">
        <v>108</v>
      </c>
      <c r="I5039">
        <v>34331</v>
      </c>
    </row>
    <row r="5040" spans="1:9" x14ac:dyDescent="0.3">
      <c r="A5040">
        <v>5039</v>
      </c>
      <c r="B5040" s="1" t="s">
        <v>244</v>
      </c>
      <c r="C5040" s="2">
        <v>0.33333333333333331</v>
      </c>
      <c r="D5040" s="1" t="s">
        <v>53</v>
      </c>
      <c r="G5040">
        <v>1222</v>
      </c>
      <c r="H5040">
        <v>9</v>
      </c>
      <c r="I5040">
        <v>1688</v>
      </c>
    </row>
    <row r="5041" spans="1:9" x14ac:dyDescent="0.3">
      <c r="A5041">
        <v>5040</v>
      </c>
      <c r="B5041" s="1" t="s">
        <v>244</v>
      </c>
      <c r="C5041" s="2">
        <v>0.33333333333333331</v>
      </c>
      <c r="D5041" s="1" t="s">
        <v>82</v>
      </c>
      <c r="G5041">
        <v>29020</v>
      </c>
      <c r="H5041">
        <v>996</v>
      </c>
      <c r="I5041">
        <v>39025</v>
      </c>
    </row>
    <row r="5042" spans="1:9" x14ac:dyDescent="0.3">
      <c r="A5042">
        <v>5041</v>
      </c>
      <c r="B5042" s="1" t="s">
        <v>244</v>
      </c>
      <c r="C5042" s="2">
        <v>0.33333333333333331</v>
      </c>
      <c r="D5042" s="1" t="s">
        <v>58</v>
      </c>
      <c r="G5042">
        <v>351710</v>
      </c>
      <c r="H5042">
        <v>17757</v>
      </c>
      <c r="I5042">
        <v>515332</v>
      </c>
    </row>
    <row r="5043" spans="1:9" x14ac:dyDescent="0.3">
      <c r="A5043">
        <v>5042</v>
      </c>
      <c r="B5043" s="1" t="s">
        <v>244</v>
      </c>
      <c r="C5043" s="2">
        <v>0.33333333333333331</v>
      </c>
      <c r="D5043" s="1" t="s">
        <v>87</v>
      </c>
      <c r="G5043">
        <v>2044</v>
      </c>
      <c r="H5043">
        <v>11</v>
      </c>
      <c r="I5043">
        <v>3753</v>
      </c>
    </row>
    <row r="5044" spans="1:9" x14ac:dyDescent="0.3">
      <c r="A5044">
        <v>5043</v>
      </c>
      <c r="B5044" s="1" t="s">
        <v>244</v>
      </c>
      <c r="C5044" s="2">
        <v>0.33333333333333331</v>
      </c>
      <c r="D5044" s="1" t="s">
        <v>118</v>
      </c>
      <c r="G5044">
        <v>490</v>
      </c>
      <c r="H5044">
        <v>6</v>
      </c>
      <c r="I5044">
        <v>1062</v>
      </c>
    </row>
    <row r="5045" spans="1:9" x14ac:dyDescent="0.3">
      <c r="A5045">
        <v>5044</v>
      </c>
      <c r="B5045" s="1" t="s">
        <v>244</v>
      </c>
      <c r="C5045" s="2">
        <v>0.33333333333333331</v>
      </c>
      <c r="D5045" s="1" t="s">
        <v>89</v>
      </c>
      <c r="G5045">
        <v>298</v>
      </c>
      <c r="H5045">
        <v>0</v>
      </c>
      <c r="I5045">
        <v>620</v>
      </c>
    </row>
    <row r="5046" spans="1:9" x14ac:dyDescent="0.3">
      <c r="A5046">
        <v>5045</v>
      </c>
      <c r="B5046" s="1" t="s">
        <v>244</v>
      </c>
      <c r="C5046" s="2">
        <v>0.33333333333333331</v>
      </c>
      <c r="D5046" s="1" t="s">
        <v>116</v>
      </c>
      <c r="G5046">
        <v>904</v>
      </c>
      <c r="H5046">
        <v>8</v>
      </c>
      <c r="I5046">
        <v>2781</v>
      </c>
    </row>
    <row r="5047" spans="1:9" x14ac:dyDescent="0.3">
      <c r="A5047">
        <v>5046</v>
      </c>
      <c r="B5047" s="1" t="s">
        <v>244</v>
      </c>
      <c r="C5047" s="2">
        <v>0.33333333333333331</v>
      </c>
      <c r="D5047" s="1" t="s">
        <v>70</v>
      </c>
      <c r="G5047">
        <v>31785</v>
      </c>
      <c r="H5047">
        <v>272</v>
      </c>
      <c r="I5047">
        <v>45927</v>
      </c>
    </row>
    <row r="5048" spans="1:9" x14ac:dyDescent="0.3">
      <c r="A5048">
        <v>5047</v>
      </c>
      <c r="B5048" s="1" t="s">
        <v>244</v>
      </c>
      <c r="C5048" s="2">
        <v>0.33333333333333331</v>
      </c>
      <c r="D5048" s="1" t="s">
        <v>73</v>
      </c>
      <c r="G5048">
        <v>3201</v>
      </c>
      <c r="H5048">
        <v>87</v>
      </c>
      <c r="I5048">
        <v>5382</v>
      </c>
    </row>
    <row r="5049" spans="1:9" x14ac:dyDescent="0.3">
      <c r="A5049">
        <v>5048</v>
      </c>
      <c r="B5049" s="1" t="s">
        <v>244</v>
      </c>
      <c r="C5049" s="2">
        <v>0.33333333333333331</v>
      </c>
      <c r="D5049" s="1" t="s">
        <v>59</v>
      </c>
      <c r="G5049">
        <v>15319</v>
      </c>
      <c r="H5049">
        <v>586</v>
      </c>
      <c r="I5049">
        <v>23903</v>
      </c>
    </row>
    <row r="5050" spans="1:9" x14ac:dyDescent="0.3">
      <c r="A5050">
        <v>5049</v>
      </c>
      <c r="B5050" s="1" t="s">
        <v>244</v>
      </c>
      <c r="C5050" s="2">
        <v>0.33333333333333331</v>
      </c>
      <c r="D5050" s="1" t="s">
        <v>46</v>
      </c>
      <c r="G5050">
        <v>38235</v>
      </c>
      <c r="H5050">
        <v>789</v>
      </c>
      <c r="I5050">
        <v>52497</v>
      </c>
    </row>
    <row r="5051" spans="1:9" x14ac:dyDescent="0.3">
      <c r="A5051">
        <v>5050</v>
      </c>
      <c r="B5051" s="1" t="s">
        <v>244</v>
      </c>
      <c r="C5051" s="2">
        <v>0.33333333333333331</v>
      </c>
      <c r="D5051" s="1" t="s">
        <v>161</v>
      </c>
      <c r="G5051">
        <v>494</v>
      </c>
      <c r="H5051">
        <v>1</v>
      </c>
      <c r="I5051">
        <v>866</v>
      </c>
    </row>
    <row r="5052" spans="1:9" x14ac:dyDescent="0.3">
      <c r="A5052">
        <v>5051</v>
      </c>
      <c r="B5052" s="1" t="s">
        <v>244</v>
      </c>
      <c r="C5052" s="2">
        <v>0.33333333333333331</v>
      </c>
      <c r="D5052" s="1" t="s">
        <v>54</v>
      </c>
      <c r="G5052">
        <v>238638</v>
      </c>
      <c r="H5052">
        <v>4927</v>
      </c>
      <c r="I5052">
        <v>296901</v>
      </c>
    </row>
    <row r="5053" spans="1:9" x14ac:dyDescent="0.3">
      <c r="A5053">
        <v>5052</v>
      </c>
      <c r="B5053" s="1" t="s">
        <v>244</v>
      </c>
      <c r="C5053" s="2">
        <v>0.33333333333333331</v>
      </c>
      <c r="D5053" s="1" t="s">
        <v>43</v>
      </c>
      <c r="G5053">
        <v>57586</v>
      </c>
      <c r="H5053">
        <v>637</v>
      </c>
      <c r="I5053">
        <v>80751</v>
      </c>
    </row>
    <row r="5054" spans="1:9" x14ac:dyDescent="0.3">
      <c r="A5054">
        <v>5053</v>
      </c>
      <c r="B5054" s="1" t="s">
        <v>244</v>
      </c>
      <c r="C5054" s="2">
        <v>0.33333333333333331</v>
      </c>
      <c r="D5054" s="1" t="s">
        <v>109</v>
      </c>
      <c r="G5054">
        <v>4443</v>
      </c>
      <c r="H5054">
        <v>42</v>
      </c>
      <c r="I5054">
        <v>6208</v>
      </c>
    </row>
    <row r="5055" spans="1:9" x14ac:dyDescent="0.3">
      <c r="A5055">
        <v>5054</v>
      </c>
      <c r="B5055" s="1" t="s">
        <v>244</v>
      </c>
      <c r="C5055" s="2">
        <v>0.33333333333333331</v>
      </c>
      <c r="D5055" s="1" t="s">
        <v>68</v>
      </c>
      <c r="G5055">
        <v>6134</v>
      </c>
      <c r="H5055">
        <v>125</v>
      </c>
      <c r="I5055">
        <v>9632</v>
      </c>
    </row>
    <row r="5056" spans="1:9" x14ac:dyDescent="0.3">
      <c r="A5056">
        <v>5055</v>
      </c>
      <c r="B5056" s="1" t="s">
        <v>244</v>
      </c>
      <c r="C5056" s="2">
        <v>0.33333333333333331</v>
      </c>
      <c r="D5056" s="1" t="s">
        <v>48</v>
      </c>
      <c r="G5056">
        <v>72650</v>
      </c>
      <c r="H5056">
        <v>2069</v>
      </c>
      <c r="I5056">
        <v>122609</v>
      </c>
    </row>
    <row r="5057" spans="1:9" x14ac:dyDescent="0.3">
      <c r="A5057">
        <v>5056</v>
      </c>
      <c r="B5057" s="1" t="s">
        <v>244</v>
      </c>
      <c r="C5057" s="2">
        <v>0.33333333333333331</v>
      </c>
      <c r="D5057" s="1" t="s">
        <v>74</v>
      </c>
      <c r="G5057">
        <v>67120</v>
      </c>
      <c r="H5057">
        <v>2059</v>
      </c>
      <c r="I5057">
        <v>95554</v>
      </c>
    </row>
    <row r="5058" spans="1:9" x14ac:dyDescent="0.3">
      <c r="A5058">
        <v>5057</v>
      </c>
      <c r="B5058" s="1" t="s">
        <v>245</v>
      </c>
      <c r="C5058" s="2">
        <v>0.33333333333333331</v>
      </c>
      <c r="D5058" s="1" t="s">
        <v>91</v>
      </c>
      <c r="G5058">
        <v>709</v>
      </c>
      <c r="H5058">
        <v>20</v>
      </c>
      <c r="I5058">
        <v>1625</v>
      </c>
    </row>
    <row r="5059" spans="1:9" x14ac:dyDescent="0.3">
      <c r="A5059">
        <v>5058</v>
      </c>
      <c r="B5059" s="1" t="s">
        <v>245</v>
      </c>
      <c r="C5059" s="2">
        <v>0.33333333333333331</v>
      </c>
      <c r="D5059" s="1" t="s">
        <v>64</v>
      </c>
      <c r="G5059">
        <v>145636</v>
      </c>
      <c r="H5059">
        <v>2116</v>
      </c>
      <c r="I5059">
        <v>235525</v>
      </c>
    </row>
    <row r="5060" spans="1:9" x14ac:dyDescent="0.3">
      <c r="A5060">
        <v>5059</v>
      </c>
      <c r="B5060" s="1" t="s">
        <v>245</v>
      </c>
      <c r="C5060" s="2">
        <v>0.33333333333333331</v>
      </c>
      <c r="D5060" s="1" t="s">
        <v>104</v>
      </c>
      <c r="G5060">
        <v>1592</v>
      </c>
      <c r="H5060">
        <v>3</v>
      </c>
      <c r="I5060">
        <v>2231</v>
      </c>
    </row>
    <row r="5061" spans="1:9" x14ac:dyDescent="0.3">
      <c r="A5061">
        <v>5060</v>
      </c>
      <c r="B5061" s="1" t="s">
        <v>245</v>
      </c>
      <c r="C5061" s="2">
        <v>0.33333333333333331</v>
      </c>
      <c r="D5061" s="1" t="s">
        <v>100</v>
      </c>
      <c r="G5061">
        <v>43586</v>
      </c>
      <c r="H5061">
        <v>151</v>
      </c>
      <c r="I5061">
        <v>61737</v>
      </c>
    </row>
    <row r="5062" spans="1:9" x14ac:dyDescent="0.3">
      <c r="A5062">
        <v>5061</v>
      </c>
      <c r="B5062" s="1" t="s">
        <v>245</v>
      </c>
      <c r="C5062" s="2">
        <v>0.33333333333333331</v>
      </c>
      <c r="D5062" s="1" t="s">
        <v>84</v>
      </c>
      <c r="G5062">
        <v>54088</v>
      </c>
      <c r="H5062">
        <v>397</v>
      </c>
      <c r="I5062">
        <v>82550</v>
      </c>
    </row>
    <row r="5063" spans="1:9" x14ac:dyDescent="0.3">
      <c r="A5063">
        <v>5062</v>
      </c>
      <c r="B5063" s="1" t="s">
        <v>245</v>
      </c>
      <c r="C5063" s="2">
        <v>0.33333333333333331</v>
      </c>
      <c r="D5063" s="1" t="s">
        <v>77</v>
      </c>
      <c r="G5063">
        <v>1004</v>
      </c>
      <c r="H5063">
        <v>25</v>
      </c>
      <c r="I5063">
        <v>1595</v>
      </c>
    </row>
    <row r="5064" spans="1:9" x14ac:dyDescent="0.3">
      <c r="A5064">
        <v>5063</v>
      </c>
      <c r="B5064" s="1" t="s">
        <v>245</v>
      </c>
      <c r="C5064" s="2">
        <v>0.33333333333333331</v>
      </c>
      <c r="D5064" s="1" t="s">
        <v>76</v>
      </c>
      <c r="G5064">
        <v>9013</v>
      </c>
      <c r="H5064">
        <v>99</v>
      </c>
      <c r="I5064">
        <v>12448</v>
      </c>
    </row>
    <row r="5065" spans="1:9" x14ac:dyDescent="0.3">
      <c r="A5065">
        <v>5064</v>
      </c>
      <c r="B5065" s="1" t="s">
        <v>245</v>
      </c>
      <c r="C5065" s="2">
        <v>0.33333333333333331</v>
      </c>
      <c r="D5065" s="1" t="s">
        <v>182</v>
      </c>
      <c r="G5065">
        <v>1167</v>
      </c>
      <c r="H5065">
        <v>2</v>
      </c>
      <c r="I5065">
        <v>1613</v>
      </c>
    </row>
    <row r="5066" spans="1:9" x14ac:dyDescent="0.3">
      <c r="A5066">
        <v>5065</v>
      </c>
      <c r="B5066" s="1" t="s">
        <v>245</v>
      </c>
      <c r="C5066" s="2">
        <v>0.33333333333333331</v>
      </c>
      <c r="D5066" s="1" t="s">
        <v>44</v>
      </c>
      <c r="G5066">
        <v>131657</v>
      </c>
      <c r="H5066">
        <v>4131</v>
      </c>
      <c r="I5066">
        <v>146134</v>
      </c>
    </row>
    <row r="5067" spans="1:9" x14ac:dyDescent="0.3">
      <c r="A5067">
        <v>5066</v>
      </c>
      <c r="B5067" s="1" t="s">
        <v>245</v>
      </c>
      <c r="C5067" s="2">
        <v>0.33333333333333331</v>
      </c>
      <c r="D5067" s="1" t="s">
        <v>92</v>
      </c>
      <c r="G5067">
        <v>6208</v>
      </c>
      <c r="H5067">
        <v>80</v>
      </c>
      <c r="I5067">
        <v>9029</v>
      </c>
    </row>
    <row r="5068" spans="1:9" x14ac:dyDescent="0.3">
      <c r="A5068">
        <v>5067</v>
      </c>
      <c r="B5068" s="1" t="s">
        <v>245</v>
      </c>
      <c r="C5068" s="2">
        <v>0.33333333333333331</v>
      </c>
      <c r="D5068" s="1" t="s">
        <v>79</v>
      </c>
      <c r="G5068">
        <v>55304</v>
      </c>
      <c r="H5068">
        <v>2672</v>
      </c>
      <c r="I5068">
        <v>72031</v>
      </c>
    </row>
    <row r="5069" spans="1:9" x14ac:dyDescent="0.3">
      <c r="A5069">
        <v>5068</v>
      </c>
      <c r="B5069" s="1" t="s">
        <v>245</v>
      </c>
      <c r="C5069" s="2">
        <v>0.33333333333333331</v>
      </c>
      <c r="D5069" s="1" t="s">
        <v>49</v>
      </c>
      <c r="G5069">
        <v>35492</v>
      </c>
      <c r="H5069">
        <v>489</v>
      </c>
      <c r="I5069">
        <v>42429</v>
      </c>
    </row>
    <row r="5070" spans="1:9" x14ac:dyDescent="0.3">
      <c r="A5070">
        <v>5069</v>
      </c>
      <c r="B5070" s="1" t="s">
        <v>245</v>
      </c>
      <c r="C5070" s="2">
        <v>0.33333333333333331</v>
      </c>
      <c r="D5070" s="1" t="s">
        <v>81</v>
      </c>
      <c r="G5070">
        <v>2205</v>
      </c>
      <c r="H5070">
        <v>17</v>
      </c>
      <c r="I5070">
        <v>3463</v>
      </c>
    </row>
    <row r="5071" spans="1:9" x14ac:dyDescent="0.3">
      <c r="A5071">
        <v>5070</v>
      </c>
      <c r="B5071" s="1" t="s">
        <v>245</v>
      </c>
      <c r="C5071" s="2">
        <v>0.33333333333333331</v>
      </c>
      <c r="D5071" s="1" t="s">
        <v>60</v>
      </c>
      <c r="G5071">
        <v>17375</v>
      </c>
      <c r="H5071">
        <v>478</v>
      </c>
      <c r="I5071">
        <v>25367</v>
      </c>
    </row>
    <row r="5072" spans="1:9" x14ac:dyDescent="0.3">
      <c r="A5072">
        <v>5071</v>
      </c>
      <c r="B5072" s="1" t="s">
        <v>245</v>
      </c>
      <c r="C5072" s="2">
        <v>0.33333333333333331</v>
      </c>
      <c r="D5072" s="1" t="s">
        <v>101</v>
      </c>
      <c r="G5072">
        <v>9724</v>
      </c>
      <c r="H5072">
        <v>188</v>
      </c>
      <c r="I5072">
        <v>18723</v>
      </c>
    </row>
    <row r="5073" spans="1:9" x14ac:dyDescent="0.3">
      <c r="A5073">
        <v>5072</v>
      </c>
      <c r="B5073" s="1" t="s">
        <v>245</v>
      </c>
      <c r="C5073" s="2">
        <v>0.33333333333333331</v>
      </c>
      <c r="D5073" s="1" t="s">
        <v>57</v>
      </c>
      <c r="G5073">
        <v>99126</v>
      </c>
      <c r="H5073">
        <v>3312</v>
      </c>
      <c r="I5073">
        <v>182354</v>
      </c>
    </row>
    <row r="5074" spans="1:9" x14ac:dyDescent="0.3">
      <c r="A5074">
        <v>5073</v>
      </c>
      <c r="B5074" s="1" t="s">
        <v>245</v>
      </c>
      <c r="C5074" s="2">
        <v>0.33333333333333331</v>
      </c>
      <c r="D5074" s="1" t="s">
        <v>10</v>
      </c>
      <c r="G5074">
        <v>22616</v>
      </c>
      <c r="H5074">
        <v>115</v>
      </c>
      <c r="I5074">
        <v>35515</v>
      </c>
    </row>
    <row r="5075" spans="1:9" x14ac:dyDescent="0.3">
      <c r="A5075">
        <v>5074</v>
      </c>
      <c r="B5075" s="1" t="s">
        <v>245</v>
      </c>
      <c r="C5075" s="2">
        <v>0.33333333333333331</v>
      </c>
      <c r="D5075" s="1" t="s">
        <v>53</v>
      </c>
      <c r="G5075">
        <v>1237</v>
      </c>
      <c r="H5075">
        <v>9</v>
      </c>
      <c r="I5075">
        <v>1717</v>
      </c>
    </row>
    <row r="5076" spans="1:9" x14ac:dyDescent="0.3">
      <c r="A5076">
        <v>5075</v>
      </c>
      <c r="B5076" s="1" t="s">
        <v>245</v>
      </c>
      <c r="C5076" s="2">
        <v>0.33333333333333331</v>
      </c>
      <c r="D5076" s="1" t="s">
        <v>82</v>
      </c>
      <c r="G5076">
        <v>29674</v>
      </c>
      <c r="H5076">
        <v>1015</v>
      </c>
      <c r="I5076">
        <v>39891</v>
      </c>
    </row>
    <row r="5077" spans="1:9" x14ac:dyDescent="0.3">
      <c r="A5077">
        <v>5076</v>
      </c>
      <c r="B5077" s="1" t="s">
        <v>245</v>
      </c>
      <c r="C5077" s="2">
        <v>0.33333333333333331</v>
      </c>
      <c r="D5077" s="1" t="s">
        <v>58</v>
      </c>
      <c r="G5077">
        <v>358421</v>
      </c>
      <c r="H5077">
        <v>18050</v>
      </c>
      <c r="I5077">
        <v>524513</v>
      </c>
    </row>
    <row r="5078" spans="1:9" x14ac:dyDescent="0.3">
      <c r="A5078">
        <v>5077</v>
      </c>
      <c r="B5078" s="1" t="s">
        <v>245</v>
      </c>
      <c r="C5078" s="2">
        <v>0.33333333333333331</v>
      </c>
      <c r="D5078" s="1" t="s">
        <v>87</v>
      </c>
      <c r="G5078">
        <v>2122</v>
      </c>
      <c r="H5078">
        <v>11</v>
      </c>
      <c r="I5078">
        <v>3853</v>
      </c>
    </row>
    <row r="5079" spans="1:9" x14ac:dyDescent="0.3">
      <c r="A5079">
        <v>5078</v>
      </c>
      <c r="B5079" s="1" t="s">
        <v>245</v>
      </c>
      <c r="C5079" s="2">
        <v>0.33333333333333331</v>
      </c>
      <c r="D5079" s="1" t="s">
        <v>118</v>
      </c>
      <c r="G5079">
        <v>498</v>
      </c>
      <c r="H5079">
        <v>6</v>
      </c>
      <c r="I5079">
        <v>1114</v>
      </c>
    </row>
    <row r="5080" spans="1:9" x14ac:dyDescent="0.3">
      <c r="A5080">
        <v>5079</v>
      </c>
      <c r="B5080" s="1" t="s">
        <v>245</v>
      </c>
      <c r="C5080" s="2">
        <v>0.33333333333333331</v>
      </c>
      <c r="D5080" s="1" t="s">
        <v>89</v>
      </c>
      <c r="G5080">
        <v>323</v>
      </c>
      <c r="H5080">
        <v>0</v>
      </c>
      <c r="I5080">
        <v>623</v>
      </c>
    </row>
    <row r="5081" spans="1:9" x14ac:dyDescent="0.3">
      <c r="A5081">
        <v>5080</v>
      </c>
      <c r="B5081" s="1" t="s">
        <v>245</v>
      </c>
      <c r="C5081" s="2">
        <v>0.33333333333333331</v>
      </c>
      <c r="D5081" s="1" t="s">
        <v>116</v>
      </c>
      <c r="G5081">
        <v>973</v>
      </c>
      <c r="H5081">
        <v>8</v>
      </c>
      <c r="I5081">
        <v>3011</v>
      </c>
    </row>
    <row r="5082" spans="1:9" x14ac:dyDescent="0.3">
      <c r="A5082">
        <v>5081</v>
      </c>
      <c r="B5082" s="1" t="s">
        <v>245</v>
      </c>
      <c r="C5082" s="2">
        <v>0.33333333333333331</v>
      </c>
      <c r="D5082" s="1" t="s">
        <v>70</v>
      </c>
      <c r="G5082">
        <v>33021</v>
      </c>
      <c r="H5082">
        <v>286</v>
      </c>
      <c r="I5082">
        <v>47455</v>
      </c>
    </row>
    <row r="5083" spans="1:9" x14ac:dyDescent="0.3">
      <c r="A5083">
        <v>5082</v>
      </c>
      <c r="B5083" s="1" t="s">
        <v>245</v>
      </c>
      <c r="C5083" s="2">
        <v>0.33333333333333331</v>
      </c>
      <c r="D5083" s="1" t="s">
        <v>73</v>
      </c>
      <c r="G5083">
        <v>3355</v>
      </c>
      <c r="H5083">
        <v>89</v>
      </c>
      <c r="I5083">
        <v>5624</v>
      </c>
    </row>
    <row r="5084" spans="1:9" x14ac:dyDescent="0.3">
      <c r="A5084">
        <v>5083</v>
      </c>
      <c r="B5084" s="1" t="s">
        <v>245</v>
      </c>
      <c r="C5084" s="2">
        <v>0.33333333333333331</v>
      </c>
      <c r="D5084" s="1" t="s">
        <v>59</v>
      </c>
      <c r="G5084">
        <v>15735</v>
      </c>
      <c r="H5084">
        <v>604</v>
      </c>
      <c r="I5084">
        <v>24889</v>
      </c>
    </row>
    <row r="5085" spans="1:9" x14ac:dyDescent="0.3">
      <c r="A5085">
        <v>5084</v>
      </c>
      <c r="B5085" s="1" t="s">
        <v>245</v>
      </c>
      <c r="C5085" s="2">
        <v>0.33333333333333331</v>
      </c>
      <c r="D5085" s="1" t="s">
        <v>46</v>
      </c>
      <c r="G5085">
        <v>39060</v>
      </c>
      <c r="H5085">
        <v>800</v>
      </c>
      <c r="I5085">
        <v>53670</v>
      </c>
    </row>
    <row r="5086" spans="1:9" x14ac:dyDescent="0.3">
      <c r="A5086">
        <v>5085</v>
      </c>
      <c r="B5086" s="1" t="s">
        <v>245</v>
      </c>
      <c r="C5086" s="2">
        <v>0.33333333333333331</v>
      </c>
      <c r="D5086" s="1" t="s">
        <v>161</v>
      </c>
      <c r="G5086">
        <v>510</v>
      </c>
      <c r="H5086">
        <v>1</v>
      </c>
      <c r="I5086">
        <v>910</v>
      </c>
    </row>
    <row r="5087" spans="1:9" x14ac:dyDescent="0.3">
      <c r="A5087">
        <v>5086</v>
      </c>
      <c r="B5087" s="1" t="s">
        <v>245</v>
      </c>
      <c r="C5087" s="2">
        <v>0.33333333333333331</v>
      </c>
      <c r="D5087" s="1" t="s">
        <v>54</v>
      </c>
      <c r="G5087">
        <v>244675</v>
      </c>
      <c r="H5087">
        <v>5041</v>
      </c>
      <c r="I5087">
        <v>302815</v>
      </c>
    </row>
    <row r="5088" spans="1:9" x14ac:dyDescent="0.3">
      <c r="A5088">
        <v>5087</v>
      </c>
      <c r="B5088" s="1" t="s">
        <v>245</v>
      </c>
      <c r="C5088" s="2">
        <v>0.33333333333333331</v>
      </c>
      <c r="D5088" s="1" t="s">
        <v>43</v>
      </c>
      <c r="G5088">
        <v>59374</v>
      </c>
      <c r="H5088">
        <v>645</v>
      </c>
      <c r="I5088">
        <v>82647</v>
      </c>
    </row>
    <row r="5089" spans="1:9" x14ac:dyDescent="0.3">
      <c r="A5089">
        <v>5088</v>
      </c>
      <c r="B5089" s="1" t="s">
        <v>245</v>
      </c>
      <c r="C5089" s="2">
        <v>0.33333333333333331</v>
      </c>
      <c r="D5089" s="1" t="s">
        <v>109</v>
      </c>
      <c r="G5089">
        <v>4656</v>
      </c>
      <c r="H5089">
        <v>43</v>
      </c>
      <c r="I5089">
        <v>6372</v>
      </c>
    </row>
    <row r="5090" spans="1:9" x14ac:dyDescent="0.3">
      <c r="A5090">
        <v>5089</v>
      </c>
      <c r="B5090" s="1" t="s">
        <v>245</v>
      </c>
      <c r="C5090" s="2">
        <v>0.33333333333333331</v>
      </c>
      <c r="D5090" s="1" t="s">
        <v>68</v>
      </c>
      <c r="G5090">
        <v>6301</v>
      </c>
      <c r="H5090">
        <v>134</v>
      </c>
      <c r="I5090">
        <v>10021</v>
      </c>
    </row>
    <row r="5091" spans="1:9" x14ac:dyDescent="0.3">
      <c r="A5091">
        <v>5090</v>
      </c>
      <c r="B5091" s="1" t="s">
        <v>245</v>
      </c>
      <c r="C5091" s="2">
        <v>0.33333333333333331</v>
      </c>
      <c r="D5091" s="1" t="s">
        <v>48</v>
      </c>
      <c r="G5091">
        <v>76724</v>
      </c>
      <c r="H5091">
        <v>2120</v>
      </c>
      <c r="I5091">
        <v>126722</v>
      </c>
    </row>
    <row r="5092" spans="1:9" x14ac:dyDescent="0.3">
      <c r="A5092">
        <v>5091</v>
      </c>
      <c r="B5092" s="1" t="s">
        <v>245</v>
      </c>
      <c r="C5092" s="2">
        <v>0.33333333333333331</v>
      </c>
      <c r="D5092" s="1" t="s">
        <v>74</v>
      </c>
      <c r="G5092">
        <v>70328</v>
      </c>
      <c r="H5092">
        <v>2100</v>
      </c>
      <c r="I5092">
        <v>98459</v>
      </c>
    </row>
    <row r="5093" spans="1:9" x14ac:dyDescent="0.3">
      <c r="A5093">
        <v>5092</v>
      </c>
      <c r="B5093" s="1" t="s">
        <v>246</v>
      </c>
      <c r="C5093" s="2">
        <v>0.33333333333333331</v>
      </c>
      <c r="D5093" s="1" t="s">
        <v>91</v>
      </c>
      <c r="G5093">
        <v>749</v>
      </c>
      <c r="H5093">
        <v>21</v>
      </c>
      <c r="I5093">
        <v>1764</v>
      </c>
    </row>
    <row r="5094" spans="1:9" x14ac:dyDescent="0.3">
      <c r="A5094">
        <v>5093</v>
      </c>
      <c r="B5094" s="1" t="s">
        <v>246</v>
      </c>
      <c r="C5094" s="2">
        <v>0.33333333333333331</v>
      </c>
      <c r="D5094" s="1" t="s">
        <v>64</v>
      </c>
      <c r="G5094">
        <v>154749</v>
      </c>
      <c r="H5094">
        <v>2203</v>
      </c>
      <c r="I5094">
        <v>244549</v>
      </c>
    </row>
    <row r="5095" spans="1:9" x14ac:dyDescent="0.3">
      <c r="A5095">
        <v>5094</v>
      </c>
      <c r="B5095" s="1" t="s">
        <v>246</v>
      </c>
      <c r="C5095" s="2">
        <v>0.33333333333333331</v>
      </c>
      <c r="D5095" s="1" t="s">
        <v>104</v>
      </c>
      <c r="G5095">
        <v>1634</v>
      </c>
      <c r="H5095">
        <v>3</v>
      </c>
      <c r="I5095">
        <v>2327</v>
      </c>
    </row>
    <row r="5096" spans="1:9" x14ac:dyDescent="0.3">
      <c r="A5096">
        <v>5095</v>
      </c>
      <c r="B5096" s="1" t="s">
        <v>246</v>
      </c>
      <c r="C5096" s="2">
        <v>0.33333333333333331</v>
      </c>
      <c r="D5096" s="1" t="s">
        <v>100</v>
      </c>
      <c r="G5096">
        <v>45073</v>
      </c>
      <c r="H5096">
        <v>155</v>
      </c>
      <c r="I5096">
        <v>64406</v>
      </c>
    </row>
    <row r="5097" spans="1:9" x14ac:dyDescent="0.3">
      <c r="A5097">
        <v>5096</v>
      </c>
      <c r="B5097" s="1" t="s">
        <v>246</v>
      </c>
      <c r="C5097" s="2">
        <v>0.33333333333333331</v>
      </c>
      <c r="D5097" s="1" t="s">
        <v>84</v>
      </c>
      <c r="G5097">
        <v>56709</v>
      </c>
      <c r="H5097">
        <v>413</v>
      </c>
      <c r="I5097">
        <v>86413</v>
      </c>
    </row>
    <row r="5098" spans="1:9" x14ac:dyDescent="0.3">
      <c r="A5098">
        <v>5097</v>
      </c>
      <c r="B5098" s="1" t="s">
        <v>246</v>
      </c>
      <c r="C5098" s="2">
        <v>0.33333333333333331</v>
      </c>
      <c r="D5098" s="1" t="s">
        <v>77</v>
      </c>
      <c r="G5098">
        <v>1015</v>
      </c>
      <c r="H5098">
        <v>26</v>
      </c>
      <c r="I5098">
        <v>1670</v>
      </c>
    </row>
    <row r="5099" spans="1:9" x14ac:dyDescent="0.3">
      <c r="A5099">
        <v>5098</v>
      </c>
      <c r="B5099" s="1" t="s">
        <v>246</v>
      </c>
      <c r="C5099" s="2">
        <v>0.33333333333333331</v>
      </c>
      <c r="D5099" s="1" t="s">
        <v>76</v>
      </c>
      <c r="G5099">
        <v>9239</v>
      </c>
      <c r="H5099">
        <v>104</v>
      </c>
      <c r="I5099">
        <v>12929</v>
      </c>
    </row>
    <row r="5100" spans="1:9" x14ac:dyDescent="0.3">
      <c r="A5100">
        <v>5099</v>
      </c>
      <c r="B5100" s="1" t="s">
        <v>246</v>
      </c>
      <c r="C5100" s="2">
        <v>0.33333333333333331</v>
      </c>
      <c r="D5100" s="1" t="s">
        <v>182</v>
      </c>
      <c r="G5100">
        <v>1209</v>
      </c>
      <c r="H5100">
        <v>2</v>
      </c>
      <c r="I5100">
        <v>1653</v>
      </c>
    </row>
    <row r="5101" spans="1:9" x14ac:dyDescent="0.3">
      <c r="A5101">
        <v>5100</v>
      </c>
      <c r="B5101" s="1" t="s">
        <v>246</v>
      </c>
      <c r="C5101" s="2">
        <v>0.33333333333333331</v>
      </c>
      <c r="D5101" s="1" t="s">
        <v>44</v>
      </c>
      <c r="G5101">
        <v>132384</v>
      </c>
      <c r="H5101">
        <v>4139</v>
      </c>
      <c r="I5101">
        <v>147391</v>
      </c>
    </row>
    <row r="5102" spans="1:9" x14ac:dyDescent="0.3">
      <c r="A5102">
        <v>5101</v>
      </c>
      <c r="B5102" s="1" t="s">
        <v>246</v>
      </c>
      <c r="C5102" s="2">
        <v>0.33333333333333331</v>
      </c>
      <c r="D5102" s="1" t="s">
        <v>92</v>
      </c>
      <c r="G5102">
        <v>6480</v>
      </c>
      <c r="H5102">
        <v>86</v>
      </c>
      <c r="I5102">
        <v>9444</v>
      </c>
    </row>
    <row r="5103" spans="1:9" x14ac:dyDescent="0.3">
      <c r="A5103">
        <v>5102</v>
      </c>
      <c r="B5103" s="1" t="s">
        <v>246</v>
      </c>
      <c r="C5103" s="2">
        <v>0.33333333333333331</v>
      </c>
      <c r="D5103" s="1" t="s">
        <v>79</v>
      </c>
      <c r="G5103">
        <v>56444</v>
      </c>
      <c r="H5103">
        <v>2695</v>
      </c>
      <c r="I5103">
        <v>73163</v>
      </c>
    </row>
    <row r="5104" spans="1:9" x14ac:dyDescent="0.3">
      <c r="A5104">
        <v>5103</v>
      </c>
      <c r="B5104" s="1" t="s">
        <v>246</v>
      </c>
      <c r="C5104" s="2">
        <v>0.33333333333333331</v>
      </c>
      <c r="D5104" s="1" t="s">
        <v>49</v>
      </c>
      <c r="G5104">
        <v>36082</v>
      </c>
      <c r="H5104">
        <v>500</v>
      </c>
      <c r="I5104">
        <v>43227</v>
      </c>
    </row>
    <row r="5105" spans="1:9" x14ac:dyDescent="0.3">
      <c r="A5105">
        <v>5104</v>
      </c>
      <c r="B5105" s="1" t="s">
        <v>246</v>
      </c>
      <c r="C5105" s="2">
        <v>0.33333333333333331</v>
      </c>
      <c r="D5105" s="1" t="s">
        <v>81</v>
      </c>
      <c r="G5105">
        <v>2273</v>
      </c>
      <c r="H5105">
        <v>18</v>
      </c>
      <c r="I5105">
        <v>3497</v>
      </c>
    </row>
    <row r="5106" spans="1:9" x14ac:dyDescent="0.3">
      <c r="A5106">
        <v>5105</v>
      </c>
      <c r="B5106" s="1" t="s">
        <v>246</v>
      </c>
      <c r="C5106" s="2">
        <v>0.33333333333333331</v>
      </c>
      <c r="D5106" s="1" t="s">
        <v>60</v>
      </c>
      <c r="G5106">
        <v>17979</v>
      </c>
      <c r="H5106">
        <v>490</v>
      </c>
      <c r="I5106">
        <v>25931</v>
      </c>
    </row>
    <row r="5107" spans="1:9" x14ac:dyDescent="0.3">
      <c r="A5107">
        <v>5106</v>
      </c>
      <c r="B5107" s="1" t="s">
        <v>246</v>
      </c>
      <c r="C5107" s="2">
        <v>0.33333333333333331</v>
      </c>
      <c r="D5107" s="1" t="s">
        <v>101</v>
      </c>
      <c r="G5107">
        <v>10375</v>
      </c>
      <c r="H5107">
        <v>192</v>
      </c>
      <c r="I5107">
        <v>19225</v>
      </c>
    </row>
    <row r="5108" spans="1:9" x14ac:dyDescent="0.3">
      <c r="A5108">
        <v>5107</v>
      </c>
      <c r="B5108" s="1" t="s">
        <v>246</v>
      </c>
      <c r="C5108" s="2">
        <v>0.33333333333333331</v>
      </c>
      <c r="D5108" s="1" t="s">
        <v>57</v>
      </c>
      <c r="G5108">
        <v>105599</v>
      </c>
      <c r="H5108">
        <v>3398</v>
      </c>
      <c r="I5108">
        <v>188611</v>
      </c>
    </row>
    <row r="5109" spans="1:9" x14ac:dyDescent="0.3">
      <c r="A5109">
        <v>5108</v>
      </c>
      <c r="B5109" s="1" t="s">
        <v>246</v>
      </c>
      <c r="C5109" s="2">
        <v>0.33333333333333331</v>
      </c>
      <c r="D5109" s="1" t="s">
        <v>10</v>
      </c>
      <c r="G5109">
        <v>24042</v>
      </c>
      <c r="H5109">
        <v>120</v>
      </c>
      <c r="I5109">
        <v>36932</v>
      </c>
    </row>
    <row r="5110" spans="1:9" x14ac:dyDescent="0.3">
      <c r="A5110">
        <v>5109</v>
      </c>
      <c r="B5110" s="1" t="s">
        <v>246</v>
      </c>
      <c r="C5110" s="2">
        <v>0.33333333333333331</v>
      </c>
      <c r="D5110" s="1" t="s">
        <v>53</v>
      </c>
      <c r="G5110">
        <v>1255</v>
      </c>
      <c r="H5110">
        <v>9</v>
      </c>
      <c r="I5110">
        <v>1770</v>
      </c>
    </row>
    <row r="5111" spans="1:9" x14ac:dyDescent="0.3">
      <c r="A5111">
        <v>5110</v>
      </c>
      <c r="B5111" s="1" t="s">
        <v>246</v>
      </c>
      <c r="C5111" s="2">
        <v>0.33333333333333331</v>
      </c>
      <c r="D5111" s="1" t="s">
        <v>82</v>
      </c>
      <c r="G5111">
        <v>30596</v>
      </c>
      <c r="H5111">
        <v>1033</v>
      </c>
      <c r="I5111">
        <v>40734</v>
      </c>
    </row>
    <row r="5112" spans="1:9" x14ac:dyDescent="0.3">
      <c r="A5112">
        <v>5111</v>
      </c>
      <c r="B5112" s="1" t="s">
        <v>246</v>
      </c>
      <c r="C5112" s="2">
        <v>0.33333333333333331</v>
      </c>
      <c r="D5112" s="1" t="s">
        <v>58</v>
      </c>
      <c r="G5112">
        <v>368435</v>
      </c>
      <c r="H5112">
        <v>18306</v>
      </c>
      <c r="I5112">
        <v>535601</v>
      </c>
    </row>
    <row r="5113" spans="1:9" x14ac:dyDescent="0.3">
      <c r="A5113">
        <v>5112</v>
      </c>
      <c r="B5113" s="1" t="s">
        <v>246</v>
      </c>
      <c r="C5113" s="2">
        <v>0.33333333333333331</v>
      </c>
      <c r="D5113" s="1" t="s">
        <v>87</v>
      </c>
      <c r="G5113">
        <v>2128</v>
      </c>
      <c r="H5113">
        <v>12</v>
      </c>
      <c r="I5113">
        <v>3941</v>
      </c>
    </row>
    <row r="5114" spans="1:9" x14ac:dyDescent="0.3">
      <c r="A5114">
        <v>5113</v>
      </c>
      <c r="B5114" s="1" t="s">
        <v>246</v>
      </c>
      <c r="C5114" s="2">
        <v>0.33333333333333331</v>
      </c>
      <c r="D5114" s="1" t="s">
        <v>118</v>
      </c>
      <c r="G5114">
        <v>509</v>
      </c>
      <c r="H5114">
        <v>6</v>
      </c>
      <c r="I5114">
        <v>1136</v>
      </c>
    </row>
    <row r="5115" spans="1:9" x14ac:dyDescent="0.3">
      <c r="A5115">
        <v>5114</v>
      </c>
      <c r="B5115" s="1" t="s">
        <v>246</v>
      </c>
      <c r="C5115" s="2">
        <v>0.33333333333333331</v>
      </c>
      <c r="D5115" s="1" t="s">
        <v>89</v>
      </c>
      <c r="G5115">
        <v>323</v>
      </c>
      <c r="H5115">
        <v>0</v>
      </c>
      <c r="I5115">
        <v>648</v>
      </c>
    </row>
    <row r="5116" spans="1:9" x14ac:dyDescent="0.3">
      <c r="A5116">
        <v>5115</v>
      </c>
      <c r="B5116" s="1" t="s">
        <v>246</v>
      </c>
      <c r="C5116" s="2">
        <v>0.33333333333333331</v>
      </c>
      <c r="D5116" s="1" t="s">
        <v>116</v>
      </c>
      <c r="G5116">
        <v>991</v>
      </c>
      <c r="H5116">
        <v>8</v>
      </c>
      <c r="I5116">
        <v>3031</v>
      </c>
    </row>
    <row r="5117" spans="1:9" x14ac:dyDescent="0.3">
      <c r="A5117">
        <v>5116</v>
      </c>
      <c r="B5117" s="1" t="s">
        <v>246</v>
      </c>
      <c r="C5117" s="2">
        <v>0.33333333333333331</v>
      </c>
      <c r="D5117" s="1" t="s">
        <v>70</v>
      </c>
      <c r="G5117">
        <v>34806</v>
      </c>
      <c r="H5117">
        <v>296</v>
      </c>
      <c r="I5117">
        <v>48796</v>
      </c>
    </row>
    <row r="5118" spans="1:9" x14ac:dyDescent="0.3">
      <c r="A5118">
        <v>5117</v>
      </c>
      <c r="B5118" s="1" t="s">
        <v>246</v>
      </c>
      <c r="C5118" s="2">
        <v>0.33333333333333331</v>
      </c>
      <c r="D5118" s="1" t="s">
        <v>73</v>
      </c>
      <c r="G5118">
        <v>3532</v>
      </c>
      <c r="H5118">
        <v>91</v>
      </c>
      <c r="I5118">
        <v>5900</v>
      </c>
    </row>
    <row r="5119" spans="1:9" x14ac:dyDescent="0.3">
      <c r="A5119">
        <v>5118</v>
      </c>
      <c r="B5119" s="1" t="s">
        <v>246</v>
      </c>
      <c r="C5119" s="2">
        <v>0.33333333333333331</v>
      </c>
      <c r="D5119" s="1" t="s">
        <v>59</v>
      </c>
      <c r="G5119">
        <v>16790</v>
      </c>
      <c r="H5119">
        <v>636</v>
      </c>
      <c r="I5119">
        <v>25889</v>
      </c>
    </row>
    <row r="5120" spans="1:9" x14ac:dyDescent="0.3">
      <c r="A5120">
        <v>5119</v>
      </c>
      <c r="B5120" s="1" t="s">
        <v>246</v>
      </c>
      <c r="C5120" s="2">
        <v>0.33333333333333331</v>
      </c>
      <c r="D5120" s="1" t="s">
        <v>46</v>
      </c>
      <c r="G5120">
        <v>40399</v>
      </c>
      <c r="H5120">
        <v>811</v>
      </c>
      <c r="I5120">
        <v>54887</v>
      </c>
    </row>
    <row r="5121" spans="1:9" x14ac:dyDescent="0.3">
      <c r="A5121">
        <v>5120</v>
      </c>
      <c r="B5121" s="1" t="s">
        <v>246</v>
      </c>
      <c r="C5121" s="2">
        <v>0.33333333333333331</v>
      </c>
      <c r="D5121" s="1" t="s">
        <v>161</v>
      </c>
      <c r="G5121">
        <v>534</v>
      </c>
      <c r="H5121">
        <v>1</v>
      </c>
      <c r="I5121">
        <v>913</v>
      </c>
    </row>
    <row r="5122" spans="1:9" x14ac:dyDescent="0.3">
      <c r="A5122">
        <v>5121</v>
      </c>
      <c r="B5122" s="1" t="s">
        <v>246</v>
      </c>
      <c r="C5122" s="2">
        <v>0.33333333333333331</v>
      </c>
      <c r="D5122" s="1" t="s">
        <v>54</v>
      </c>
      <c r="G5122">
        <v>250680</v>
      </c>
      <c r="H5122">
        <v>5159</v>
      </c>
      <c r="I5122">
        <v>308649</v>
      </c>
    </row>
    <row r="5123" spans="1:9" x14ac:dyDescent="0.3">
      <c r="A5123">
        <v>5122</v>
      </c>
      <c r="B5123" s="1" t="s">
        <v>246</v>
      </c>
      <c r="C5123" s="2">
        <v>0.33333333333333331</v>
      </c>
      <c r="D5123" s="1" t="s">
        <v>43</v>
      </c>
      <c r="G5123">
        <v>61294</v>
      </c>
      <c r="H5123">
        <v>654</v>
      </c>
      <c r="I5123">
        <v>84544</v>
      </c>
    </row>
    <row r="5124" spans="1:9" x14ac:dyDescent="0.3">
      <c r="A5124">
        <v>5123</v>
      </c>
      <c r="B5124" s="1" t="s">
        <v>246</v>
      </c>
      <c r="C5124" s="2">
        <v>0.33333333333333331</v>
      </c>
      <c r="D5124" s="1" t="s">
        <v>109</v>
      </c>
      <c r="G5124">
        <v>4838</v>
      </c>
      <c r="H5124">
        <v>43</v>
      </c>
      <c r="I5124">
        <v>6482</v>
      </c>
    </row>
    <row r="5125" spans="1:9" x14ac:dyDescent="0.3">
      <c r="A5125">
        <v>5124</v>
      </c>
      <c r="B5125" s="1" t="s">
        <v>246</v>
      </c>
      <c r="C5125" s="2">
        <v>0.33333333333333331</v>
      </c>
      <c r="D5125" s="1" t="s">
        <v>68</v>
      </c>
      <c r="G5125">
        <v>6470</v>
      </c>
      <c r="H5125">
        <v>136</v>
      </c>
      <c r="I5125">
        <v>10432</v>
      </c>
    </row>
    <row r="5126" spans="1:9" x14ac:dyDescent="0.3">
      <c r="A5126">
        <v>5125</v>
      </c>
      <c r="B5126" s="1" t="s">
        <v>246</v>
      </c>
      <c r="C5126" s="2">
        <v>0.33333333333333331</v>
      </c>
      <c r="D5126" s="1" t="s">
        <v>48</v>
      </c>
      <c r="G5126">
        <v>80589</v>
      </c>
      <c r="H5126">
        <v>2176</v>
      </c>
      <c r="I5126">
        <v>131763</v>
      </c>
    </row>
    <row r="5127" spans="1:9" x14ac:dyDescent="0.3">
      <c r="A5127">
        <v>5126</v>
      </c>
      <c r="B5127" s="1" t="s">
        <v>246</v>
      </c>
      <c r="C5127" s="2">
        <v>0.33333333333333331</v>
      </c>
      <c r="D5127" s="1" t="s">
        <v>74</v>
      </c>
      <c r="G5127">
        <v>73395</v>
      </c>
      <c r="H5127">
        <v>2149</v>
      </c>
      <c r="I5127">
        <v>101390</v>
      </c>
    </row>
    <row r="5128" spans="1:9" x14ac:dyDescent="0.3">
      <c r="A5128">
        <v>5127</v>
      </c>
      <c r="B5128" s="1" t="s">
        <v>247</v>
      </c>
      <c r="C5128" s="2">
        <v>0.33333333333333331</v>
      </c>
      <c r="D5128" s="1" t="s">
        <v>91</v>
      </c>
      <c r="G5128">
        <v>829</v>
      </c>
      <c r="H5128">
        <v>21</v>
      </c>
      <c r="I5128">
        <v>1900</v>
      </c>
    </row>
    <row r="5129" spans="1:9" x14ac:dyDescent="0.3">
      <c r="A5129">
        <v>5128</v>
      </c>
      <c r="B5129" s="1" t="s">
        <v>247</v>
      </c>
      <c r="C5129" s="2">
        <v>0.33333333333333331</v>
      </c>
      <c r="D5129" s="1" t="s">
        <v>64</v>
      </c>
      <c r="G5129">
        <v>161425</v>
      </c>
      <c r="H5129">
        <v>2296</v>
      </c>
      <c r="I5129">
        <v>254146</v>
      </c>
    </row>
    <row r="5130" spans="1:9" x14ac:dyDescent="0.3">
      <c r="A5130">
        <v>5129</v>
      </c>
      <c r="B5130" s="1" t="s">
        <v>247</v>
      </c>
      <c r="C5130" s="2">
        <v>0.33333333333333331</v>
      </c>
      <c r="D5130" s="1" t="s">
        <v>104</v>
      </c>
      <c r="G5130">
        <v>1659</v>
      </c>
      <c r="H5130">
        <v>3</v>
      </c>
      <c r="I5130">
        <v>2430</v>
      </c>
    </row>
    <row r="5131" spans="1:9" x14ac:dyDescent="0.3">
      <c r="A5131">
        <v>5130</v>
      </c>
      <c r="B5131" s="1" t="s">
        <v>247</v>
      </c>
      <c r="C5131" s="2">
        <v>0.33333333333333331</v>
      </c>
      <c r="D5131" s="1" t="s">
        <v>100</v>
      </c>
      <c r="G5131">
        <v>47209</v>
      </c>
      <c r="H5131">
        <v>161</v>
      </c>
      <c r="I5131">
        <v>68999</v>
      </c>
    </row>
    <row r="5132" spans="1:9" x14ac:dyDescent="0.3">
      <c r="A5132">
        <v>5131</v>
      </c>
      <c r="B5132" s="1" t="s">
        <v>247</v>
      </c>
      <c r="C5132" s="2">
        <v>0.33333333333333331</v>
      </c>
      <c r="D5132" s="1" t="s">
        <v>84</v>
      </c>
      <c r="G5132">
        <v>59786</v>
      </c>
      <c r="H5132">
        <v>416</v>
      </c>
      <c r="I5132">
        <v>90321</v>
      </c>
    </row>
    <row r="5133" spans="1:9" x14ac:dyDescent="0.3">
      <c r="A5133">
        <v>5132</v>
      </c>
      <c r="B5133" s="1" t="s">
        <v>247</v>
      </c>
      <c r="C5133" s="2">
        <v>0.33333333333333331</v>
      </c>
      <c r="D5133" s="1" t="s">
        <v>77</v>
      </c>
      <c r="G5133">
        <v>1023</v>
      </c>
      <c r="H5133">
        <v>26</v>
      </c>
      <c r="I5133">
        <v>1751</v>
      </c>
    </row>
    <row r="5134" spans="1:9" x14ac:dyDescent="0.3">
      <c r="A5134">
        <v>5133</v>
      </c>
      <c r="B5134" s="1" t="s">
        <v>247</v>
      </c>
      <c r="C5134" s="2">
        <v>0.33333333333333331</v>
      </c>
      <c r="D5134" s="1" t="s">
        <v>76</v>
      </c>
      <c r="G5134">
        <v>9508</v>
      </c>
      <c r="H5134">
        <v>109</v>
      </c>
      <c r="I5134">
        <v>13498</v>
      </c>
    </row>
    <row r="5135" spans="1:9" x14ac:dyDescent="0.3">
      <c r="A5135">
        <v>5134</v>
      </c>
      <c r="B5135" s="1" t="s">
        <v>247</v>
      </c>
      <c r="C5135" s="2">
        <v>0.33333333333333331</v>
      </c>
      <c r="D5135" s="1" t="s">
        <v>182</v>
      </c>
      <c r="G5135">
        <v>1248</v>
      </c>
      <c r="H5135">
        <v>2</v>
      </c>
      <c r="I5135">
        <v>1696</v>
      </c>
    </row>
    <row r="5136" spans="1:9" x14ac:dyDescent="0.3">
      <c r="A5136">
        <v>5135</v>
      </c>
      <c r="B5136" s="1" t="s">
        <v>247</v>
      </c>
      <c r="C5136" s="2">
        <v>0.33333333333333331</v>
      </c>
      <c r="D5136" s="1" t="s">
        <v>44</v>
      </c>
      <c r="G5136">
        <v>133405</v>
      </c>
      <c r="H5136">
        <v>4153</v>
      </c>
      <c r="I5136">
        <v>148504</v>
      </c>
    </row>
    <row r="5137" spans="1:9" x14ac:dyDescent="0.3">
      <c r="A5137">
        <v>5136</v>
      </c>
      <c r="B5137" s="1" t="s">
        <v>247</v>
      </c>
      <c r="C5137" s="2">
        <v>0.33333333333333331</v>
      </c>
      <c r="D5137" s="1" t="s">
        <v>92</v>
      </c>
      <c r="G5137">
        <v>6641</v>
      </c>
      <c r="H5137">
        <v>89</v>
      </c>
      <c r="I5137">
        <v>9924</v>
      </c>
    </row>
    <row r="5138" spans="1:9" x14ac:dyDescent="0.3">
      <c r="A5138">
        <v>5137</v>
      </c>
      <c r="B5138" s="1" t="s">
        <v>247</v>
      </c>
      <c r="C5138" s="2">
        <v>0.33333333333333331</v>
      </c>
      <c r="D5138" s="1" t="s">
        <v>79</v>
      </c>
      <c r="G5138">
        <v>57421</v>
      </c>
      <c r="H5138">
        <v>2713</v>
      </c>
      <c r="I5138">
        <v>74318</v>
      </c>
    </row>
    <row r="5139" spans="1:9" x14ac:dyDescent="0.3">
      <c r="A5139">
        <v>5138</v>
      </c>
      <c r="B5139" s="1" t="s">
        <v>247</v>
      </c>
      <c r="C5139" s="2">
        <v>0.33333333333333331</v>
      </c>
      <c r="D5139" s="1" t="s">
        <v>49</v>
      </c>
      <c r="G5139">
        <v>36694</v>
      </c>
      <c r="H5139">
        <v>503</v>
      </c>
      <c r="I5139">
        <v>44024</v>
      </c>
    </row>
    <row r="5140" spans="1:9" x14ac:dyDescent="0.3">
      <c r="A5140">
        <v>5139</v>
      </c>
      <c r="B5140" s="1" t="s">
        <v>247</v>
      </c>
      <c r="C5140" s="2">
        <v>0.33333333333333331</v>
      </c>
      <c r="D5140" s="1" t="s">
        <v>81</v>
      </c>
      <c r="G5140">
        <v>2362</v>
      </c>
      <c r="H5140">
        <v>18</v>
      </c>
      <c r="I5140">
        <v>3636</v>
      </c>
    </row>
    <row r="5141" spans="1:9" x14ac:dyDescent="0.3">
      <c r="A5141">
        <v>5140</v>
      </c>
      <c r="B5141" s="1" t="s">
        <v>247</v>
      </c>
      <c r="C5141" s="2">
        <v>0.33333333333333331</v>
      </c>
      <c r="D5141" s="1" t="s">
        <v>60</v>
      </c>
      <c r="G5141">
        <v>18523</v>
      </c>
      <c r="H5141">
        <v>498</v>
      </c>
      <c r="I5141">
        <v>26413</v>
      </c>
    </row>
    <row r="5142" spans="1:9" x14ac:dyDescent="0.3">
      <c r="A5142">
        <v>5141</v>
      </c>
      <c r="B5142" s="1" t="s">
        <v>247</v>
      </c>
      <c r="C5142" s="2">
        <v>0.33333333333333331</v>
      </c>
      <c r="D5142" s="1" t="s">
        <v>101</v>
      </c>
      <c r="G5142">
        <v>10815</v>
      </c>
      <c r="H5142">
        <v>197</v>
      </c>
      <c r="I5142">
        <v>19743</v>
      </c>
    </row>
    <row r="5143" spans="1:9" x14ac:dyDescent="0.3">
      <c r="A5143">
        <v>5142</v>
      </c>
      <c r="B5143" s="1" t="s">
        <v>247</v>
      </c>
      <c r="C5143" s="2">
        <v>0.33333333333333331</v>
      </c>
      <c r="D5143" s="1" t="s">
        <v>57</v>
      </c>
      <c r="G5143">
        <v>112633</v>
      </c>
      <c r="H5143">
        <v>3510</v>
      </c>
      <c r="I5143">
        <v>196494</v>
      </c>
    </row>
    <row r="5144" spans="1:9" x14ac:dyDescent="0.3">
      <c r="A5144">
        <v>5143</v>
      </c>
      <c r="B5144" s="1" t="s">
        <v>247</v>
      </c>
      <c r="C5144" s="2">
        <v>0.33333333333333331</v>
      </c>
      <c r="D5144" s="1" t="s">
        <v>10</v>
      </c>
      <c r="G5144">
        <v>24922</v>
      </c>
      <c r="H5144">
        <v>126</v>
      </c>
      <c r="I5144">
        <v>38144</v>
      </c>
    </row>
    <row r="5145" spans="1:9" x14ac:dyDescent="0.3">
      <c r="A5145">
        <v>5144</v>
      </c>
      <c r="B5145" s="1" t="s">
        <v>247</v>
      </c>
      <c r="C5145" s="2">
        <v>0.33333333333333331</v>
      </c>
      <c r="D5145" s="1" t="s">
        <v>53</v>
      </c>
      <c r="G5145">
        <v>1274</v>
      </c>
      <c r="H5145">
        <v>9</v>
      </c>
      <c r="I5145">
        <v>1811</v>
      </c>
    </row>
    <row r="5146" spans="1:9" x14ac:dyDescent="0.3">
      <c r="A5146">
        <v>5145</v>
      </c>
      <c r="B5146" s="1" t="s">
        <v>247</v>
      </c>
      <c r="C5146" s="2">
        <v>0.33333333333333331</v>
      </c>
      <c r="D5146" s="1" t="s">
        <v>82</v>
      </c>
      <c r="G5146">
        <v>31239</v>
      </c>
      <c r="H5146">
        <v>1048</v>
      </c>
      <c r="I5146">
        <v>41604</v>
      </c>
    </row>
    <row r="5147" spans="1:9" x14ac:dyDescent="0.3">
      <c r="A5147">
        <v>5146</v>
      </c>
      <c r="B5147" s="1" t="s">
        <v>247</v>
      </c>
      <c r="C5147" s="2">
        <v>0.33333333333333331</v>
      </c>
      <c r="D5147" s="1" t="s">
        <v>58</v>
      </c>
      <c r="G5147">
        <v>381843</v>
      </c>
      <c r="H5147">
        <v>18650</v>
      </c>
      <c r="I5147">
        <v>548313</v>
      </c>
    </row>
    <row r="5148" spans="1:9" x14ac:dyDescent="0.3">
      <c r="A5148">
        <v>5147</v>
      </c>
      <c r="B5148" s="1" t="s">
        <v>247</v>
      </c>
      <c r="C5148" s="2">
        <v>0.33333333333333331</v>
      </c>
      <c r="D5148" s="1" t="s">
        <v>87</v>
      </c>
      <c r="G5148">
        <v>2231</v>
      </c>
      <c r="H5148">
        <v>12</v>
      </c>
      <c r="I5148">
        <v>3982</v>
      </c>
    </row>
    <row r="5149" spans="1:9" x14ac:dyDescent="0.3">
      <c r="A5149">
        <v>5148</v>
      </c>
      <c r="B5149" s="1" t="s">
        <v>247</v>
      </c>
      <c r="C5149" s="2">
        <v>0.33333333333333331</v>
      </c>
      <c r="D5149" s="1" t="s">
        <v>118</v>
      </c>
      <c r="G5149">
        <v>517</v>
      </c>
      <c r="H5149">
        <v>6</v>
      </c>
      <c r="I5149">
        <v>1179</v>
      </c>
    </row>
    <row r="5150" spans="1:9" x14ac:dyDescent="0.3">
      <c r="A5150">
        <v>5149</v>
      </c>
      <c r="B5150" s="1" t="s">
        <v>247</v>
      </c>
      <c r="C5150" s="2">
        <v>0.33333333333333331</v>
      </c>
      <c r="D5150" s="1" t="s">
        <v>89</v>
      </c>
      <c r="G5150">
        <v>330</v>
      </c>
      <c r="H5150">
        <v>0</v>
      </c>
      <c r="I5150">
        <v>649</v>
      </c>
    </row>
    <row r="5151" spans="1:9" x14ac:dyDescent="0.3">
      <c r="A5151">
        <v>5150</v>
      </c>
      <c r="B5151" s="1" t="s">
        <v>247</v>
      </c>
      <c r="C5151" s="2">
        <v>0.33333333333333331</v>
      </c>
      <c r="D5151" s="1" t="s">
        <v>116</v>
      </c>
      <c r="G5151">
        <v>1113</v>
      </c>
      <c r="H5151">
        <v>8</v>
      </c>
      <c r="I5151">
        <v>3118</v>
      </c>
    </row>
    <row r="5152" spans="1:9" x14ac:dyDescent="0.3">
      <c r="A5152">
        <v>5151</v>
      </c>
      <c r="B5152" s="1" t="s">
        <v>247</v>
      </c>
      <c r="C5152" s="2">
        <v>0.33333333333333331</v>
      </c>
      <c r="D5152" s="1" t="s">
        <v>70</v>
      </c>
      <c r="G5152">
        <v>36479</v>
      </c>
      <c r="H5152">
        <v>305</v>
      </c>
      <c r="I5152">
        <v>50672</v>
      </c>
    </row>
    <row r="5153" spans="1:9" x14ac:dyDescent="0.3">
      <c r="A5153">
        <v>5152</v>
      </c>
      <c r="B5153" s="1" t="s">
        <v>247</v>
      </c>
      <c r="C5153" s="2">
        <v>0.33333333333333331</v>
      </c>
      <c r="D5153" s="1" t="s">
        <v>73</v>
      </c>
      <c r="G5153">
        <v>3676</v>
      </c>
      <c r="H5153">
        <v>96</v>
      </c>
      <c r="I5153">
        <v>6381</v>
      </c>
    </row>
    <row r="5154" spans="1:9" x14ac:dyDescent="0.3">
      <c r="A5154">
        <v>5153</v>
      </c>
      <c r="B5154" s="1" t="s">
        <v>247</v>
      </c>
      <c r="C5154" s="2">
        <v>0.33333333333333331</v>
      </c>
      <c r="D5154" s="1" t="s">
        <v>59</v>
      </c>
      <c r="G5154">
        <v>17212</v>
      </c>
      <c r="H5154">
        <v>675</v>
      </c>
      <c r="I5154">
        <v>26909</v>
      </c>
    </row>
    <row r="5155" spans="1:9" x14ac:dyDescent="0.3">
      <c r="A5155">
        <v>5154</v>
      </c>
      <c r="B5155" s="1" t="s">
        <v>247</v>
      </c>
      <c r="C5155" s="2">
        <v>0.33333333333333331</v>
      </c>
      <c r="D5155" s="1" t="s">
        <v>46</v>
      </c>
      <c r="G5155">
        <v>41648</v>
      </c>
      <c r="H5155">
        <v>822</v>
      </c>
      <c r="I5155">
        <v>56100</v>
      </c>
    </row>
    <row r="5156" spans="1:9" x14ac:dyDescent="0.3">
      <c r="A5156">
        <v>5155</v>
      </c>
      <c r="B5156" s="1" t="s">
        <v>247</v>
      </c>
      <c r="C5156" s="2">
        <v>0.33333333333333331</v>
      </c>
      <c r="D5156" s="1" t="s">
        <v>161</v>
      </c>
      <c r="G5156">
        <v>550</v>
      </c>
      <c r="H5156">
        <v>1</v>
      </c>
      <c r="I5156">
        <v>930</v>
      </c>
    </row>
    <row r="5157" spans="1:9" x14ac:dyDescent="0.3">
      <c r="A5157">
        <v>5156</v>
      </c>
      <c r="B5157" s="1" t="s">
        <v>247</v>
      </c>
      <c r="C5157" s="2">
        <v>0.33333333333333331</v>
      </c>
      <c r="D5157" s="1" t="s">
        <v>54</v>
      </c>
      <c r="G5157">
        <v>256313</v>
      </c>
      <c r="H5157">
        <v>5278</v>
      </c>
      <c r="I5157">
        <v>314520</v>
      </c>
    </row>
    <row r="5158" spans="1:9" x14ac:dyDescent="0.3">
      <c r="A5158">
        <v>5157</v>
      </c>
      <c r="B5158" s="1" t="s">
        <v>247</v>
      </c>
      <c r="C5158" s="2">
        <v>0.33333333333333331</v>
      </c>
      <c r="D5158" s="1" t="s">
        <v>43</v>
      </c>
      <c r="G5158">
        <v>63074</v>
      </c>
      <c r="H5158">
        <v>665</v>
      </c>
      <c r="I5158">
        <v>86475</v>
      </c>
    </row>
    <row r="5159" spans="1:9" x14ac:dyDescent="0.3">
      <c r="A5159">
        <v>5158</v>
      </c>
      <c r="B5159" s="1" t="s">
        <v>247</v>
      </c>
      <c r="C5159" s="2">
        <v>0.33333333333333331</v>
      </c>
      <c r="D5159" s="1" t="s">
        <v>109</v>
      </c>
      <c r="G5159">
        <v>4912</v>
      </c>
      <c r="H5159">
        <v>44</v>
      </c>
      <c r="I5159">
        <v>6603</v>
      </c>
    </row>
    <row r="5160" spans="1:9" x14ac:dyDescent="0.3">
      <c r="A5160">
        <v>5159</v>
      </c>
      <c r="B5160" s="1" t="s">
        <v>247</v>
      </c>
      <c r="C5160" s="2">
        <v>0.33333333333333331</v>
      </c>
      <c r="D5160" s="1" t="s">
        <v>68</v>
      </c>
      <c r="G5160">
        <v>6687</v>
      </c>
      <c r="H5160">
        <v>140</v>
      </c>
      <c r="I5160">
        <v>10886</v>
      </c>
    </row>
    <row r="5161" spans="1:9" x14ac:dyDescent="0.3">
      <c r="A5161">
        <v>5160</v>
      </c>
      <c r="B5161" s="1" t="s">
        <v>247</v>
      </c>
      <c r="C5161" s="2">
        <v>0.33333333333333331</v>
      </c>
      <c r="D5161" s="1" t="s">
        <v>48</v>
      </c>
      <c r="G5161">
        <v>84661</v>
      </c>
      <c r="H5161">
        <v>2230</v>
      </c>
      <c r="I5161">
        <v>136238</v>
      </c>
    </row>
    <row r="5162" spans="1:9" x14ac:dyDescent="0.3">
      <c r="A5162">
        <v>5161</v>
      </c>
      <c r="B5162" s="1" t="s">
        <v>247</v>
      </c>
      <c r="C5162" s="2">
        <v>0.33333333333333331</v>
      </c>
      <c r="D5162" s="1" t="s">
        <v>74</v>
      </c>
      <c r="G5162">
        <v>76120</v>
      </c>
      <c r="H5162">
        <v>2203</v>
      </c>
      <c r="I5162">
        <v>104326</v>
      </c>
    </row>
    <row r="5163" spans="1:9" x14ac:dyDescent="0.3">
      <c r="A5163">
        <v>5162</v>
      </c>
      <c r="B5163" s="1" t="s">
        <v>248</v>
      </c>
      <c r="C5163" s="2">
        <v>0.33333333333333331</v>
      </c>
      <c r="D5163" s="1" t="s">
        <v>91</v>
      </c>
      <c r="G5163">
        <v>924</v>
      </c>
      <c r="H5163">
        <v>22</v>
      </c>
      <c r="I5163">
        <v>2037</v>
      </c>
    </row>
    <row r="5164" spans="1:9" x14ac:dyDescent="0.3">
      <c r="A5164">
        <v>5163</v>
      </c>
      <c r="B5164" s="1" t="s">
        <v>248</v>
      </c>
      <c r="C5164" s="2">
        <v>0.33333333333333331</v>
      </c>
      <c r="D5164" s="1" t="s">
        <v>64</v>
      </c>
      <c r="G5164">
        <v>170984</v>
      </c>
      <c r="H5164">
        <v>2378</v>
      </c>
      <c r="I5164">
        <v>264142</v>
      </c>
    </row>
    <row r="5165" spans="1:9" x14ac:dyDescent="0.3">
      <c r="A5165">
        <v>5164</v>
      </c>
      <c r="B5165" s="1" t="s">
        <v>248</v>
      </c>
      <c r="C5165" s="2">
        <v>0.33333333333333331</v>
      </c>
      <c r="D5165" s="1" t="s">
        <v>104</v>
      </c>
      <c r="G5165">
        <v>1718</v>
      </c>
      <c r="H5165">
        <v>4</v>
      </c>
      <c r="I5165">
        <v>2512</v>
      </c>
    </row>
    <row r="5166" spans="1:9" x14ac:dyDescent="0.3">
      <c r="A5166">
        <v>5165</v>
      </c>
      <c r="B5166" s="1" t="s">
        <v>248</v>
      </c>
      <c r="C5166" s="2">
        <v>0.33333333333333331</v>
      </c>
      <c r="D5166" s="1" t="s">
        <v>100</v>
      </c>
      <c r="G5166">
        <v>49383</v>
      </c>
      <c r="H5166">
        <v>169</v>
      </c>
      <c r="I5166">
        <v>71795</v>
      </c>
    </row>
    <row r="5167" spans="1:9" x14ac:dyDescent="0.3">
      <c r="A5167">
        <v>5166</v>
      </c>
      <c r="B5167" s="1" t="s">
        <v>248</v>
      </c>
      <c r="C5167" s="2">
        <v>0.33333333333333331</v>
      </c>
      <c r="D5167" s="1" t="s">
        <v>84</v>
      </c>
      <c r="G5167">
        <v>62284</v>
      </c>
      <c r="H5167">
        <v>426</v>
      </c>
      <c r="I5167">
        <v>94193</v>
      </c>
    </row>
    <row r="5168" spans="1:9" x14ac:dyDescent="0.3">
      <c r="A5168">
        <v>5167</v>
      </c>
      <c r="B5168" s="1" t="s">
        <v>248</v>
      </c>
      <c r="C5168" s="2">
        <v>0.33333333333333331</v>
      </c>
      <c r="D5168" s="1" t="s">
        <v>77</v>
      </c>
      <c r="G5168">
        <v>1076</v>
      </c>
      <c r="H5168">
        <v>27</v>
      </c>
      <c r="I5168">
        <v>1842</v>
      </c>
    </row>
    <row r="5169" spans="1:9" x14ac:dyDescent="0.3">
      <c r="A5169">
        <v>5168</v>
      </c>
      <c r="B5169" s="1" t="s">
        <v>248</v>
      </c>
      <c r="C5169" s="2">
        <v>0.33333333333333331</v>
      </c>
      <c r="D5169" s="1" t="s">
        <v>76</v>
      </c>
      <c r="G5169">
        <v>9658</v>
      </c>
      <c r="H5169">
        <v>114</v>
      </c>
      <c r="I5169">
        <v>13937</v>
      </c>
    </row>
    <row r="5170" spans="1:9" x14ac:dyDescent="0.3">
      <c r="A5170">
        <v>5169</v>
      </c>
      <c r="B5170" s="1" t="s">
        <v>248</v>
      </c>
      <c r="C5170" s="2">
        <v>0.33333333333333331</v>
      </c>
      <c r="D5170" s="1" t="s">
        <v>182</v>
      </c>
      <c r="G5170">
        <v>1292</v>
      </c>
      <c r="H5170">
        <v>2</v>
      </c>
      <c r="I5170">
        <v>1752</v>
      </c>
    </row>
    <row r="5171" spans="1:9" x14ac:dyDescent="0.3">
      <c r="A5171">
        <v>5170</v>
      </c>
      <c r="B5171" s="1" t="s">
        <v>248</v>
      </c>
      <c r="C5171" s="2">
        <v>0.33333333333333331</v>
      </c>
      <c r="D5171" s="1" t="s">
        <v>44</v>
      </c>
      <c r="G5171">
        <v>134318</v>
      </c>
      <c r="H5171">
        <v>4167</v>
      </c>
      <c r="I5171">
        <v>149460</v>
      </c>
    </row>
    <row r="5172" spans="1:9" x14ac:dyDescent="0.3">
      <c r="A5172">
        <v>5171</v>
      </c>
      <c r="B5172" s="1" t="s">
        <v>248</v>
      </c>
      <c r="C5172" s="2">
        <v>0.33333333333333331</v>
      </c>
      <c r="D5172" s="1" t="s">
        <v>92</v>
      </c>
      <c r="G5172">
        <v>6912</v>
      </c>
      <c r="H5172">
        <v>91</v>
      </c>
      <c r="I5172">
        <v>10494</v>
      </c>
    </row>
    <row r="5173" spans="1:9" x14ac:dyDescent="0.3">
      <c r="A5173">
        <v>5172</v>
      </c>
      <c r="B5173" s="1" t="s">
        <v>248</v>
      </c>
      <c r="C5173" s="2">
        <v>0.33333333333333331</v>
      </c>
      <c r="D5173" s="1" t="s">
        <v>79</v>
      </c>
      <c r="G5173">
        <v>58467</v>
      </c>
      <c r="H5173">
        <v>2731</v>
      </c>
      <c r="I5173">
        <v>75408</v>
      </c>
    </row>
    <row r="5174" spans="1:9" x14ac:dyDescent="0.3">
      <c r="A5174">
        <v>5173</v>
      </c>
      <c r="B5174" s="1" t="s">
        <v>248</v>
      </c>
      <c r="C5174" s="2">
        <v>0.33333333333333331</v>
      </c>
      <c r="D5174" s="1" t="s">
        <v>49</v>
      </c>
      <c r="G5174">
        <v>37486</v>
      </c>
      <c r="H5174">
        <v>511</v>
      </c>
      <c r="I5174">
        <v>44817</v>
      </c>
    </row>
    <row r="5175" spans="1:9" x14ac:dyDescent="0.3">
      <c r="A5175">
        <v>5174</v>
      </c>
      <c r="B5175" s="1" t="s">
        <v>248</v>
      </c>
      <c r="C5175" s="2">
        <v>0.33333333333333331</v>
      </c>
      <c r="D5175" s="1" t="s">
        <v>81</v>
      </c>
      <c r="G5175">
        <v>2435</v>
      </c>
      <c r="H5175">
        <v>19</v>
      </c>
      <c r="I5175">
        <v>3816</v>
      </c>
    </row>
    <row r="5176" spans="1:9" x14ac:dyDescent="0.3">
      <c r="A5176">
        <v>5175</v>
      </c>
      <c r="B5176" s="1" t="s">
        <v>248</v>
      </c>
      <c r="C5176" s="2">
        <v>0.33333333333333331</v>
      </c>
      <c r="D5176" s="1" t="s">
        <v>60</v>
      </c>
      <c r="G5176">
        <v>19302</v>
      </c>
      <c r="H5176">
        <v>509</v>
      </c>
      <c r="I5176">
        <v>26949</v>
      </c>
    </row>
    <row r="5177" spans="1:9" x14ac:dyDescent="0.3">
      <c r="A5177">
        <v>5176</v>
      </c>
      <c r="B5177" s="1" t="s">
        <v>248</v>
      </c>
      <c r="C5177" s="2">
        <v>0.33333333333333331</v>
      </c>
      <c r="D5177" s="1" t="s">
        <v>101</v>
      </c>
      <c r="G5177">
        <v>12844</v>
      </c>
      <c r="H5177">
        <v>209</v>
      </c>
      <c r="I5177">
        <v>20881</v>
      </c>
    </row>
    <row r="5178" spans="1:9" x14ac:dyDescent="0.3">
      <c r="A5178">
        <v>5177</v>
      </c>
      <c r="B5178" s="1" t="s">
        <v>248</v>
      </c>
      <c r="C5178" s="2">
        <v>0.33333333333333331</v>
      </c>
      <c r="D5178" s="1" t="s">
        <v>57</v>
      </c>
      <c r="G5178">
        <v>121242</v>
      </c>
      <c r="H5178">
        <v>3613</v>
      </c>
      <c r="I5178">
        <v>203200</v>
      </c>
    </row>
    <row r="5179" spans="1:9" x14ac:dyDescent="0.3">
      <c r="A5179">
        <v>5178</v>
      </c>
      <c r="B5179" s="1" t="s">
        <v>248</v>
      </c>
      <c r="C5179" s="2">
        <v>0.33333333333333331</v>
      </c>
      <c r="D5179" s="1" t="s">
        <v>10</v>
      </c>
      <c r="G5179">
        <v>25688</v>
      </c>
      <c r="H5179">
        <v>129</v>
      </c>
      <c r="I5179">
        <v>39708</v>
      </c>
    </row>
    <row r="5180" spans="1:9" x14ac:dyDescent="0.3">
      <c r="A5180">
        <v>5179</v>
      </c>
      <c r="B5180" s="1" t="s">
        <v>248</v>
      </c>
      <c r="C5180" s="2">
        <v>0.33333333333333331</v>
      </c>
      <c r="D5180" s="1" t="s">
        <v>53</v>
      </c>
      <c r="G5180">
        <v>1282</v>
      </c>
      <c r="H5180">
        <v>9</v>
      </c>
      <c r="I5180">
        <v>1849</v>
      </c>
    </row>
    <row r="5181" spans="1:9" x14ac:dyDescent="0.3">
      <c r="A5181">
        <v>5180</v>
      </c>
      <c r="B5181" s="1" t="s">
        <v>248</v>
      </c>
      <c r="C5181" s="2">
        <v>0.33333333333333331</v>
      </c>
      <c r="D5181" s="1" t="s">
        <v>82</v>
      </c>
      <c r="G5181">
        <v>31835</v>
      </c>
      <c r="H5181">
        <v>1065</v>
      </c>
      <c r="I5181">
        <v>42618</v>
      </c>
    </row>
    <row r="5182" spans="1:9" x14ac:dyDescent="0.3">
      <c r="A5182">
        <v>5181</v>
      </c>
      <c r="B5182" s="1" t="s">
        <v>248</v>
      </c>
      <c r="C5182" s="2">
        <v>0.33333333333333331</v>
      </c>
      <c r="D5182" s="1" t="s">
        <v>58</v>
      </c>
      <c r="G5182">
        <v>390958</v>
      </c>
      <c r="H5182">
        <v>19063</v>
      </c>
      <c r="I5182">
        <v>560126</v>
      </c>
    </row>
    <row r="5183" spans="1:9" x14ac:dyDescent="0.3">
      <c r="A5183">
        <v>5182</v>
      </c>
      <c r="B5183" s="1" t="s">
        <v>248</v>
      </c>
      <c r="C5183" s="2">
        <v>0.33333333333333331</v>
      </c>
      <c r="D5183" s="1" t="s">
        <v>87</v>
      </c>
      <c r="G5183">
        <v>2295</v>
      </c>
      <c r="H5183">
        <v>13</v>
      </c>
      <c r="I5183">
        <v>4112</v>
      </c>
    </row>
    <row r="5184" spans="1:9" x14ac:dyDescent="0.3">
      <c r="A5184">
        <v>5183</v>
      </c>
      <c r="B5184" s="1" t="s">
        <v>248</v>
      </c>
      <c r="C5184" s="2">
        <v>0.33333333333333331</v>
      </c>
      <c r="D5184" s="1" t="s">
        <v>118</v>
      </c>
      <c r="G5184">
        <v>547</v>
      </c>
      <c r="H5184">
        <v>6</v>
      </c>
      <c r="I5184">
        <v>1193</v>
      </c>
    </row>
    <row r="5185" spans="1:9" x14ac:dyDescent="0.3">
      <c r="A5185">
        <v>5184</v>
      </c>
      <c r="B5185" s="1" t="s">
        <v>248</v>
      </c>
      <c r="C5185" s="2">
        <v>0.33333333333333331</v>
      </c>
      <c r="D5185" s="1" t="s">
        <v>89</v>
      </c>
      <c r="G5185">
        <v>343</v>
      </c>
      <c r="H5185">
        <v>0</v>
      </c>
      <c r="I5185">
        <v>649</v>
      </c>
    </row>
    <row r="5186" spans="1:9" x14ac:dyDescent="0.3">
      <c r="A5186">
        <v>5185</v>
      </c>
      <c r="B5186" s="1" t="s">
        <v>248</v>
      </c>
      <c r="C5186" s="2">
        <v>0.33333333333333331</v>
      </c>
      <c r="D5186" s="1" t="s">
        <v>116</v>
      </c>
      <c r="G5186">
        <v>1139</v>
      </c>
      <c r="H5186">
        <v>8</v>
      </c>
      <c r="I5186">
        <v>3168</v>
      </c>
    </row>
    <row r="5187" spans="1:9" x14ac:dyDescent="0.3">
      <c r="A5187">
        <v>5186</v>
      </c>
      <c r="B5187" s="1" t="s">
        <v>248</v>
      </c>
      <c r="C5187" s="2">
        <v>0.33333333333333331</v>
      </c>
      <c r="D5187" s="1" t="s">
        <v>70</v>
      </c>
      <c r="G5187">
        <v>37901</v>
      </c>
      <c r="H5187">
        <v>314</v>
      </c>
      <c r="I5187">
        <v>52653</v>
      </c>
    </row>
    <row r="5188" spans="1:9" x14ac:dyDescent="0.3">
      <c r="A5188">
        <v>5187</v>
      </c>
      <c r="B5188" s="1" t="s">
        <v>248</v>
      </c>
      <c r="C5188" s="2">
        <v>0.33333333333333331</v>
      </c>
      <c r="D5188" s="1" t="s">
        <v>73</v>
      </c>
      <c r="G5188">
        <v>3828</v>
      </c>
      <c r="H5188">
        <v>102</v>
      </c>
      <c r="I5188">
        <v>6680</v>
      </c>
    </row>
    <row r="5189" spans="1:9" x14ac:dyDescent="0.3">
      <c r="A5189">
        <v>5188</v>
      </c>
      <c r="B5189" s="1" t="s">
        <v>248</v>
      </c>
      <c r="C5189" s="2">
        <v>0.33333333333333331</v>
      </c>
      <c r="D5189" s="1" t="s">
        <v>59</v>
      </c>
      <c r="G5189">
        <v>17839</v>
      </c>
      <c r="H5189">
        <v>706</v>
      </c>
      <c r="I5189">
        <v>27936</v>
      </c>
    </row>
    <row r="5190" spans="1:9" x14ac:dyDescent="0.3">
      <c r="A5190">
        <v>5189</v>
      </c>
      <c r="B5190" s="1" t="s">
        <v>248</v>
      </c>
      <c r="C5190" s="2">
        <v>0.33333333333333331</v>
      </c>
      <c r="D5190" s="1" t="s">
        <v>46</v>
      </c>
      <c r="G5190">
        <v>41819</v>
      </c>
      <c r="H5190">
        <v>833</v>
      </c>
      <c r="I5190">
        <v>57414</v>
      </c>
    </row>
    <row r="5191" spans="1:9" x14ac:dyDescent="0.3">
      <c r="A5191">
        <v>5190</v>
      </c>
      <c r="B5191" s="1" t="s">
        <v>248</v>
      </c>
      <c r="C5191" s="2">
        <v>0.33333333333333331</v>
      </c>
      <c r="D5191" s="1" t="s">
        <v>161</v>
      </c>
      <c r="G5191">
        <v>581</v>
      </c>
      <c r="H5191">
        <v>1</v>
      </c>
      <c r="I5191">
        <v>931</v>
      </c>
    </row>
    <row r="5192" spans="1:9" x14ac:dyDescent="0.3">
      <c r="A5192">
        <v>5191</v>
      </c>
      <c r="B5192" s="1" t="s">
        <v>248</v>
      </c>
      <c r="C5192" s="2">
        <v>0.33333333333333331</v>
      </c>
      <c r="D5192" s="1" t="s">
        <v>54</v>
      </c>
      <c r="G5192">
        <v>261459</v>
      </c>
      <c r="H5192">
        <v>5397</v>
      </c>
      <c r="I5192">
        <v>320355</v>
      </c>
    </row>
    <row r="5193" spans="1:9" x14ac:dyDescent="0.3">
      <c r="A5193">
        <v>5192</v>
      </c>
      <c r="B5193" s="1" t="s">
        <v>248</v>
      </c>
      <c r="C5193" s="2">
        <v>0.33333333333333331</v>
      </c>
      <c r="D5193" s="1" t="s">
        <v>43</v>
      </c>
      <c r="G5193">
        <v>64284</v>
      </c>
      <c r="H5193">
        <v>674</v>
      </c>
      <c r="I5193">
        <v>88396</v>
      </c>
    </row>
    <row r="5194" spans="1:9" x14ac:dyDescent="0.3">
      <c r="A5194">
        <v>5193</v>
      </c>
      <c r="B5194" s="1" t="s">
        <v>248</v>
      </c>
      <c r="C5194" s="2">
        <v>0.33333333333333331</v>
      </c>
      <c r="D5194" s="1" t="s">
        <v>109</v>
      </c>
      <c r="G5194">
        <v>5015</v>
      </c>
      <c r="H5194">
        <v>46</v>
      </c>
      <c r="I5194">
        <v>6767</v>
      </c>
    </row>
    <row r="5195" spans="1:9" x14ac:dyDescent="0.3">
      <c r="A5195">
        <v>5194</v>
      </c>
      <c r="B5195" s="1" t="s">
        <v>248</v>
      </c>
      <c r="C5195" s="2">
        <v>0.33333333333333331</v>
      </c>
      <c r="D5195" s="1" t="s">
        <v>68</v>
      </c>
      <c r="G5195">
        <v>7014</v>
      </c>
      <c r="H5195">
        <v>143</v>
      </c>
      <c r="I5195">
        <v>11302</v>
      </c>
    </row>
    <row r="5196" spans="1:9" x14ac:dyDescent="0.3">
      <c r="A5196">
        <v>5195</v>
      </c>
      <c r="B5196" s="1" t="s">
        <v>248</v>
      </c>
      <c r="C5196" s="2">
        <v>0.33333333333333331</v>
      </c>
      <c r="D5196" s="1" t="s">
        <v>48</v>
      </c>
      <c r="G5196">
        <v>88786</v>
      </c>
      <c r="H5196">
        <v>2280</v>
      </c>
      <c r="I5196">
        <v>140775</v>
      </c>
    </row>
    <row r="5197" spans="1:9" x14ac:dyDescent="0.3">
      <c r="A5197">
        <v>5196</v>
      </c>
      <c r="B5197" s="1" t="s">
        <v>248</v>
      </c>
      <c r="C5197" s="2">
        <v>0.33333333333333331</v>
      </c>
      <c r="D5197" s="1" t="s">
        <v>74</v>
      </c>
      <c r="G5197">
        <v>78617</v>
      </c>
      <c r="H5197">
        <v>2259</v>
      </c>
      <c r="I5197">
        <v>107323</v>
      </c>
    </row>
    <row r="5198" spans="1:9" x14ac:dyDescent="0.3">
      <c r="A5198">
        <v>5197</v>
      </c>
      <c r="B5198" s="1" t="s">
        <v>249</v>
      </c>
      <c r="C5198" s="2">
        <v>0.33333333333333331</v>
      </c>
      <c r="D5198" s="1" t="s">
        <v>91</v>
      </c>
      <c r="G5198">
        <v>1032</v>
      </c>
      <c r="H5198">
        <v>24</v>
      </c>
      <c r="I5198">
        <v>2186</v>
      </c>
    </row>
    <row r="5199" spans="1:9" x14ac:dyDescent="0.3">
      <c r="A5199">
        <v>5198</v>
      </c>
      <c r="B5199" s="1" t="s">
        <v>249</v>
      </c>
      <c r="C5199" s="2">
        <v>0.33333333333333331</v>
      </c>
      <c r="D5199" s="1" t="s">
        <v>64</v>
      </c>
      <c r="G5199">
        <v>180703</v>
      </c>
      <c r="H5199">
        <v>2475</v>
      </c>
      <c r="I5199">
        <v>273085</v>
      </c>
    </row>
    <row r="5200" spans="1:9" x14ac:dyDescent="0.3">
      <c r="A5200">
        <v>5199</v>
      </c>
      <c r="B5200" s="1" t="s">
        <v>249</v>
      </c>
      <c r="C5200" s="2">
        <v>0.33333333333333331</v>
      </c>
      <c r="D5200" s="1" t="s">
        <v>104</v>
      </c>
      <c r="G5200">
        <v>1750</v>
      </c>
      <c r="H5200">
        <v>5</v>
      </c>
      <c r="I5200">
        <v>2607</v>
      </c>
    </row>
    <row r="5201" spans="1:9" x14ac:dyDescent="0.3">
      <c r="A5201">
        <v>5200</v>
      </c>
      <c r="B5201" s="1" t="s">
        <v>249</v>
      </c>
      <c r="C5201" s="2">
        <v>0.33333333333333331</v>
      </c>
      <c r="D5201" s="1" t="s">
        <v>100</v>
      </c>
      <c r="G5201">
        <v>51693</v>
      </c>
      <c r="H5201">
        <v>175</v>
      </c>
      <c r="I5201">
        <v>74501</v>
      </c>
    </row>
    <row r="5202" spans="1:9" x14ac:dyDescent="0.3">
      <c r="A5202">
        <v>5201</v>
      </c>
      <c r="B5202" s="1" t="s">
        <v>249</v>
      </c>
      <c r="C5202" s="2">
        <v>0.33333333333333331</v>
      </c>
      <c r="D5202" s="1" t="s">
        <v>84</v>
      </c>
      <c r="G5202">
        <v>64930</v>
      </c>
      <c r="H5202">
        <v>442</v>
      </c>
      <c r="I5202">
        <v>98008</v>
      </c>
    </row>
    <row r="5203" spans="1:9" x14ac:dyDescent="0.3">
      <c r="A5203">
        <v>5202</v>
      </c>
      <c r="B5203" s="1" t="s">
        <v>249</v>
      </c>
      <c r="C5203" s="2">
        <v>0.33333333333333331</v>
      </c>
      <c r="D5203" s="1" t="s">
        <v>77</v>
      </c>
      <c r="G5203">
        <v>1091</v>
      </c>
      <c r="H5203">
        <v>28</v>
      </c>
      <c r="I5203">
        <v>1928</v>
      </c>
    </row>
    <row r="5204" spans="1:9" x14ac:dyDescent="0.3">
      <c r="A5204">
        <v>5203</v>
      </c>
      <c r="B5204" s="1" t="s">
        <v>249</v>
      </c>
      <c r="C5204" s="2">
        <v>0.33333333333333331</v>
      </c>
      <c r="D5204" s="1" t="s">
        <v>76</v>
      </c>
      <c r="G5204">
        <v>9857</v>
      </c>
      <c r="H5204">
        <v>130</v>
      </c>
      <c r="I5204">
        <v>14481</v>
      </c>
    </row>
    <row r="5205" spans="1:9" x14ac:dyDescent="0.3">
      <c r="A5205">
        <v>5204</v>
      </c>
      <c r="B5205" s="1" t="s">
        <v>249</v>
      </c>
      <c r="C5205" s="2">
        <v>0.33333333333333331</v>
      </c>
      <c r="D5205" s="1" t="s">
        <v>182</v>
      </c>
      <c r="G5205">
        <v>1331</v>
      </c>
      <c r="H5205">
        <v>2</v>
      </c>
      <c r="I5205">
        <v>1797</v>
      </c>
    </row>
    <row r="5206" spans="1:9" x14ac:dyDescent="0.3">
      <c r="A5206">
        <v>5205</v>
      </c>
      <c r="B5206" s="1" t="s">
        <v>249</v>
      </c>
      <c r="C5206" s="2">
        <v>0.33333333333333331</v>
      </c>
      <c r="D5206" s="1" t="s">
        <v>44</v>
      </c>
      <c r="G5206">
        <v>135108</v>
      </c>
      <c r="H5206">
        <v>4178</v>
      </c>
      <c r="I5206">
        <v>150652</v>
      </c>
    </row>
    <row r="5207" spans="1:9" x14ac:dyDescent="0.3">
      <c r="A5207">
        <v>5206</v>
      </c>
      <c r="B5207" s="1" t="s">
        <v>249</v>
      </c>
      <c r="C5207" s="2">
        <v>0.33333333333333331</v>
      </c>
      <c r="D5207" s="1" t="s">
        <v>92</v>
      </c>
      <c r="G5207">
        <v>7157</v>
      </c>
      <c r="H5207">
        <v>93</v>
      </c>
      <c r="I5207">
        <v>10970</v>
      </c>
    </row>
    <row r="5208" spans="1:9" x14ac:dyDescent="0.3">
      <c r="A5208">
        <v>5207</v>
      </c>
      <c r="B5208" s="1" t="s">
        <v>249</v>
      </c>
      <c r="C5208" s="2">
        <v>0.33333333333333331</v>
      </c>
      <c r="D5208" s="1" t="s">
        <v>79</v>
      </c>
      <c r="G5208">
        <v>59538</v>
      </c>
      <c r="H5208">
        <v>2746</v>
      </c>
      <c r="I5208">
        <v>76480</v>
      </c>
    </row>
    <row r="5209" spans="1:9" x14ac:dyDescent="0.3">
      <c r="A5209">
        <v>5208</v>
      </c>
      <c r="B5209" s="1" t="s">
        <v>249</v>
      </c>
      <c r="C5209" s="2">
        <v>0.33333333333333331</v>
      </c>
      <c r="D5209" s="1" t="s">
        <v>49</v>
      </c>
      <c r="G5209">
        <v>38348</v>
      </c>
      <c r="H5209">
        <v>518</v>
      </c>
      <c r="I5209">
        <v>45614</v>
      </c>
    </row>
    <row r="5210" spans="1:9" x14ac:dyDescent="0.3">
      <c r="A5210">
        <v>5209</v>
      </c>
      <c r="B5210" s="1" t="s">
        <v>249</v>
      </c>
      <c r="C5210" s="2">
        <v>0.33333333333333331</v>
      </c>
      <c r="D5210" s="1" t="s">
        <v>81</v>
      </c>
      <c r="G5210">
        <v>2551</v>
      </c>
      <c r="H5210">
        <v>19</v>
      </c>
      <c r="I5210">
        <v>3874</v>
      </c>
    </row>
    <row r="5211" spans="1:9" x14ac:dyDescent="0.3">
      <c r="A5211">
        <v>5210</v>
      </c>
      <c r="B5211" s="1" t="s">
        <v>249</v>
      </c>
      <c r="C5211" s="2">
        <v>0.33333333333333331</v>
      </c>
      <c r="D5211" s="1" t="s">
        <v>60</v>
      </c>
      <c r="G5211">
        <v>19942</v>
      </c>
      <c r="H5211">
        <v>520</v>
      </c>
      <c r="I5211">
        <v>27489</v>
      </c>
    </row>
    <row r="5212" spans="1:9" x14ac:dyDescent="0.3">
      <c r="A5212">
        <v>5211</v>
      </c>
      <c r="B5212" s="1" t="s">
        <v>249</v>
      </c>
      <c r="C5212" s="2">
        <v>0.33333333333333331</v>
      </c>
      <c r="D5212" s="1" t="s">
        <v>101</v>
      </c>
      <c r="G5212">
        <v>13515</v>
      </c>
      <c r="H5212">
        <v>224</v>
      </c>
      <c r="I5212">
        <v>21595</v>
      </c>
    </row>
    <row r="5213" spans="1:9" x14ac:dyDescent="0.3">
      <c r="A5213">
        <v>5212</v>
      </c>
      <c r="B5213" s="1" t="s">
        <v>249</v>
      </c>
      <c r="C5213" s="2">
        <v>0.33333333333333331</v>
      </c>
      <c r="D5213" s="1" t="s">
        <v>57</v>
      </c>
      <c r="G5213">
        <v>128182</v>
      </c>
      <c r="H5213">
        <v>3717</v>
      </c>
      <c r="I5213">
        <v>211108</v>
      </c>
    </row>
    <row r="5214" spans="1:9" x14ac:dyDescent="0.3">
      <c r="A5214">
        <v>5213</v>
      </c>
      <c r="B5214" s="1" t="s">
        <v>249</v>
      </c>
      <c r="C5214" s="2">
        <v>0.33333333333333331</v>
      </c>
      <c r="D5214" s="1" t="s">
        <v>10</v>
      </c>
      <c r="G5214">
        <v>26992</v>
      </c>
      <c r="H5214">
        <v>139</v>
      </c>
      <c r="I5214">
        <v>41277</v>
      </c>
    </row>
    <row r="5215" spans="1:9" x14ac:dyDescent="0.3">
      <c r="A5215">
        <v>5214</v>
      </c>
      <c r="B5215" s="1" t="s">
        <v>249</v>
      </c>
      <c r="C5215" s="2">
        <v>0.33333333333333331</v>
      </c>
      <c r="D5215" s="1" t="s">
        <v>53</v>
      </c>
      <c r="G5215">
        <v>1303</v>
      </c>
      <c r="H5215">
        <v>9</v>
      </c>
      <c r="I5215">
        <v>1879</v>
      </c>
    </row>
    <row r="5216" spans="1:9" x14ac:dyDescent="0.3">
      <c r="A5216">
        <v>5215</v>
      </c>
      <c r="B5216" s="1" t="s">
        <v>249</v>
      </c>
      <c r="C5216" s="2">
        <v>0.33333333333333331</v>
      </c>
      <c r="D5216" s="1" t="s">
        <v>82</v>
      </c>
      <c r="G5216">
        <v>32405</v>
      </c>
      <c r="H5216">
        <v>1081</v>
      </c>
      <c r="I5216">
        <v>43414</v>
      </c>
    </row>
    <row r="5217" spans="1:9" x14ac:dyDescent="0.3">
      <c r="A5217">
        <v>5216</v>
      </c>
      <c r="B5217" s="1" t="s">
        <v>249</v>
      </c>
      <c r="C5217" s="2">
        <v>0.33333333333333331</v>
      </c>
      <c r="D5217" s="1" t="s">
        <v>58</v>
      </c>
      <c r="G5217">
        <v>401442</v>
      </c>
      <c r="H5217">
        <v>19427</v>
      </c>
      <c r="I5217">
        <v>572734</v>
      </c>
    </row>
    <row r="5218" spans="1:9" x14ac:dyDescent="0.3">
      <c r="A5218">
        <v>5217</v>
      </c>
      <c r="B5218" s="1" t="s">
        <v>249</v>
      </c>
      <c r="C5218" s="2">
        <v>0.33333333333333331</v>
      </c>
      <c r="D5218" s="1" t="s">
        <v>87</v>
      </c>
      <c r="G5218">
        <v>2360</v>
      </c>
      <c r="H5218">
        <v>13</v>
      </c>
      <c r="I5218">
        <v>4198</v>
      </c>
    </row>
    <row r="5219" spans="1:9" x14ac:dyDescent="0.3">
      <c r="A5219">
        <v>5218</v>
      </c>
      <c r="B5219" s="1" t="s">
        <v>249</v>
      </c>
      <c r="C5219" s="2">
        <v>0.33333333333333331</v>
      </c>
      <c r="D5219" s="1" t="s">
        <v>118</v>
      </c>
      <c r="G5219">
        <v>581</v>
      </c>
      <c r="H5219">
        <v>6</v>
      </c>
      <c r="I5219">
        <v>1228</v>
      </c>
    </row>
    <row r="5220" spans="1:9" x14ac:dyDescent="0.3">
      <c r="A5220">
        <v>5219</v>
      </c>
      <c r="B5220" s="1" t="s">
        <v>249</v>
      </c>
      <c r="C5220" s="2">
        <v>0.33333333333333331</v>
      </c>
      <c r="D5220" s="1" t="s">
        <v>89</v>
      </c>
      <c r="G5220">
        <v>348</v>
      </c>
      <c r="H5220">
        <v>0</v>
      </c>
      <c r="I5220">
        <v>657</v>
      </c>
    </row>
    <row r="5221" spans="1:9" x14ac:dyDescent="0.3">
      <c r="A5221">
        <v>5220</v>
      </c>
      <c r="B5221" s="1" t="s">
        <v>249</v>
      </c>
      <c r="C5221" s="2">
        <v>0.33333333333333331</v>
      </c>
      <c r="D5221" s="1" t="s">
        <v>116</v>
      </c>
      <c r="G5221">
        <v>1198</v>
      </c>
      <c r="H5221">
        <v>8</v>
      </c>
      <c r="I5221">
        <v>3322</v>
      </c>
    </row>
    <row r="5222" spans="1:9" x14ac:dyDescent="0.3">
      <c r="A5222">
        <v>5221</v>
      </c>
      <c r="B5222" s="1" t="s">
        <v>249</v>
      </c>
      <c r="C5222" s="2">
        <v>0.33333333333333331</v>
      </c>
      <c r="D5222" s="1" t="s">
        <v>70</v>
      </c>
      <c r="G5222">
        <v>39206</v>
      </c>
      <c r="H5222">
        <v>324</v>
      </c>
      <c r="I5222">
        <v>54630</v>
      </c>
    </row>
    <row r="5223" spans="1:9" x14ac:dyDescent="0.3">
      <c r="A5223">
        <v>5222</v>
      </c>
      <c r="B5223" s="1" t="s">
        <v>249</v>
      </c>
      <c r="C5223" s="2">
        <v>0.33333333333333331</v>
      </c>
      <c r="D5223" s="1" t="s">
        <v>73</v>
      </c>
      <c r="G5223">
        <v>4009</v>
      </c>
      <c r="H5223">
        <v>106</v>
      </c>
      <c r="I5223">
        <v>6995</v>
      </c>
    </row>
    <row r="5224" spans="1:9" x14ac:dyDescent="0.3">
      <c r="A5224">
        <v>5223</v>
      </c>
      <c r="B5224" s="1" t="s">
        <v>249</v>
      </c>
      <c r="C5224" s="2">
        <v>0.33333333333333331</v>
      </c>
      <c r="D5224" s="1" t="s">
        <v>59</v>
      </c>
      <c r="G5224">
        <v>18328</v>
      </c>
      <c r="H5224">
        <v>731</v>
      </c>
      <c r="I5224">
        <v>29013</v>
      </c>
    </row>
    <row r="5225" spans="1:9" x14ac:dyDescent="0.3">
      <c r="A5225">
        <v>5224</v>
      </c>
      <c r="B5225" s="1" t="s">
        <v>249</v>
      </c>
      <c r="C5225" s="2">
        <v>0.33333333333333331</v>
      </c>
      <c r="D5225" s="1" t="s">
        <v>46</v>
      </c>
      <c r="G5225">
        <v>43897</v>
      </c>
      <c r="H5225">
        <v>846</v>
      </c>
      <c r="I5225">
        <v>58692</v>
      </c>
    </row>
    <row r="5226" spans="1:9" x14ac:dyDescent="0.3">
      <c r="A5226">
        <v>5225</v>
      </c>
      <c r="B5226" s="1" t="s">
        <v>249</v>
      </c>
      <c r="C5226" s="2">
        <v>0.33333333333333331</v>
      </c>
      <c r="D5226" s="1" t="s">
        <v>161</v>
      </c>
      <c r="G5226">
        <v>623</v>
      </c>
      <c r="H5226">
        <v>1</v>
      </c>
      <c r="I5226">
        <v>1080</v>
      </c>
    </row>
    <row r="5227" spans="1:9" x14ac:dyDescent="0.3">
      <c r="A5227">
        <v>5226</v>
      </c>
      <c r="B5227" s="1" t="s">
        <v>249</v>
      </c>
      <c r="C5227" s="2">
        <v>0.33333333333333331</v>
      </c>
      <c r="D5227" s="1" t="s">
        <v>54</v>
      </c>
      <c r="G5227">
        <v>267015</v>
      </c>
      <c r="H5227">
        <v>5514</v>
      </c>
      <c r="I5227">
        <v>326245</v>
      </c>
    </row>
    <row r="5228" spans="1:9" x14ac:dyDescent="0.3">
      <c r="A5228">
        <v>5227</v>
      </c>
      <c r="B5228" s="1" t="s">
        <v>249</v>
      </c>
      <c r="C5228" s="2">
        <v>0.33333333333333331</v>
      </c>
      <c r="D5228" s="1" t="s">
        <v>43</v>
      </c>
      <c r="G5228">
        <v>66196</v>
      </c>
      <c r="H5228">
        <v>684</v>
      </c>
      <c r="I5228">
        <v>90259</v>
      </c>
    </row>
    <row r="5229" spans="1:9" x14ac:dyDescent="0.3">
      <c r="A5229">
        <v>5228</v>
      </c>
      <c r="B5229" s="1" t="s">
        <v>249</v>
      </c>
      <c r="C5229" s="2">
        <v>0.33333333333333331</v>
      </c>
      <c r="D5229" s="1" t="s">
        <v>109</v>
      </c>
      <c r="G5229">
        <v>5088</v>
      </c>
      <c r="H5229">
        <v>50</v>
      </c>
      <c r="I5229">
        <v>6934</v>
      </c>
    </row>
    <row r="5230" spans="1:9" x14ac:dyDescent="0.3">
      <c r="A5230">
        <v>5229</v>
      </c>
      <c r="B5230" s="1" t="s">
        <v>249</v>
      </c>
      <c r="C5230" s="2">
        <v>0.33333333333333331</v>
      </c>
      <c r="D5230" s="1" t="s">
        <v>68</v>
      </c>
      <c r="G5230">
        <v>7502</v>
      </c>
      <c r="H5230">
        <v>147</v>
      </c>
      <c r="I5230">
        <v>11615</v>
      </c>
    </row>
    <row r="5231" spans="1:9" x14ac:dyDescent="0.3">
      <c r="A5231">
        <v>5230</v>
      </c>
      <c r="B5231" s="1" t="s">
        <v>249</v>
      </c>
      <c r="C5231" s="2">
        <v>0.33333333333333331</v>
      </c>
      <c r="D5231" s="1" t="s">
        <v>48</v>
      </c>
      <c r="G5231">
        <v>92526</v>
      </c>
      <c r="H5231">
        <v>2335</v>
      </c>
      <c r="I5231">
        <v>145287</v>
      </c>
    </row>
    <row r="5232" spans="1:9" x14ac:dyDescent="0.3">
      <c r="A5232">
        <v>5231</v>
      </c>
      <c r="B5232" s="1" t="s">
        <v>249</v>
      </c>
      <c r="C5232" s="2">
        <v>0.33333333333333331</v>
      </c>
      <c r="D5232" s="1" t="s">
        <v>74</v>
      </c>
      <c r="G5232">
        <v>81189</v>
      </c>
      <c r="H5232">
        <v>2319</v>
      </c>
      <c r="I5232">
        <v>110358</v>
      </c>
    </row>
    <row r="5233" spans="1:9" x14ac:dyDescent="0.3">
      <c r="A5233">
        <v>5232</v>
      </c>
      <c r="B5233" s="1" t="s">
        <v>250</v>
      </c>
      <c r="C5233" s="2">
        <v>0.33333333333333331</v>
      </c>
      <c r="D5233" s="1" t="s">
        <v>91</v>
      </c>
      <c r="G5233">
        <v>1128</v>
      </c>
      <c r="H5233">
        <v>24</v>
      </c>
      <c r="I5233">
        <v>2306</v>
      </c>
    </row>
    <row r="5234" spans="1:9" x14ac:dyDescent="0.3">
      <c r="A5234">
        <v>5233</v>
      </c>
      <c r="B5234" s="1" t="s">
        <v>250</v>
      </c>
      <c r="C5234" s="2">
        <v>0.33333333333333331</v>
      </c>
      <c r="D5234" s="1" t="s">
        <v>64</v>
      </c>
      <c r="G5234">
        <v>191117</v>
      </c>
      <c r="H5234">
        <v>2562</v>
      </c>
      <c r="I5234">
        <v>281817</v>
      </c>
    </row>
    <row r="5235" spans="1:9" x14ac:dyDescent="0.3">
      <c r="A5235">
        <v>5234</v>
      </c>
      <c r="B5235" s="1" t="s">
        <v>250</v>
      </c>
      <c r="C5235" s="2">
        <v>0.33333333333333331</v>
      </c>
      <c r="D5235" s="1" t="s">
        <v>104</v>
      </c>
      <c r="G5235">
        <v>1771</v>
      </c>
      <c r="H5235">
        <v>5</v>
      </c>
      <c r="I5235">
        <v>2658</v>
      </c>
    </row>
    <row r="5236" spans="1:9" x14ac:dyDescent="0.3">
      <c r="A5236">
        <v>5235</v>
      </c>
      <c r="B5236" s="1" t="s">
        <v>250</v>
      </c>
      <c r="C5236" s="2">
        <v>0.33333333333333331</v>
      </c>
      <c r="D5236" s="1" t="s">
        <v>100</v>
      </c>
      <c r="G5236">
        <v>53286</v>
      </c>
      <c r="H5236">
        <v>182</v>
      </c>
      <c r="I5236">
        <v>75558</v>
      </c>
    </row>
    <row r="5237" spans="1:9" x14ac:dyDescent="0.3">
      <c r="A5237">
        <v>5236</v>
      </c>
      <c r="B5237" s="1" t="s">
        <v>250</v>
      </c>
      <c r="C5237" s="2">
        <v>0.33333333333333331</v>
      </c>
      <c r="D5237" s="1" t="s">
        <v>84</v>
      </c>
      <c r="G5237">
        <v>68510</v>
      </c>
      <c r="H5237">
        <v>450</v>
      </c>
      <c r="I5237">
        <v>101551</v>
      </c>
    </row>
    <row r="5238" spans="1:9" x14ac:dyDescent="0.3">
      <c r="A5238">
        <v>5237</v>
      </c>
      <c r="B5238" s="1" t="s">
        <v>250</v>
      </c>
      <c r="C5238" s="2">
        <v>0.33333333333333331</v>
      </c>
      <c r="D5238" s="1" t="s">
        <v>77</v>
      </c>
      <c r="G5238">
        <v>1118</v>
      </c>
      <c r="H5238">
        <v>28</v>
      </c>
      <c r="I5238">
        <v>2009</v>
      </c>
    </row>
    <row r="5239" spans="1:9" x14ac:dyDescent="0.3">
      <c r="A5239">
        <v>5238</v>
      </c>
      <c r="B5239" s="1" t="s">
        <v>250</v>
      </c>
      <c r="C5239" s="2">
        <v>0.33333333333333331</v>
      </c>
      <c r="D5239" s="1" t="s">
        <v>76</v>
      </c>
      <c r="G5239">
        <v>10046</v>
      </c>
      <c r="H5239">
        <v>134</v>
      </c>
      <c r="I5239">
        <v>14987</v>
      </c>
    </row>
    <row r="5240" spans="1:9" x14ac:dyDescent="0.3">
      <c r="A5240">
        <v>5239</v>
      </c>
      <c r="B5240" s="1" t="s">
        <v>250</v>
      </c>
      <c r="C5240" s="2">
        <v>0.33333333333333331</v>
      </c>
      <c r="D5240" s="1" t="s">
        <v>182</v>
      </c>
      <c r="G5240">
        <v>1384</v>
      </c>
      <c r="H5240">
        <v>2</v>
      </c>
      <c r="I5240">
        <v>1843</v>
      </c>
    </row>
    <row r="5241" spans="1:9" x14ac:dyDescent="0.3">
      <c r="A5241">
        <v>5240</v>
      </c>
      <c r="B5241" s="1" t="s">
        <v>250</v>
      </c>
      <c r="C5241" s="2">
        <v>0.33333333333333331</v>
      </c>
      <c r="D5241" s="1" t="s">
        <v>44</v>
      </c>
      <c r="G5241">
        <v>136251</v>
      </c>
      <c r="H5241">
        <v>4188</v>
      </c>
      <c r="I5241">
        <v>151928</v>
      </c>
    </row>
    <row r="5242" spans="1:9" x14ac:dyDescent="0.3">
      <c r="A5242">
        <v>5241</v>
      </c>
      <c r="B5242" s="1" t="s">
        <v>250</v>
      </c>
      <c r="C5242" s="2">
        <v>0.33333333333333331</v>
      </c>
      <c r="D5242" s="1" t="s">
        <v>92</v>
      </c>
      <c r="G5242">
        <v>7488</v>
      </c>
      <c r="H5242">
        <v>98</v>
      </c>
      <c r="I5242">
        <v>11339</v>
      </c>
    </row>
    <row r="5243" spans="1:9" x14ac:dyDescent="0.3">
      <c r="A5243">
        <v>5242</v>
      </c>
      <c r="B5243" s="1" t="s">
        <v>250</v>
      </c>
      <c r="C5243" s="2">
        <v>0.33333333333333331</v>
      </c>
      <c r="D5243" s="1" t="s">
        <v>79</v>
      </c>
      <c r="G5243">
        <v>60553</v>
      </c>
      <c r="H5243">
        <v>2765</v>
      </c>
      <c r="I5243">
        <v>77559</v>
      </c>
    </row>
    <row r="5244" spans="1:9" x14ac:dyDescent="0.3">
      <c r="A5244">
        <v>5243</v>
      </c>
      <c r="B5244" s="1" t="s">
        <v>250</v>
      </c>
      <c r="C5244" s="2">
        <v>0.33333333333333331</v>
      </c>
      <c r="D5244" s="1" t="s">
        <v>49</v>
      </c>
      <c r="G5244">
        <v>38939</v>
      </c>
      <c r="H5244">
        <v>528</v>
      </c>
      <c r="I5244">
        <v>46410</v>
      </c>
    </row>
    <row r="5245" spans="1:9" x14ac:dyDescent="0.3">
      <c r="A5245">
        <v>5244</v>
      </c>
      <c r="B5245" s="1" t="s">
        <v>250</v>
      </c>
      <c r="C5245" s="2">
        <v>0.33333333333333331</v>
      </c>
      <c r="D5245" s="1" t="s">
        <v>81</v>
      </c>
      <c r="G5245">
        <v>2632</v>
      </c>
      <c r="H5245">
        <v>19</v>
      </c>
      <c r="I5245">
        <v>3993</v>
      </c>
    </row>
    <row r="5246" spans="1:9" x14ac:dyDescent="0.3">
      <c r="A5246">
        <v>5245</v>
      </c>
      <c r="B5246" s="1" t="s">
        <v>250</v>
      </c>
      <c r="C5246" s="2">
        <v>0.33333333333333331</v>
      </c>
      <c r="D5246" s="1" t="s">
        <v>60</v>
      </c>
      <c r="G5246">
        <v>20676</v>
      </c>
      <c r="H5246">
        <v>527</v>
      </c>
      <c r="I5246">
        <v>28021</v>
      </c>
    </row>
    <row r="5247" spans="1:9" x14ac:dyDescent="0.3">
      <c r="A5247">
        <v>5246</v>
      </c>
      <c r="B5247" s="1" t="s">
        <v>250</v>
      </c>
      <c r="C5247" s="2">
        <v>0.33333333333333331</v>
      </c>
      <c r="D5247" s="1" t="s">
        <v>101</v>
      </c>
      <c r="G5247">
        <v>14024</v>
      </c>
      <c r="H5247">
        <v>228</v>
      </c>
      <c r="I5247">
        <v>22389</v>
      </c>
    </row>
    <row r="5248" spans="1:9" x14ac:dyDescent="0.3">
      <c r="A5248">
        <v>5247</v>
      </c>
      <c r="B5248" s="1" t="s">
        <v>250</v>
      </c>
      <c r="C5248" s="2">
        <v>0.33333333333333331</v>
      </c>
      <c r="D5248" s="1" t="s">
        <v>57</v>
      </c>
      <c r="G5248">
        <v>134811</v>
      </c>
      <c r="H5248">
        <v>3831</v>
      </c>
      <c r="I5248">
        <v>219926</v>
      </c>
    </row>
    <row r="5249" spans="1:9" x14ac:dyDescent="0.3">
      <c r="A5249">
        <v>5248</v>
      </c>
      <c r="B5249" s="1" t="s">
        <v>250</v>
      </c>
      <c r="C5249" s="2">
        <v>0.33333333333333331</v>
      </c>
      <c r="D5249" s="1" t="s">
        <v>10</v>
      </c>
      <c r="G5249">
        <v>27795</v>
      </c>
      <c r="H5249">
        <v>146</v>
      </c>
      <c r="I5249">
        <v>42885</v>
      </c>
    </row>
    <row r="5250" spans="1:9" x14ac:dyDescent="0.3">
      <c r="A5250">
        <v>5249</v>
      </c>
      <c r="B5250" s="1" t="s">
        <v>250</v>
      </c>
      <c r="C5250" s="2">
        <v>0.33333333333333331</v>
      </c>
      <c r="D5250" s="1" t="s">
        <v>53</v>
      </c>
      <c r="G5250">
        <v>1307</v>
      </c>
      <c r="H5250">
        <v>10</v>
      </c>
      <c r="I5250">
        <v>1909</v>
      </c>
    </row>
    <row r="5251" spans="1:9" x14ac:dyDescent="0.3">
      <c r="A5251">
        <v>5250</v>
      </c>
      <c r="B5251" s="1" t="s">
        <v>250</v>
      </c>
      <c r="C5251" s="2">
        <v>0.33333333333333331</v>
      </c>
      <c r="D5251" s="1" t="s">
        <v>82</v>
      </c>
      <c r="G5251">
        <v>33353</v>
      </c>
      <c r="H5251">
        <v>1094</v>
      </c>
      <c r="I5251">
        <v>44433</v>
      </c>
    </row>
    <row r="5252" spans="1:9" x14ac:dyDescent="0.3">
      <c r="A5252">
        <v>5251</v>
      </c>
      <c r="B5252" s="1" t="s">
        <v>250</v>
      </c>
      <c r="C5252" s="2">
        <v>0.33333333333333331</v>
      </c>
      <c r="D5252" s="1" t="s">
        <v>58</v>
      </c>
      <c r="G5252">
        <v>408286</v>
      </c>
      <c r="H5252">
        <v>19749</v>
      </c>
      <c r="I5252">
        <v>584754</v>
      </c>
    </row>
    <row r="5253" spans="1:9" x14ac:dyDescent="0.3">
      <c r="A5253">
        <v>5252</v>
      </c>
      <c r="B5253" s="1" t="s">
        <v>250</v>
      </c>
      <c r="C5253" s="2">
        <v>0.33333333333333331</v>
      </c>
      <c r="D5253" s="1" t="s">
        <v>87</v>
      </c>
      <c r="G5253">
        <v>2438</v>
      </c>
      <c r="H5253">
        <v>13</v>
      </c>
      <c r="I5253">
        <v>4390</v>
      </c>
    </row>
    <row r="5254" spans="1:9" x14ac:dyDescent="0.3">
      <c r="A5254">
        <v>5253</v>
      </c>
      <c r="B5254" s="1" t="s">
        <v>250</v>
      </c>
      <c r="C5254" s="2">
        <v>0.33333333333333331</v>
      </c>
      <c r="D5254" s="1" t="s">
        <v>118</v>
      </c>
      <c r="G5254">
        <v>596</v>
      </c>
      <c r="H5254">
        <v>6</v>
      </c>
      <c r="I5254">
        <v>1292</v>
      </c>
    </row>
    <row r="5255" spans="1:9" x14ac:dyDescent="0.3">
      <c r="A5255">
        <v>5254</v>
      </c>
      <c r="B5255" s="1" t="s">
        <v>250</v>
      </c>
      <c r="C5255" s="2">
        <v>0.33333333333333331</v>
      </c>
      <c r="D5255" s="1" t="s">
        <v>89</v>
      </c>
      <c r="G5255">
        <v>356</v>
      </c>
      <c r="H5255">
        <v>0</v>
      </c>
      <c r="I5255">
        <v>777</v>
      </c>
    </row>
    <row r="5256" spans="1:9" x14ac:dyDescent="0.3">
      <c r="A5256">
        <v>5255</v>
      </c>
      <c r="B5256" s="1" t="s">
        <v>250</v>
      </c>
      <c r="C5256" s="2">
        <v>0.33333333333333331</v>
      </c>
      <c r="D5256" s="1" t="s">
        <v>116</v>
      </c>
      <c r="G5256">
        <v>1321</v>
      </c>
      <c r="H5256">
        <v>8</v>
      </c>
      <c r="I5256">
        <v>3340</v>
      </c>
    </row>
    <row r="5257" spans="1:9" x14ac:dyDescent="0.3">
      <c r="A5257">
        <v>5256</v>
      </c>
      <c r="B5257" s="1" t="s">
        <v>250</v>
      </c>
      <c r="C5257" s="2">
        <v>0.33333333333333331</v>
      </c>
      <c r="D5257" s="1" t="s">
        <v>70</v>
      </c>
      <c r="G5257">
        <v>40727</v>
      </c>
      <c r="H5257">
        <v>333</v>
      </c>
      <c r="I5257">
        <v>57126</v>
      </c>
    </row>
    <row r="5258" spans="1:9" x14ac:dyDescent="0.3">
      <c r="A5258">
        <v>5257</v>
      </c>
      <c r="B5258" s="1" t="s">
        <v>250</v>
      </c>
      <c r="C5258" s="2">
        <v>0.33333333333333331</v>
      </c>
      <c r="D5258" s="1" t="s">
        <v>73</v>
      </c>
      <c r="G5258">
        <v>4224</v>
      </c>
      <c r="H5258">
        <v>106</v>
      </c>
      <c r="I5258">
        <v>7354</v>
      </c>
    </row>
    <row r="5259" spans="1:9" x14ac:dyDescent="0.3">
      <c r="A5259">
        <v>5258</v>
      </c>
      <c r="B5259" s="1" t="s">
        <v>250</v>
      </c>
      <c r="C5259" s="2">
        <v>0.33333333333333331</v>
      </c>
      <c r="D5259" s="1" t="s">
        <v>59</v>
      </c>
      <c r="G5259">
        <v>18863</v>
      </c>
      <c r="H5259">
        <v>771</v>
      </c>
      <c r="I5259">
        <v>30041</v>
      </c>
    </row>
    <row r="5260" spans="1:9" x14ac:dyDescent="0.3">
      <c r="A5260">
        <v>5259</v>
      </c>
      <c r="B5260" s="1" t="s">
        <v>250</v>
      </c>
      <c r="C5260" s="2">
        <v>0.33333333333333331</v>
      </c>
      <c r="D5260" s="1" t="s">
        <v>46</v>
      </c>
      <c r="G5260">
        <v>45254</v>
      </c>
      <c r="H5260">
        <v>862</v>
      </c>
      <c r="I5260">
        <v>59979</v>
      </c>
    </row>
    <row r="5261" spans="1:9" x14ac:dyDescent="0.3">
      <c r="A5261">
        <v>5260</v>
      </c>
      <c r="B5261" s="1" t="s">
        <v>250</v>
      </c>
      <c r="C5261" s="2">
        <v>0.33333333333333331</v>
      </c>
      <c r="D5261" s="1" t="s">
        <v>161</v>
      </c>
      <c r="G5261">
        <v>661</v>
      </c>
      <c r="H5261">
        <v>1</v>
      </c>
      <c r="I5261">
        <v>1148</v>
      </c>
    </row>
    <row r="5262" spans="1:9" x14ac:dyDescent="0.3">
      <c r="A5262">
        <v>5261</v>
      </c>
      <c r="B5262" s="1" t="s">
        <v>250</v>
      </c>
      <c r="C5262" s="2">
        <v>0.33333333333333331</v>
      </c>
      <c r="D5262" s="1" t="s">
        <v>54</v>
      </c>
      <c r="G5262">
        <v>272251</v>
      </c>
      <c r="H5262">
        <v>5641</v>
      </c>
      <c r="I5262">
        <v>332105</v>
      </c>
    </row>
    <row r="5263" spans="1:9" x14ac:dyDescent="0.3">
      <c r="A5263">
        <v>5262</v>
      </c>
      <c r="B5263" s="1" t="s">
        <v>250</v>
      </c>
      <c r="C5263" s="2">
        <v>0.33333333333333331</v>
      </c>
      <c r="D5263" s="1" t="s">
        <v>43</v>
      </c>
      <c r="G5263">
        <v>68126</v>
      </c>
      <c r="H5263">
        <v>693</v>
      </c>
      <c r="I5263">
        <v>91361</v>
      </c>
    </row>
    <row r="5264" spans="1:9" x14ac:dyDescent="0.3">
      <c r="A5264">
        <v>5263</v>
      </c>
      <c r="B5264" s="1" t="s">
        <v>250</v>
      </c>
      <c r="C5264" s="2">
        <v>0.33333333333333331</v>
      </c>
      <c r="D5264" s="1" t="s">
        <v>109</v>
      </c>
      <c r="G5264">
        <v>5151</v>
      </c>
      <c r="H5264">
        <v>55</v>
      </c>
      <c r="I5264">
        <v>7061</v>
      </c>
    </row>
    <row r="5265" spans="1:9" x14ac:dyDescent="0.3">
      <c r="A5265">
        <v>5264</v>
      </c>
      <c r="B5265" s="1" t="s">
        <v>250</v>
      </c>
      <c r="C5265" s="2">
        <v>0.33333333333333331</v>
      </c>
      <c r="D5265" s="1" t="s">
        <v>68</v>
      </c>
      <c r="G5265">
        <v>7748</v>
      </c>
      <c r="H5265">
        <v>151</v>
      </c>
      <c r="I5265">
        <v>11940</v>
      </c>
    </row>
    <row r="5266" spans="1:9" x14ac:dyDescent="0.3">
      <c r="A5266">
        <v>5265</v>
      </c>
      <c r="B5266" s="1" t="s">
        <v>250</v>
      </c>
      <c r="C5266" s="2">
        <v>0.33333333333333331</v>
      </c>
      <c r="D5266" s="1" t="s">
        <v>48</v>
      </c>
      <c r="G5266">
        <v>96231</v>
      </c>
      <c r="H5266">
        <v>2393</v>
      </c>
      <c r="I5266">
        <v>150061</v>
      </c>
    </row>
    <row r="5267" spans="1:9" x14ac:dyDescent="0.3">
      <c r="A5267">
        <v>5266</v>
      </c>
      <c r="B5267" s="1" t="s">
        <v>250</v>
      </c>
      <c r="C5267" s="2">
        <v>0.33333333333333331</v>
      </c>
      <c r="D5267" s="1" t="s">
        <v>74</v>
      </c>
      <c r="G5267">
        <v>83836</v>
      </c>
      <c r="H5267">
        <v>2377</v>
      </c>
      <c r="I5267">
        <v>113432</v>
      </c>
    </row>
    <row r="5268" spans="1:9" x14ac:dyDescent="0.3">
      <c r="A5268">
        <v>5267</v>
      </c>
      <c r="B5268" s="1" t="s">
        <v>251</v>
      </c>
      <c r="C5268" s="2">
        <v>0.33333333333333331</v>
      </c>
      <c r="D5268" s="1" t="s">
        <v>91</v>
      </c>
      <c r="G5268">
        <v>1226</v>
      </c>
      <c r="H5268">
        <v>28</v>
      </c>
      <c r="I5268">
        <v>2399</v>
      </c>
    </row>
    <row r="5269" spans="1:9" x14ac:dyDescent="0.3">
      <c r="A5269">
        <v>5268</v>
      </c>
      <c r="B5269" s="1" t="s">
        <v>251</v>
      </c>
      <c r="C5269" s="2">
        <v>0.33333333333333331</v>
      </c>
      <c r="D5269" s="1" t="s">
        <v>64</v>
      </c>
      <c r="G5269">
        <v>201234</v>
      </c>
      <c r="H5269">
        <v>2650</v>
      </c>
      <c r="I5269">
        <v>289829</v>
      </c>
    </row>
    <row r="5270" spans="1:9" x14ac:dyDescent="0.3">
      <c r="A5270">
        <v>5269</v>
      </c>
      <c r="B5270" s="1" t="s">
        <v>251</v>
      </c>
      <c r="C5270" s="2">
        <v>0.33333333333333331</v>
      </c>
      <c r="D5270" s="1" t="s">
        <v>104</v>
      </c>
      <c r="G5270">
        <v>1808</v>
      </c>
      <c r="H5270">
        <v>5</v>
      </c>
      <c r="I5270">
        <v>2701</v>
      </c>
    </row>
    <row r="5271" spans="1:9" x14ac:dyDescent="0.3">
      <c r="A5271">
        <v>5270</v>
      </c>
      <c r="B5271" s="1" t="s">
        <v>251</v>
      </c>
      <c r="C5271" s="2">
        <v>0.33333333333333331</v>
      </c>
      <c r="D5271" s="1" t="s">
        <v>100</v>
      </c>
      <c r="G5271">
        <v>55215</v>
      </c>
      <c r="H5271">
        <v>189</v>
      </c>
      <c r="I5271">
        <v>76875</v>
      </c>
    </row>
    <row r="5272" spans="1:9" x14ac:dyDescent="0.3">
      <c r="A5272">
        <v>5271</v>
      </c>
      <c r="B5272" s="1" t="s">
        <v>251</v>
      </c>
      <c r="C5272" s="2">
        <v>0.33333333333333331</v>
      </c>
      <c r="D5272" s="1" t="s">
        <v>84</v>
      </c>
      <c r="G5272">
        <v>72324</v>
      </c>
      <c r="H5272">
        <v>461</v>
      </c>
      <c r="I5272">
        <v>103844</v>
      </c>
    </row>
    <row r="5273" spans="1:9" x14ac:dyDescent="0.3">
      <c r="A5273">
        <v>5272</v>
      </c>
      <c r="B5273" s="1" t="s">
        <v>251</v>
      </c>
      <c r="C5273" s="2">
        <v>0.33333333333333331</v>
      </c>
      <c r="D5273" s="1" t="s">
        <v>77</v>
      </c>
      <c r="G5273">
        <v>1137</v>
      </c>
      <c r="H5273">
        <v>29</v>
      </c>
      <c r="I5273">
        <v>2102</v>
      </c>
    </row>
    <row r="5274" spans="1:9" x14ac:dyDescent="0.3">
      <c r="A5274">
        <v>5273</v>
      </c>
      <c r="B5274" s="1" t="s">
        <v>251</v>
      </c>
      <c r="C5274" s="2">
        <v>0.33333333333333331</v>
      </c>
      <c r="D5274" s="1" t="s">
        <v>76</v>
      </c>
      <c r="G5274">
        <v>10235</v>
      </c>
      <c r="H5274">
        <v>141</v>
      </c>
      <c r="I5274">
        <v>15471</v>
      </c>
    </row>
    <row r="5275" spans="1:9" x14ac:dyDescent="0.3">
      <c r="A5275">
        <v>5274</v>
      </c>
      <c r="B5275" s="1" t="s">
        <v>251</v>
      </c>
      <c r="C5275" s="2">
        <v>0.33333333333333331</v>
      </c>
      <c r="D5275" s="1" t="s">
        <v>182</v>
      </c>
      <c r="G5275">
        <v>1431</v>
      </c>
      <c r="H5275">
        <v>2</v>
      </c>
      <c r="I5275">
        <v>1878</v>
      </c>
    </row>
    <row r="5276" spans="1:9" x14ac:dyDescent="0.3">
      <c r="A5276">
        <v>5275</v>
      </c>
      <c r="B5276" s="1" t="s">
        <v>251</v>
      </c>
      <c r="C5276" s="2">
        <v>0.33333333333333331</v>
      </c>
      <c r="D5276" s="1" t="s">
        <v>44</v>
      </c>
      <c r="G5276">
        <v>137561</v>
      </c>
      <c r="H5276">
        <v>4196</v>
      </c>
      <c r="I5276">
        <v>152580</v>
      </c>
    </row>
    <row r="5277" spans="1:9" x14ac:dyDescent="0.3">
      <c r="A5277">
        <v>5276</v>
      </c>
      <c r="B5277" s="1" t="s">
        <v>251</v>
      </c>
      <c r="C5277" s="2">
        <v>0.33333333333333331</v>
      </c>
      <c r="D5277" s="1" t="s">
        <v>92</v>
      </c>
      <c r="G5277">
        <v>7775</v>
      </c>
      <c r="H5277">
        <v>104</v>
      </c>
      <c r="I5277">
        <v>11639</v>
      </c>
    </row>
    <row r="5278" spans="1:9" x14ac:dyDescent="0.3">
      <c r="A5278">
        <v>5277</v>
      </c>
      <c r="B5278" s="1" t="s">
        <v>251</v>
      </c>
      <c r="C5278" s="2">
        <v>0.33333333333333331</v>
      </c>
      <c r="D5278" s="1" t="s">
        <v>79</v>
      </c>
      <c r="G5278">
        <v>61512</v>
      </c>
      <c r="H5278">
        <v>2785</v>
      </c>
      <c r="I5278">
        <v>78680</v>
      </c>
    </row>
    <row r="5279" spans="1:9" x14ac:dyDescent="0.3">
      <c r="A5279">
        <v>5278</v>
      </c>
      <c r="B5279" s="1" t="s">
        <v>251</v>
      </c>
      <c r="C5279" s="2">
        <v>0.33333333333333331</v>
      </c>
      <c r="D5279" s="1" t="s">
        <v>49</v>
      </c>
      <c r="G5279">
        <v>39601</v>
      </c>
      <c r="H5279">
        <v>538</v>
      </c>
      <c r="I5279">
        <v>47153</v>
      </c>
    </row>
    <row r="5280" spans="1:9" x14ac:dyDescent="0.3">
      <c r="A5280">
        <v>5279</v>
      </c>
      <c r="B5280" s="1" t="s">
        <v>251</v>
      </c>
      <c r="C5280" s="2">
        <v>0.33333333333333331</v>
      </c>
      <c r="D5280" s="1" t="s">
        <v>81</v>
      </c>
      <c r="G5280">
        <v>2720</v>
      </c>
      <c r="H5280">
        <v>19</v>
      </c>
      <c r="I5280">
        <v>4156</v>
      </c>
    </row>
    <row r="5281" spans="1:9" x14ac:dyDescent="0.3">
      <c r="A5281">
        <v>5280</v>
      </c>
      <c r="B5281" s="1" t="s">
        <v>251</v>
      </c>
      <c r="C5281" s="2">
        <v>0.33333333333333331</v>
      </c>
      <c r="D5281" s="1" t="s">
        <v>60</v>
      </c>
      <c r="G5281">
        <v>20943</v>
      </c>
      <c r="H5281">
        <v>542</v>
      </c>
      <c r="I5281">
        <v>28470</v>
      </c>
    </row>
    <row r="5282" spans="1:9" x14ac:dyDescent="0.3">
      <c r="A5282">
        <v>5281</v>
      </c>
      <c r="B5282" s="1" t="s">
        <v>251</v>
      </c>
      <c r="C5282" s="2">
        <v>0.33333333333333331</v>
      </c>
      <c r="D5282" s="1" t="s">
        <v>101</v>
      </c>
      <c r="G5282">
        <v>14699</v>
      </c>
      <c r="H5282">
        <v>244</v>
      </c>
      <c r="I5282">
        <v>23055</v>
      </c>
    </row>
    <row r="5283" spans="1:9" x14ac:dyDescent="0.3">
      <c r="A5283">
        <v>5282</v>
      </c>
      <c r="B5283" s="1" t="s">
        <v>251</v>
      </c>
      <c r="C5283" s="2">
        <v>0.33333333333333331</v>
      </c>
      <c r="D5283" s="1" t="s">
        <v>57</v>
      </c>
      <c r="G5283">
        <v>141491</v>
      </c>
      <c r="H5283">
        <v>3947</v>
      </c>
      <c r="I5283">
        <v>226966</v>
      </c>
    </row>
    <row r="5284" spans="1:9" x14ac:dyDescent="0.3">
      <c r="A5284">
        <v>5283</v>
      </c>
      <c r="B5284" s="1" t="s">
        <v>251</v>
      </c>
      <c r="C5284" s="2">
        <v>0.33333333333333331</v>
      </c>
      <c r="D5284" s="1" t="s">
        <v>10</v>
      </c>
      <c r="G5284">
        <v>28894</v>
      </c>
      <c r="H5284">
        <v>156</v>
      </c>
      <c r="I5284">
        <v>44415</v>
      </c>
    </row>
    <row r="5285" spans="1:9" x14ac:dyDescent="0.3">
      <c r="A5285">
        <v>5284</v>
      </c>
      <c r="B5285" s="1" t="s">
        <v>251</v>
      </c>
      <c r="C5285" s="2">
        <v>0.33333333333333331</v>
      </c>
      <c r="D5285" s="1" t="s">
        <v>53</v>
      </c>
      <c r="G5285">
        <v>1356</v>
      </c>
      <c r="H5285">
        <v>14</v>
      </c>
      <c r="I5285">
        <v>1948</v>
      </c>
    </row>
    <row r="5286" spans="1:9" x14ac:dyDescent="0.3">
      <c r="A5286">
        <v>5285</v>
      </c>
      <c r="B5286" s="1" t="s">
        <v>251</v>
      </c>
      <c r="C5286" s="2">
        <v>0.33333333333333331</v>
      </c>
      <c r="D5286" s="1" t="s">
        <v>82</v>
      </c>
      <c r="G5286">
        <v>34038</v>
      </c>
      <c r="H5286">
        <v>1105</v>
      </c>
      <c r="I5286">
        <v>45455</v>
      </c>
    </row>
    <row r="5287" spans="1:9" x14ac:dyDescent="0.3">
      <c r="A5287">
        <v>5286</v>
      </c>
      <c r="B5287" s="1" t="s">
        <v>251</v>
      </c>
      <c r="C5287" s="2">
        <v>0.33333333333333331</v>
      </c>
      <c r="D5287" s="1" t="s">
        <v>58</v>
      </c>
      <c r="G5287">
        <v>417123</v>
      </c>
      <c r="H5287">
        <v>20037</v>
      </c>
      <c r="I5287">
        <v>595865</v>
      </c>
    </row>
    <row r="5288" spans="1:9" x14ac:dyDescent="0.3">
      <c r="A5288">
        <v>5287</v>
      </c>
      <c r="B5288" s="1" t="s">
        <v>251</v>
      </c>
      <c r="C5288" s="2">
        <v>0.33333333333333331</v>
      </c>
      <c r="D5288" s="1" t="s">
        <v>87</v>
      </c>
      <c r="G5288">
        <v>2632</v>
      </c>
      <c r="H5288">
        <v>16</v>
      </c>
      <c r="I5288">
        <v>4569</v>
      </c>
    </row>
    <row r="5289" spans="1:9" x14ac:dyDescent="0.3">
      <c r="A5289">
        <v>5288</v>
      </c>
      <c r="B5289" s="1" t="s">
        <v>251</v>
      </c>
      <c r="C5289" s="2">
        <v>0.33333333333333331</v>
      </c>
      <c r="D5289" s="1" t="s">
        <v>118</v>
      </c>
      <c r="G5289">
        <v>675</v>
      </c>
      <c r="H5289">
        <v>6</v>
      </c>
      <c r="I5289">
        <v>1374</v>
      </c>
    </row>
    <row r="5290" spans="1:9" x14ac:dyDescent="0.3">
      <c r="A5290">
        <v>5289</v>
      </c>
      <c r="B5290" s="1" t="s">
        <v>251</v>
      </c>
      <c r="C5290" s="2">
        <v>0.33333333333333331</v>
      </c>
      <c r="D5290" s="1" t="s">
        <v>89</v>
      </c>
      <c r="G5290">
        <v>371</v>
      </c>
      <c r="H5290">
        <v>0</v>
      </c>
      <c r="I5290">
        <v>789</v>
      </c>
    </row>
    <row r="5291" spans="1:9" x14ac:dyDescent="0.3">
      <c r="A5291">
        <v>5290</v>
      </c>
      <c r="B5291" s="1" t="s">
        <v>251</v>
      </c>
      <c r="C5291" s="2">
        <v>0.33333333333333331</v>
      </c>
      <c r="D5291" s="1" t="s">
        <v>116</v>
      </c>
      <c r="G5291">
        <v>1422</v>
      </c>
      <c r="H5291">
        <v>8</v>
      </c>
      <c r="I5291">
        <v>3394</v>
      </c>
    </row>
    <row r="5292" spans="1:9" x14ac:dyDescent="0.3">
      <c r="A5292">
        <v>5291</v>
      </c>
      <c r="B5292" s="1" t="s">
        <v>251</v>
      </c>
      <c r="C5292" s="2">
        <v>0.33333333333333331</v>
      </c>
      <c r="D5292" s="1" t="s">
        <v>70</v>
      </c>
      <c r="G5292">
        <v>42277</v>
      </c>
      <c r="H5292">
        <v>343</v>
      </c>
      <c r="I5292">
        <v>60050</v>
      </c>
    </row>
    <row r="5293" spans="1:9" x14ac:dyDescent="0.3">
      <c r="A5293">
        <v>5292</v>
      </c>
      <c r="B5293" s="1" t="s">
        <v>251</v>
      </c>
      <c r="C5293" s="2">
        <v>0.33333333333333331</v>
      </c>
      <c r="D5293" s="1" t="s">
        <v>73</v>
      </c>
      <c r="G5293">
        <v>4443</v>
      </c>
      <c r="H5293">
        <v>110</v>
      </c>
      <c r="I5293">
        <v>7732</v>
      </c>
    </row>
    <row r="5294" spans="1:9" x14ac:dyDescent="0.3">
      <c r="A5294">
        <v>5293</v>
      </c>
      <c r="B5294" s="1" t="s">
        <v>251</v>
      </c>
      <c r="C5294" s="2">
        <v>0.33333333333333331</v>
      </c>
      <c r="D5294" s="1" t="s">
        <v>59</v>
      </c>
      <c r="G5294">
        <v>19431</v>
      </c>
      <c r="H5294">
        <v>812</v>
      </c>
      <c r="I5294">
        <v>31206</v>
      </c>
    </row>
    <row r="5295" spans="1:9" x14ac:dyDescent="0.3">
      <c r="A5295">
        <v>5294</v>
      </c>
      <c r="B5295" s="1" t="s">
        <v>251</v>
      </c>
      <c r="C5295" s="2">
        <v>0.33333333333333331</v>
      </c>
      <c r="D5295" s="1" t="s">
        <v>46</v>
      </c>
      <c r="G5295">
        <v>46604</v>
      </c>
      <c r="H5295">
        <v>876</v>
      </c>
      <c r="I5295">
        <v>61296</v>
      </c>
    </row>
    <row r="5296" spans="1:9" x14ac:dyDescent="0.3">
      <c r="A5296">
        <v>5295</v>
      </c>
      <c r="B5296" s="1" t="s">
        <v>251</v>
      </c>
      <c r="C5296" s="2">
        <v>0.33333333333333331</v>
      </c>
      <c r="D5296" s="1" t="s">
        <v>161</v>
      </c>
      <c r="G5296">
        <v>673</v>
      </c>
      <c r="H5296">
        <v>1</v>
      </c>
      <c r="I5296">
        <v>1167</v>
      </c>
    </row>
    <row r="5297" spans="1:9" x14ac:dyDescent="0.3">
      <c r="A5297">
        <v>5296</v>
      </c>
      <c r="B5297" s="1" t="s">
        <v>251</v>
      </c>
      <c r="C5297" s="2">
        <v>0.33333333333333331</v>
      </c>
      <c r="D5297" s="1" t="s">
        <v>54</v>
      </c>
      <c r="G5297">
        <v>278270</v>
      </c>
      <c r="H5297">
        <v>5766</v>
      </c>
      <c r="I5297">
        <v>338055</v>
      </c>
    </row>
    <row r="5298" spans="1:9" x14ac:dyDescent="0.3">
      <c r="A5298">
        <v>5297</v>
      </c>
      <c r="B5298" s="1" t="s">
        <v>251</v>
      </c>
      <c r="C5298" s="2">
        <v>0.33333333333333331</v>
      </c>
      <c r="D5298" s="1" t="s">
        <v>43</v>
      </c>
      <c r="G5298">
        <v>70132</v>
      </c>
      <c r="H5298">
        <v>703</v>
      </c>
      <c r="I5298">
        <v>92255</v>
      </c>
    </row>
    <row r="5299" spans="1:9" x14ac:dyDescent="0.3">
      <c r="A5299">
        <v>5298</v>
      </c>
      <c r="B5299" s="1" t="s">
        <v>251</v>
      </c>
      <c r="C5299" s="2">
        <v>0.33333333333333331</v>
      </c>
      <c r="D5299" s="1" t="s">
        <v>109</v>
      </c>
      <c r="G5299">
        <v>5286</v>
      </c>
      <c r="H5299">
        <v>59</v>
      </c>
      <c r="I5299">
        <v>7204</v>
      </c>
    </row>
    <row r="5300" spans="1:9" x14ac:dyDescent="0.3">
      <c r="A5300">
        <v>5299</v>
      </c>
      <c r="B5300" s="1" t="s">
        <v>251</v>
      </c>
      <c r="C5300" s="2">
        <v>0.33333333333333331</v>
      </c>
      <c r="D5300" s="1" t="s">
        <v>68</v>
      </c>
      <c r="G5300">
        <v>8100</v>
      </c>
      <c r="H5300">
        <v>152</v>
      </c>
      <c r="I5300">
        <v>12175</v>
      </c>
    </row>
    <row r="5301" spans="1:9" x14ac:dyDescent="0.3">
      <c r="A5301">
        <v>5300</v>
      </c>
      <c r="B5301" s="1" t="s">
        <v>251</v>
      </c>
      <c r="C5301" s="2">
        <v>0.33333333333333331</v>
      </c>
      <c r="D5301" s="1" t="s">
        <v>48</v>
      </c>
      <c r="G5301">
        <v>100432</v>
      </c>
      <c r="H5301">
        <v>2449</v>
      </c>
      <c r="I5301">
        <v>154418</v>
      </c>
    </row>
    <row r="5302" spans="1:9" x14ac:dyDescent="0.3">
      <c r="A5302">
        <v>5301</v>
      </c>
      <c r="B5302" s="1" t="s">
        <v>251</v>
      </c>
      <c r="C5302" s="2">
        <v>0.33333333333333331</v>
      </c>
      <c r="D5302" s="1" t="s">
        <v>74</v>
      </c>
      <c r="G5302">
        <v>86771</v>
      </c>
      <c r="H5302">
        <v>2428</v>
      </c>
      <c r="I5302">
        <v>116498</v>
      </c>
    </row>
    <row r="5303" spans="1:9" x14ac:dyDescent="0.3">
      <c r="A5303">
        <v>5302</v>
      </c>
      <c r="B5303" s="1" t="s">
        <v>252</v>
      </c>
      <c r="C5303" s="2">
        <v>0.33333333333333331</v>
      </c>
      <c r="D5303" s="1" t="s">
        <v>91</v>
      </c>
      <c r="G5303">
        <v>1325</v>
      </c>
      <c r="H5303">
        <v>29</v>
      </c>
      <c r="I5303">
        <v>2445</v>
      </c>
    </row>
    <row r="5304" spans="1:9" x14ac:dyDescent="0.3">
      <c r="A5304">
        <v>5303</v>
      </c>
      <c r="B5304" s="1" t="s">
        <v>252</v>
      </c>
      <c r="C5304" s="2">
        <v>0.33333333333333331</v>
      </c>
      <c r="D5304" s="1" t="s">
        <v>64</v>
      </c>
      <c r="G5304">
        <v>209100</v>
      </c>
      <c r="H5304">
        <v>2732</v>
      </c>
      <c r="I5304">
        <v>296609</v>
      </c>
    </row>
    <row r="5305" spans="1:9" x14ac:dyDescent="0.3">
      <c r="A5305">
        <v>5304</v>
      </c>
      <c r="B5305" s="1" t="s">
        <v>252</v>
      </c>
      <c r="C5305" s="2">
        <v>0.33333333333333331</v>
      </c>
      <c r="D5305" s="1" t="s">
        <v>104</v>
      </c>
      <c r="G5305">
        <v>1893</v>
      </c>
      <c r="H5305">
        <v>5</v>
      </c>
      <c r="I5305">
        <v>2741</v>
      </c>
    </row>
    <row r="5306" spans="1:9" x14ac:dyDescent="0.3">
      <c r="A5306">
        <v>5305</v>
      </c>
      <c r="B5306" s="1" t="s">
        <v>252</v>
      </c>
      <c r="C5306" s="2">
        <v>0.33333333333333331</v>
      </c>
      <c r="D5306" s="1" t="s">
        <v>100</v>
      </c>
      <c r="G5306">
        <v>56734</v>
      </c>
      <c r="H5306">
        <v>197</v>
      </c>
      <c r="I5306">
        <v>79667</v>
      </c>
    </row>
    <row r="5307" spans="1:9" x14ac:dyDescent="0.3">
      <c r="A5307">
        <v>5306</v>
      </c>
      <c r="B5307" s="1" t="s">
        <v>252</v>
      </c>
      <c r="C5307" s="2">
        <v>0.33333333333333331</v>
      </c>
      <c r="D5307" s="1" t="s">
        <v>84</v>
      </c>
      <c r="G5307">
        <v>76452</v>
      </c>
      <c r="H5307">
        <v>468</v>
      </c>
      <c r="I5307">
        <v>106307</v>
      </c>
    </row>
    <row r="5308" spans="1:9" x14ac:dyDescent="0.3">
      <c r="A5308">
        <v>5307</v>
      </c>
      <c r="B5308" s="1" t="s">
        <v>252</v>
      </c>
      <c r="C5308" s="2">
        <v>0.33333333333333331</v>
      </c>
      <c r="D5308" s="1" t="s">
        <v>77</v>
      </c>
      <c r="G5308">
        <v>1183</v>
      </c>
      <c r="H5308">
        <v>30</v>
      </c>
      <c r="I5308">
        <v>2216</v>
      </c>
    </row>
    <row r="5309" spans="1:9" x14ac:dyDescent="0.3">
      <c r="A5309">
        <v>5308</v>
      </c>
      <c r="B5309" s="1" t="s">
        <v>252</v>
      </c>
      <c r="C5309" s="2">
        <v>0.33333333333333331</v>
      </c>
      <c r="D5309" s="1" t="s">
        <v>76</v>
      </c>
      <c r="G5309">
        <v>10598</v>
      </c>
      <c r="H5309">
        <v>150</v>
      </c>
      <c r="I5309">
        <v>16025</v>
      </c>
    </row>
    <row r="5310" spans="1:9" x14ac:dyDescent="0.3">
      <c r="A5310">
        <v>5309</v>
      </c>
      <c r="B5310" s="1" t="s">
        <v>252</v>
      </c>
      <c r="C5310" s="2">
        <v>0.33333333333333331</v>
      </c>
      <c r="D5310" s="1" t="s">
        <v>182</v>
      </c>
      <c r="G5310">
        <v>1459</v>
      </c>
      <c r="H5310">
        <v>2</v>
      </c>
      <c r="I5310">
        <v>1908</v>
      </c>
    </row>
    <row r="5311" spans="1:9" x14ac:dyDescent="0.3">
      <c r="A5311">
        <v>5310</v>
      </c>
      <c r="B5311" s="1" t="s">
        <v>252</v>
      </c>
      <c r="C5311" s="2">
        <v>0.33333333333333331</v>
      </c>
      <c r="D5311" s="1" t="s">
        <v>44</v>
      </c>
      <c r="G5311">
        <v>138301</v>
      </c>
      <c r="H5311">
        <v>4214</v>
      </c>
      <c r="I5311">
        <v>153367</v>
      </c>
    </row>
    <row r="5312" spans="1:9" x14ac:dyDescent="0.3">
      <c r="A5312">
        <v>5311</v>
      </c>
      <c r="B5312" s="1" t="s">
        <v>252</v>
      </c>
      <c r="C5312" s="2">
        <v>0.33333333333333331</v>
      </c>
      <c r="D5312" s="1" t="s">
        <v>92</v>
      </c>
      <c r="G5312">
        <v>8058</v>
      </c>
      <c r="H5312">
        <v>111</v>
      </c>
      <c r="I5312">
        <v>11994</v>
      </c>
    </row>
    <row r="5313" spans="1:9" x14ac:dyDescent="0.3">
      <c r="A5313">
        <v>5312</v>
      </c>
      <c r="B5313" s="1" t="s">
        <v>252</v>
      </c>
      <c r="C5313" s="2">
        <v>0.33333333333333331</v>
      </c>
      <c r="D5313" s="1" t="s">
        <v>79</v>
      </c>
      <c r="G5313">
        <v>62595</v>
      </c>
      <c r="H5313">
        <v>2800</v>
      </c>
      <c r="I5313">
        <v>79710</v>
      </c>
    </row>
    <row r="5314" spans="1:9" x14ac:dyDescent="0.3">
      <c r="A5314">
        <v>5313</v>
      </c>
      <c r="B5314" s="1" t="s">
        <v>252</v>
      </c>
      <c r="C5314" s="2">
        <v>0.33333333333333331</v>
      </c>
      <c r="D5314" s="1" t="s">
        <v>49</v>
      </c>
      <c r="G5314">
        <v>40610</v>
      </c>
      <c r="H5314">
        <v>550</v>
      </c>
      <c r="I5314">
        <v>48040</v>
      </c>
    </row>
    <row r="5315" spans="1:9" x14ac:dyDescent="0.3">
      <c r="A5315">
        <v>5314</v>
      </c>
      <c r="B5315" s="1" t="s">
        <v>252</v>
      </c>
      <c r="C5315" s="2">
        <v>0.33333333333333331</v>
      </c>
      <c r="D5315" s="1" t="s">
        <v>81</v>
      </c>
      <c r="G5315">
        <v>2834</v>
      </c>
      <c r="H5315">
        <v>19</v>
      </c>
      <c r="I5315">
        <v>4174</v>
      </c>
    </row>
    <row r="5316" spans="1:9" x14ac:dyDescent="0.3">
      <c r="A5316">
        <v>5315</v>
      </c>
      <c r="B5316" s="1" t="s">
        <v>252</v>
      </c>
      <c r="C5316" s="2">
        <v>0.33333333333333331</v>
      </c>
      <c r="D5316" s="1" t="s">
        <v>60</v>
      </c>
      <c r="G5316">
        <v>21296</v>
      </c>
      <c r="H5316">
        <v>548</v>
      </c>
      <c r="I5316">
        <v>28892</v>
      </c>
    </row>
    <row r="5317" spans="1:9" x14ac:dyDescent="0.3">
      <c r="A5317">
        <v>5316</v>
      </c>
      <c r="B5317" s="1" t="s">
        <v>252</v>
      </c>
      <c r="C5317" s="2">
        <v>0.33333333333333331</v>
      </c>
      <c r="D5317" s="1" t="s">
        <v>101</v>
      </c>
      <c r="G5317">
        <v>15051</v>
      </c>
      <c r="H5317">
        <v>250</v>
      </c>
      <c r="I5317">
        <v>23752</v>
      </c>
    </row>
    <row r="5318" spans="1:9" x14ac:dyDescent="0.3">
      <c r="A5318">
        <v>5317</v>
      </c>
      <c r="B5318" s="1" t="s">
        <v>252</v>
      </c>
      <c r="C5318" s="2">
        <v>0.33333333333333331</v>
      </c>
      <c r="D5318" s="1" t="s">
        <v>57</v>
      </c>
      <c r="G5318">
        <v>148562</v>
      </c>
      <c r="H5318">
        <v>4062</v>
      </c>
      <c r="I5318">
        <v>233283</v>
      </c>
    </row>
    <row r="5319" spans="1:9" x14ac:dyDescent="0.3">
      <c r="A5319">
        <v>5318</v>
      </c>
      <c r="B5319" s="1" t="s">
        <v>252</v>
      </c>
      <c r="C5319" s="2">
        <v>0.33333333333333331</v>
      </c>
      <c r="D5319" s="1" t="s">
        <v>10</v>
      </c>
      <c r="G5319">
        <v>30025</v>
      </c>
      <c r="H5319">
        <v>169</v>
      </c>
      <c r="I5319">
        <v>46140</v>
      </c>
    </row>
    <row r="5320" spans="1:9" x14ac:dyDescent="0.3">
      <c r="A5320">
        <v>5319</v>
      </c>
      <c r="B5320" s="1" t="s">
        <v>252</v>
      </c>
      <c r="C5320" s="2">
        <v>0.33333333333333331</v>
      </c>
      <c r="D5320" s="1" t="s">
        <v>53</v>
      </c>
      <c r="G5320">
        <v>1368</v>
      </c>
      <c r="H5320">
        <v>14</v>
      </c>
      <c r="I5320">
        <v>1966</v>
      </c>
    </row>
    <row r="5321" spans="1:9" x14ac:dyDescent="0.3">
      <c r="A5321">
        <v>5320</v>
      </c>
      <c r="B5321" s="1" t="s">
        <v>252</v>
      </c>
      <c r="C5321" s="2">
        <v>0.33333333333333331</v>
      </c>
      <c r="D5321" s="1" t="s">
        <v>82</v>
      </c>
      <c r="G5321">
        <v>35025</v>
      </c>
      <c r="H5321">
        <v>1128</v>
      </c>
      <c r="I5321">
        <v>46385</v>
      </c>
    </row>
    <row r="5322" spans="1:9" x14ac:dyDescent="0.3">
      <c r="A5322">
        <v>5321</v>
      </c>
      <c r="B5322" s="1" t="s">
        <v>252</v>
      </c>
      <c r="C5322" s="2">
        <v>0.33333333333333331</v>
      </c>
      <c r="D5322" s="1" t="s">
        <v>58</v>
      </c>
      <c r="G5322">
        <v>428514</v>
      </c>
      <c r="H5322">
        <v>20265</v>
      </c>
      <c r="I5322">
        <v>604358</v>
      </c>
    </row>
    <row r="5323" spans="1:9" x14ac:dyDescent="0.3">
      <c r="A5323">
        <v>5322</v>
      </c>
      <c r="B5323" s="1" t="s">
        <v>252</v>
      </c>
      <c r="C5323" s="2">
        <v>0.33333333333333331</v>
      </c>
      <c r="D5323" s="1" t="s">
        <v>87</v>
      </c>
      <c r="G5323">
        <v>2734</v>
      </c>
      <c r="H5323">
        <v>17</v>
      </c>
      <c r="I5323">
        <v>4687</v>
      </c>
    </row>
    <row r="5324" spans="1:9" x14ac:dyDescent="0.3">
      <c r="A5324">
        <v>5323</v>
      </c>
      <c r="B5324" s="1" t="s">
        <v>252</v>
      </c>
      <c r="C5324" s="2">
        <v>0.33333333333333331</v>
      </c>
      <c r="D5324" s="1" t="s">
        <v>118</v>
      </c>
      <c r="G5324">
        <v>679</v>
      </c>
      <c r="H5324">
        <v>6</v>
      </c>
      <c r="I5324">
        <v>1418</v>
      </c>
    </row>
    <row r="5325" spans="1:9" x14ac:dyDescent="0.3">
      <c r="A5325">
        <v>5324</v>
      </c>
      <c r="B5325" s="1" t="s">
        <v>252</v>
      </c>
      <c r="C5325" s="2">
        <v>0.33333333333333331</v>
      </c>
      <c r="D5325" s="1" t="s">
        <v>89</v>
      </c>
      <c r="G5325">
        <v>372</v>
      </c>
      <c r="H5325">
        <v>0</v>
      </c>
      <c r="I5325">
        <v>789</v>
      </c>
    </row>
    <row r="5326" spans="1:9" x14ac:dyDescent="0.3">
      <c r="A5326">
        <v>5325</v>
      </c>
      <c r="B5326" s="1" t="s">
        <v>252</v>
      </c>
      <c r="C5326" s="2">
        <v>0.33333333333333331</v>
      </c>
      <c r="D5326" s="1" t="s">
        <v>116</v>
      </c>
      <c r="G5326">
        <v>1530</v>
      </c>
      <c r="H5326">
        <v>8</v>
      </c>
      <c r="I5326">
        <v>3455</v>
      </c>
    </row>
    <row r="5327" spans="1:9" x14ac:dyDescent="0.3">
      <c r="A5327">
        <v>5326</v>
      </c>
      <c r="B5327" s="1" t="s">
        <v>252</v>
      </c>
      <c r="C5327" s="2">
        <v>0.33333333333333331</v>
      </c>
      <c r="D5327" s="1" t="s">
        <v>70</v>
      </c>
      <c r="G5327">
        <v>43780</v>
      </c>
      <c r="H5327">
        <v>353</v>
      </c>
      <c r="I5327">
        <v>62294</v>
      </c>
    </row>
    <row r="5328" spans="1:9" x14ac:dyDescent="0.3">
      <c r="A5328">
        <v>5327</v>
      </c>
      <c r="B5328" s="1" t="s">
        <v>252</v>
      </c>
      <c r="C5328" s="2">
        <v>0.33333333333333331</v>
      </c>
      <c r="D5328" s="1" t="s">
        <v>73</v>
      </c>
      <c r="G5328">
        <v>4627</v>
      </c>
      <c r="H5328">
        <v>114</v>
      </c>
      <c r="I5328">
        <v>8029</v>
      </c>
    </row>
    <row r="5329" spans="1:9" x14ac:dyDescent="0.3">
      <c r="A5329">
        <v>5328</v>
      </c>
      <c r="B5329" s="1" t="s">
        <v>252</v>
      </c>
      <c r="C5329" s="2">
        <v>0.33333333333333331</v>
      </c>
      <c r="D5329" s="1" t="s">
        <v>59</v>
      </c>
      <c r="G5329">
        <v>20180</v>
      </c>
      <c r="H5329">
        <v>863</v>
      </c>
      <c r="I5329">
        <v>32696</v>
      </c>
    </row>
    <row r="5330" spans="1:9" x14ac:dyDescent="0.3">
      <c r="A5330">
        <v>5329</v>
      </c>
      <c r="B5330" s="1" t="s">
        <v>252</v>
      </c>
      <c r="C5330" s="2">
        <v>0.33333333333333331</v>
      </c>
      <c r="D5330" s="1" t="s">
        <v>46</v>
      </c>
      <c r="G5330">
        <v>47654</v>
      </c>
      <c r="H5330">
        <v>887</v>
      </c>
      <c r="I5330">
        <v>62630</v>
      </c>
    </row>
    <row r="5331" spans="1:9" x14ac:dyDescent="0.3">
      <c r="A5331">
        <v>5330</v>
      </c>
      <c r="B5331" s="1" t="s">
        <v>252</v>
      </c>
      <c r="C5331" s="2">
        <v>0.33333333333333331</v>
      </c>
      <c r="D5331" s="1" t="s">
        <v>161</v>
      </c>
      <c r="G5331">
        <v>701</v>
      </c>
      <c r="H5331">
        <v>1</v>
      </c>
      <c r="I5331">
        <v>1187</v>
      </c>
    </row>
    <row r="5332" spans="1:9" x14ac:dyDescent="0.3">
      <c r="A5332">
        <v>5331</v>
      </c>
      <c r="B5332" s="1" t="s">
        <v>252</v>
      </c>
      <c r="C5332" s="2">
        <v>0.33333333333333331</v>
      </c>
      <c r="D5332" s="1" t="s">
        <v>54</v>
      </c>
      <c r="G5332">
        <v>283937</v>
      </c>
      <c r="H5332">
        <v>5886</v>
      </c>
      <c r="I5332">
        <v>343945</v>
      </c>
    </row>
    <row r="5333" spans="1:9" x14ac:dyDescent="0.3">
      <c r="A5333">
        <v>5332</v>
      </c>
      <c r="B5333" s="1" t="s">
        <v>252</v>
      </c>
      <c r="C5333" s="2">
        <v>0.33333333333333331</v>
      </c>
      <c r="D5333" s="1" t="s">
        <v>43</v>
      </c>
      <c r="G5333">
        <v>72202</v>
      </c>
      <c r="H5333">
        <v>711</v>
      </c>
      <c r="I5333">
        <v>93937</v>
      </c>
    </row>
    <row r="5334" spans="1:9" x14ac:dyDescent="0.3">
      <c r="A5334">
        <v>5333</v>
      </c>
      <c r="B5334" s="1" t="s">
        <v>252</v>
      </c>
      <c r="C5334" s="2">
        <v>0.33333333333333331</v>
      </c>
      <c r="D5334" s="1" t="s">
        <v>109</v>
      </c>
      <c r="G5334">
        <v>5404</v>
      </c>
      <c r="H5334">
        <v>62</v>
      </c>
      <c r="I5334">
        <v>7409</v>
      </c>
    </row>
    <row r="5335" spans="1:9" x14ac:dyDescent="0.3">
      <c r="A5335">
        <v>5334</v>
      </c>
      <c r="B5335" s="1" t="s">
        <v>252</v>
      </c>
      <c r="C5335" s="2">
        <v>0.33333333333333331</v>
      </c>
      <c r="D5335" s="1" t="s">
        <v>68</v>
      </c>
      <c r="G5335">
        <v>8485</v>
      </c>
      <c r="H5335">
        <v>158</v>
      </c>
      <c r="I5335">
        <v>12493</v>
      </c>
    </row>
    <row r="5336" spans="1:9" x14ac:dyDescent="0.3">
      <c r="A5336">
        <v>5335</v>
      </c>
      <c r="B5336" s="1" t="s">
        <v>252</v>
      </c>
      <c r="C5336" s="2">
        <v>0.33333333333333331</v>
      </c>
      <c r="D5336" s="1" t="s">
        <v>48</v>
      </c>
      <c r="G5336">
        <v>104808</v>
      </c>
      <c r="H5336">
        <v>2515</v>
      </c>
      <c r="I5336">
        <v>158216</v>
      </c>
    </row>
    <row r="5337" spans="1:9" x14ac:dyDescent="0.3">
      <c r="A5337">
        <v>5336</v>
      </c>
      <c r="B5337" s="1" t="s">
        <v>252</v>
      </c>
      <c r="C5337" s="2">
        <v>0.33333333333333331</v>
      </c>
      <c r="D5337" s="1" t="s">
        <v>74</v>
      </c>
      <c r="G5337">
        <v>89703</v>
      </c>
      <c r="H5337">
        <v>2473</v>
      </c>
      <c r="I5337">
        <v>119578</v>
      </c>
    </row>
    <row r="5338" spans="1:9" x14ac:dyDescent="0.3">
      <c r="A5338">
        <v>5337</v>
      </c>
      <c r="B5338" s="1" t="s">
        <v>253</v>
      </c>
      <c r="C5338" s="2">
        <v>0.33333333333333331</v>
      </c>
      <c r="D5338" s="1" t="s">
        <v>91</v>
      </c>
      <c r="G5338">
        <v>1421</v>
      </c>
      <c r="H5338">
        <v>30</v>
      </c>
      <c r="I5338">
        <v>2529</v>
      </c>
    </row>
    <row r="5339" spans="1:9" x14ac:dyDescent="0.3">
      <c r="A5339">
        <v>5338</v>
      </c>
      <c r="B5339" s="1" t="s">
        <v>253</v>
      </c>
      <c r="C5339" s="2">
        <v>0.33333333333333331</v>
      </c>
      <c r="D5339" s="1" t="s">
        <v>64</v>
      </c>
      <c r="G5339">
        <v>218311</v>
      </c>
      <c r="H5339">
        <v>2820</v>
      </c>
      <c r="I5339">
        <v>306261</v>
      </c>
    </row>
    <row r="5340" spans="1:9" x14ac:dyDescent="0.3">
      <c r="A5340">
        <v>5339</v>
      </c>
      <c r="B5340" s="1" t="s">
        <v>253</v>
      </c>
      <c r="C5340" s="2">
        <v>0.33333333333333331</v>
      </c>
      <c r="D5340" s="1" t="s">
        <v>104</v>
      </c>
      <c r="G5340">
        <v>1949</v>
      </c>
      <c r="H5340">
        <v>5</v>
      </c>
      <c r="I5340">
        <v>2875</v>
      </c>
    </row>
    <row r="5341" spans="1:9" x14ac:dyDescent="0.3">
      <c r="A5341">
        <v>5340</v>
      </c>
      <c r="B5341" s="1" t="s">
        <v>253</v>
      </c>
      <c r="C5341" s="2">
        <v>0.33333333333333331</v>
      </c>
      <c r="D5341" s="1" t="s">
        <v>100</v>
      </c>
      <c r="G5341">
        <v>58294</v>
      </c>
      <c r="H5341">
        <v>203</v>
      </c>
      <c r="I5341">
        <v>82201</v>
      </c>
    </row>
    <row r="5342" spans="1:9" x14ac:dyDescent="0.3">
      <c r="A5342">
        <v>5341</v>
      </c>
      <c r="B5342" s="1" t="s">
        <v>253</v>
      </c>
      <c r="C5342" s="2">
        <v>0.33333333333333331</v>
      </c>
      <c r="D5342" s="1" t="s">
        <v>84</v>
      </c>
      <c r="G5342">
        <v>80330</v>
      </c>
      <c r="H5342">
        <v>476</v>
      </c>
      <c r="I5342">
        <v>109498</v>
      </c>
    </row>
    <row r="5343" spans="1:9" x14ac:dyDescent="0.3">
      <c r="A5343">
        <v>5342</v>
      </c>
      <c r="B5343" s="1" t="s">
        <v>253</v>
      </c>
      <c r="C5343" s="2">
        <v>0.33333333333333331</v>
      </c>
      <c r="D5343" s="1" t="s">
        <v>77</v>
      </c>
      <c r="G5343">
        <v>1243</v>
      </c>
      <c r="H5343">
        <v>30</v>
      </c>
      <c r="I5343">
        <v>2305</v>
      </c>
    </row>
    <row r="5344" spans="1:9" x14ac:dyDescent="0.3">
      <c r="A5344">
        <v>5343</v>
      </c>
      <c r="B5344" s="1" t="s">
        <v>253</v>
      </c>
      <c r="C5344" s="2">
        <v>0.33333333333333331</v>
      </c>
      <c r="D5344" s="1" t="s">
        <v>76</v>
      </c>
      <c r="G5344">
        <v>10847</v>
      </c>
      <c r="H5344">
        <v>158</v>
      </c>
      <c r="I5344">
        <v>16833</v>
      </c>
    </row>
    <row r="5345" spans="1:9" x14ac:dyDescent="0.3">
      <c r="A5345">
        <v>5344</v>
      </c>
      <c r="B5345" s="1" t="s">
        <v>253</v>
      </c>
      <c r="C5345" s="2">
        <v>0.33333333333333331</v>
      </c>
      <c r="D5345" s="1" t="s">
        <v>182</v>
      </c>
      <c r="G5345">
        <v>1524</v>
      </c>
      <c r="H5345">
        <v>2</v>
      </c>
      <c r="I5345">
        <v>1951</v>
      </c>
    </row>
    <row r="5346" spans="1:9" x14ac:dyDescent="0.3">
      <c r="A5346">
        <v>5345</v>
      </c>
      <c r="B5346" s="1" t="s">
        <v>253</v>
      </c>
      <c r="C5346" s="2">
        <v>0.33333333333333331</v>
      </c>
      <c r="D5346" s="1" t="s">
        <v>44</v>
      </c>
      <c r="G5346">
        <v>139447</v>
      </c>
      <c r="H5346">
        <v>4226</v>
      </c>
      <c r="I5346">
        <v>154741</v>
      </c>
    </row>
    <row r="5347" spans="1:9" x14ac:dyDescent="0.3">
      <c r="A5347">
        <v>5346</v>
      </c>
      <c r="B5347" s="1" t="s">
        <v>253</v>
      </c>
      <c r="C5347" s="2">
        <v>0.33333333333333331</v>
      </c>
      <c r="D5347" s="1" t="s">
        <v>92</v>
      </c>
      <c r="G5347">
        <v>8356</v>
      </c>
      <c r="H5347">
        <v>116</v>
      </c>
      <c r="I5347">
        <v>12333</v>
      </c>
    </row>
    <row r="5348" spans="1:9" x14ac:dyDescent="0.3">
      <c r="A5348">
        <v>5347</v>
      </c>
      <c r="B5348" s="1" t="s">
        <v>253</v>
      </c>
      <c r="C5348" s="2">
        <v>0.33333333333333331</v>
      </c>
      <c r="D5348" s="1" t="s">
        <v>79</v>
      </c>
      <c r="G5348">
        <v>63703</v>
      </c>
      <c r="H5348">
        <v>2820</v>
      </c>
      <c r="I5348">
        <v>80802</v>
      </c>
    </row>
    <row r="5349" spans="1:9" x14ac:dyDescent="0.3">
      <c r="A5349">
        <v>5348</v>
      </c>
      <c r="B5349" s="1" t="s">
        <v>253</v>
      </c>
      <c r="C5349" s="2">
        <v>0.33333333333333331</v>
      </c>
      <c r="D5349" s="1" t="s">
        <v>49</v>
      </c>
      <c r="G5349">
        <v>41298</v>
      </c>
      <c r="H5349">
        <v>557</v>
      </c>
      <c r="I5349">
        <v>48936</v>
      </c>
    </row>
    <row r="5350" spans="1:9" x14ac:dyDescent="0.3">
      <c r="A5350">
        <v>5349</v>
      </c>
      <c r="B5350" s="1" t="s">
        <v>253</v>
      </c>
      <c r="C5350" s="2">
        <v>0.33333333333333331</v>
      </c>
      <c r="D5350" s="1" t="s">
        <v>81</v>
      </c>
      <c r="G5350">
        <v>2923</v>
      </c>
      <c r="H5350">
        <v>19</v>
      </c>
      <c r="I5350">
        <v>4235</v>
      </c>
    </row>
    <row r="5351" spans="1:9" x14ac:dyDescent="0.3">
      <c r="A5351">
        <v>5350</v>
      </c>
      <c r="B5351" s="1" t="s">
        <v>253</v>
      </c>
      <c r="C5351" s="2">
        <v>0.33333333333333331</v>
      </c>
      <c r="D5351" s="1" t="s">
        <v>60</v>
      </c>
      <c r="G5351">
        <v>21886</v>
      </c>
      <c r="H5351">
        <v>561</v>
      </c>
      <c r="I5351">
        <v>29326</v>
      </c>
    </row>
    <row r="5352" spans="1:9" x14ac:dyDescent="0.3">
      <c r="A5352">
        <v>5351</v>
      </c>
      <c r="B5352" s="1" t="s">
        <v>253</v>
      </c>
      <c r="C5352" s="2">
        <v>0.33333333333333331</v>
      </c>
      <c r="D5352" s="1" t="s">
        <v>101</v>
      </c>
      <c r="G5352">
        <v>15507</v>
      </c>
      <c r="H5352">
        <v>262</v>
      </c>
      <c r="I5352">
        <v>24477</v>
      </c>
    </row>
    <row r="5353" spans="1:9" x14ac:dyDescent="0.3">
      <c r="A5353">
        <v>5352</v>
      </c>
      <c r="B5353" s="1" t="s">
        <v>253</v>
      </c>
      <c r="C5353" s="2">
        <v>0.33333333333333331</v>
      </c>
      <c r="D5353" s="1" t="s">
        <v>57</v>
      </c>
      <c r="G5353">
        <v>156949</v>
      </c>
      <c r="H5353">
        <v>4201</v>
      </c>
      <c r="I5353">
        <v>240948</v>
      </c>
    </row>
    <row r="5354" spans="1:9" x14ac:dyDescent="0.3">
      <c r="A5354">
        <v>5353</v>
      </c>
      <c r="B5354" s="1" t="s">
        <v>253</v>
      </c>
      <c r="C5354" s="2">
        <v>0.33333333333333331</v>
      </c>
      <c r="D5354" s="1" t="s">
        <v>10</v>
      </c>
      <c r="G5354">
        <v>31390</v>
      </c>
      <c r="H5354">
        <v>175</v>
      </c>
      <c r="I5354">
        <v>47898</v>
      </c>
    </row>
    <row r="5355" spans="1:9" x14ac:dyDescent="0.3">
      <c r="A5355">
        <v>5354</v>
      </c>
      <c r="B5355" s="1" t="s">
        <v>253</v>
      </c>
      <c r="C5355" s="2">
        <v>0.33333333333333331</v>
      </c>
      <c r="D5355" s="1" t="s">
        <v>53</v>
      </c>
      <c r="G5355">
        <v>1395</v>
      </c>
      <c r="H5355">
        <v>17</v>
      </c>
      <c r="I5355">
        <v>2010</v>
      </c>
    </row>
    <row r="5356" spans="1:9" x14ac:dyDescent="0.3">
      <c r="A5356">
        <v>5355</v>
      </c>
      <c r="B5356" s="1" t="s">
        <v>253</v>
      </c>
      <c r="C5356" s="2">
        <v>0.33333333333333331</v>
      </c>
      <c r="D5356" s="1" t="s">
        <v>82</v>
      </c>
      <c r="G5356">
        <v>35713</v>
      </c>
      <c r="H5356">
        <v>1141</v>
      </c>
      <c r="I5356">
        <v>47375</v>
      </c>
    </row>
    <row r="5357" spans="1:9" x14ac:dyDescent="0.3">
      <c r="A5357">
        <v>5356</v>
      </c>
      <c r="B5357" s="1" t="s">
        <v>253</v>
      </c>
      <c r="C5357" s="2">
        <v>0.33333333333333331</v>
      </c>
      <c r="D5357" s="1" t="s">
        <v>58</v>
      </c>
      <c r="G5357">
        <v>437870</v>
      </c>
      <c r="H5357">
        <v>20687</v>
      </c>
      <c r="I5357">
        <v>615477</v>
      </c>
    </row>
    <row r="5358" spans="1:9" x14ac:dyDescent="0.3">
      <c r="A5358">
        <v>5357</v>
      </c>
      <c r="B5358" s="1" t="s">
        <v>253</v>
      </c>
      <c r="C5358" s="2">
        <v>0.33333333333333331</v>
      </c>
      <c r="D5358" s="1" t="s">
        <v>87</v>
      </c>
      <c r="G5358">
        <v>2789</v>
      </c>
      <c r="H5358">
        <v>18</v>
      </c>
      <c r="I5358">
        <v>4765</v>
      </c>
    </row>
    <row r="5359" spans="1:9" x14ac:dyDescent="0.3">
      <c r="A5359">
        <v>5358</v>
      </c>
      <c r="B5359" s="1" t="s">
        <v>253</v>
      </c>
      <c r="C5359" s="2">
        <v>0.33333333333333331</v>
      </c>
      <c r="D5359" s="1" t="s">
        <v>118</v>
      </c>
      <c r="G5359">
        <v>685</v>
      </c>
      <c r="H5359">
        <v>6</v>
      </c>
      <c r="I5359">
        <v>1457</v>
      </c>
    </row>
    <row r="5360" spans="1:9" x14ac:dyDescent="0.3">
      <c r="A5360">
        <v>5359</v>
      </c>
      <c r="B5360" s="1" t="s">
        <v>253</v>
      </c>
      <c r="C5360" s="2">
        <v>0.33333333333333331</v>
      </c>
      <c r="D5360" s="1" t="s">
        <v>89</v>
      </c>
      <c r="G5360">
        <v>379</v>
      </c>
      <c r="H5360">
        <v>0</v>
      </c>
      <c r="I5360">
        <v>860</v>
      </c>
    </row>
    <row r="5361" spans="1:9" x14ac:dyDescent="0.3">
      <c r="A5361">
        <v>5360</v>
      </c>
      <c r="B5361" s="1" t="s">
        <v>253</v>
      </c>
      <c r="C5361" s="2">
        <v>0.33333333333333331</v>
      </c>
      <c r="D5361" s="1" t="s">
        <v>116</v>
      </c>
      <c r="G5361">
        <v>1664</v>
      </c>
      <c r="H5361">
        <v>8</v>
      </c>
      <c r="I5361">
        <v>3520</v>
      </c>
    </row>
    <row r="5362" spans="1:9" x14ac:dyDescent="0.3">
      <c r="A5362">
        <v>5361</v>
      </c>
      <c r="B5362" s="1" t="s">
        <v>253</v>
      </c>
      <c r="C5362" s="2">
        <v>0.33333333333333331</v>
      </c>
      <c r="D5362" s="1" t="s">
        <v>70</v>
      </c>
      <c r="G5362">
        <v>45315</v>
      </c>
      <c r="H5362">
        <v>362</v>
      </c>
      <c r="I5362">
        <v>64533</v>
      </c>
    </row>
    <row r="5363" spans="1:9" x14ac:dyDescent="0.3">
      <c r="A5363">
        <v>5362</v>
      </c>
      <c r="B5363" s="1" t="s">
        <v>253</v>
      </c>
      <c r="C5363" s="2">
        <v>0.33333333333333331</v>
      </c>
      <c r="D5363" s="1" t="s">
        <v>73</v>
      </c>
      <c r="G5363">
        <v>4909</v>
      </c>
      <c r="H5363">
        <v>123</v>
      </c>
      <c r="I5363">
        <v>8396</v>
      </c>
    </row>
    <row r="5364" spans="1:9" x14ac:dyDescent="0.3">
      <c r="A5364">
        <v>5363</v>
      </c>
      <c r="B5364" s="1" t="s">
        <v>253</v>
      </c>
      <c r="C5364" s="2">
        <v>0.33333333333333331</v>
      </c>
      <c r="D5364" s="1" t="s">
        <v>59</v>
      </c>
      <c r="G5364">
        <v>21762</v>
      </c>
      <c r="H5364">
        <v>898</v>
      </c>
      <c r="I5364">
        <v>34400</v>
      </c>
    </row>
    <row r="5365" spans="1:9" x14ac:dyDescent="0.3">
      <c r="A5365">
        <v>5364</v>
      </c>
      <c r="B5365" s="1" t="s">
        <v>253</v>
      </c>
      <c r="C5365" s="2">
        <v>0.33333333333333331</v>
      </c>
      <c r="D5365" s="1" t="s">
        <v>46</v>
      </c>
      <c r="G5365">
        <v>48960</v>
      </c>
      <c r="H5365">
        <v>898</v>
      </c>
      <c r="I5365">
        <v>63977</v>
      </c>
    </row>
    <row r="5366" spans="1:9" x14ac:dyDescent="0.3">
      <c r="A5366">
        <v>5365</v>
      </c>
      <c r="B5366" s="1" t="s">
        <v>253</v>
      </c>
      <c r="C5366" s="2">
        <v>0.33333333333333331</v>
      </c>
      <c r="D5366" s="1" t="s">
        <v>161</v>
      </c>
      <c r="G5366">
        <v>755</v>
      </c>
      <c r="H5366">
        <v>2</v>
      </c>
      <c r="I5366">
        <v>1207</v>
      </c>
    </row>
    <row r="5367" spans="1:9" x14ac:dyDescent="0.3">
      <c r="A5367">
        <v>5366</v>
      </c>
      <c r="B5367" s="1" t="s">
        <v>253</v>
      </c>
      <c r="C5367" s="2">
        <v>0.33333333333333331</v>
      </c>
      <c r="D5367" s="1" t="s">
        <v>54</v>
      </c>
      <c r="G5367">
        <v>289787</v>
      </c>
      <c r="H5367">
        <v>6007</v>
      </c>
      <c r="I5367">
        <v>349654</v>
      </c>
    </row>
    <row r="5368" spans="1:9" x14ac:dyDescent="0.3">
      <c r="A5368">
        <v>5367</v>
      </c>
      <c r="B5368" s="1" t="s">
        <v>253</v>
      </c>
      <c r="C5368" s="2">
        <v>0.33333333333333331</v>
      </c>
      <c r="D5368" s="1" t="s">
        <v>43</v>
      </c>
      <c r="G5368">
        <v>73991</v>
      </c>
      <c r="H5368">
        <v>719</v>
      </c>
      <c r="I5368">
        <v>95700</v>
      </c>
    </row>
    <row r="5369" spans="1:9" x14ac:dyDescent="0.3">
      <c r="A5369">
        <v>5368</v>
      </c>
      <c r="B5369" s="1" t="s">
        <v>253</v>
      </c>
      <c r="C5369" s="2">
        <v>0.33333333333333331</v>
      </c>
      <c r="D5369" s="1" t="s">
        <v>109</v>
      </c>
      <c r="G5369">
        <v>5497</v>
      </c>
      <c r="H5369">
        <v>65</v>
      </c>
      <c r="I5369">
        <v>7645</v>
      </c>
    </row>
    <row r="5370" spans="1:9" x14ac:dyDescent="0.3">
      <c r="A5370">
        <v>5369</v>
      </c>
      <c r="B5370" s="1" t="s">
        <v>253</v>
      </c>
      <c r="C5370" s="2">
        <v>0.33333333333333331</v>
      </c>
      <c r="D5370" s="1" t="s">
        <v>68</v>
      </c>
      <c r="G5370">
        <v>8724</v>
      </c>
      <c r="H5370">
        <v>164</v>
      </c>
      <c r="I5370">
        <v>12961</v>
      </c>
    </row>
    <row r="5371" spans="1:9" x14ac:dyDescent="0.3">
      <c r="A5371">
        <v>5370</v>
      </c>
      <c r="B5371" s="1" t="s">
        <v>253</v>
      </c>
      <c r="C5371" s="2">
        <v>0.33333333333333331</v>
      </c>
      <c r="D5371" s="1" t="s">
        <v>48</v>
      </c>
      <c r="G5371">
        <v>109607</v>
      </c>
      <c r="H5371">
        <v>2585</v>
      </c>
      <c r="I5371">
        <v>162434</v>
      </c>
    </row>
    <row r="5372" spans="1:9" x14ac:dyDescent="0.3">
      <c r="A5372">
        <v>5371</v>
      </c>
      <c r="B5372" s="1" t="s">
        <v>253</v>
      </c>
      <c r="C5372" s="2">
        <v>0.33333333333333331</v>
      </c>
      <c r="D5372" s="1" t="s">
        <v>74</v>
      </c>
      <c r="G5372">
        <v>92690</v>
      </c>
      <c r="H5372">
        <v>2528</v>
      </c>
      <c r="I5372">
        <v>122753</v>
      </c>
    </row>
    <row r="5373" spans="1:9" x14ac:dyDescent="0.3">
      <c r="A5373">
        <v>5372</v>
      </c>
      <c r="B5373" s="1" t="s">
        <v>254</v>
      </c>
      <c r="C5373" s="2">
        <v>0.33333333333333331</v>
      </c>
      <c r="D5373" s="1" t="s">
        <v>91</v>
      </c>
      <c r="G5373">
        <v>1529</v>
      </c>
      <c r="H5373">
        <v>30</v>
      </c>
      <c r="I5373">
        <v>2604</v>
      </c>
    </row>
    <row r="5374" spans="1:9" x14ac:dyDescent="0.3">
      <c r="A5374">
        <v>5373</v>
      </c>
      <c r="B5374" s="1" t="s">
        <v>254</v>
      </c>
      <c r="C5374" s="2">
        <v>0.33333333333333331</v>
      </c>
      <c r="D5374" s="1" t="s">
        <v>64</v>
      </c>
      <c r="G5374">
        <v>226372</v>
      </c>
      <c r="H5374">
        <v>2906</v>
      </c>
      <c r="I5374">
        <v>316003</v>
      </c>
    </row>
    <row r="5375" spans="1:9" x14ac:dyDescent="0.3">
      <c r="A5375">
        <v>5374</v>
      </c>
      <c r="B5375" s="1" t="s">
        <v>254</v>
      </c>
      <c r="C5375" s="2">
        <v>0.33333333333333331</v>
      </c>
      <c r="D5375" s="1" t="s">
        <v>104</v>
      </c>
      <c r="G5375">
        <v>2022</v>
      </c>
      <c r="H5375">
        <v>5</v>
      </c>
      <c r="I5375">
        <v>2950</v>
      </c>
    </row>
    <row r="5376" spans="1:9" x14ac:dyDescent="0.3">
      <c r="A5376">
        <v>5375</v>
      </c>
      <c r="B5376" s="1" t="s">
        <v>254</v>
      </c>
      <c r="C5376" s="2">
        <v>0.33333333333333331</v>
      </c>
      <c r="D5376" s="1" t="s">
        <v>100</v>
      </c>
      <c r="G5376">
        <v>60348</v>
      </c>
      <c r="H5376">
        <v>213</v>
      </c>
      <c r="I5376">
        <v>84317</v>
      </c>
    </row>
    <row r="5377" spans="1:9" x14ac:dyDescent="0.3">
      <c r="A5377">
        <v>5376</v>
      </c>
      <c r="B5377" s="1" t="s">
        <v>254</v>
      </c>
      <c r="C5377" s="2">
        <v>0.33333333333333331</v>
      </c>
      <c r="D5377" s="1" t="s">
        <v>84</v>
      </c>
      <c r="G5377">
        <v>84404</v>
      </c>
      <c r="H5377">
        <v>487</v>
      </c>
      <c r="I5377">
        <v>112437</v>
      </c>
    </row>
    <row r="5378" spans="1:9" x14ac:dyDescent="0.3">
      <c r="A5378">
        <v>5377</v>
      </c>
      <c r="B5378" s="1" t="s">
        <v>254</v>
      </c>
      <c r="C5378" s="2">
        <v>0.33333333333333331</v>
      </c>
      <c r="D5378" s="1" t="s">
        <v>77</v>
      </c>
      <c r="G5378">
        <v>1351</v>
      </c>
      <c r="H5378">
        <v>31</v>
      </c>
      <c r="I5378">
        <v>2396</v>
      </c>
    </row>
    <row r="5379" spans="1:9" x14ac:dyDescent="0.3">
      <c r="A5379">
        <v>5378</v>
      </c>
      <c r="B5379" s="1" t="s">
        <v>254</v>
      </c>
      <c r="C5379" s="2">
        <v>0.33333333333333331</v>
      </c>
      <c r="D5379" s="1" t="s">
        <v>76</v>
      </c>
      <c r="G5379">
        <v>11185</v>
      </c>
      <c r="H5379">
        <v>161</v>
      </c>
      <c r="I5379">
        <v>17485</v>
      </c>
    </row>
    <row r="5380" spans="1:9" x14ac:dyDescent="0.3">
      <c r="A5380">
        <v>5379</v>
      </c>
      <c r="B5380" s="1" t="s">
        <v>254</v>
      </c>
      <c r="C5380" s="2">
        <v>0.33333333333333331</v>
      </c>
      <c r="D5380" s="1" t="s">
        <v>182</v>
      </c>
      <c r="G5380">
        <v>1604</v>
      </c>
      <c r="H5380">
        <v>2</v>
      </c>
      <c r="I5380">
        <v>1995</v>
      </c>
    </row>
    <row r="5381" spans="1:9" x14ac:dyDescent="0.3">
      <c r="A5381">
        <v>5380</v>
      </c>
      <c r="B5381" s="1" t="s">
        <v>254</v>
      </c>
      <c r="C5381" s="2">
        <v>0.33333333333333331</v>
      </c>
      <c r="D5381" s="1" t="s">
        <v>44</v>
      </c>
      <c r="G5381">
        <v>140767</v>
      </c>
      <c r="H5381">
        <v>4235</v>
      </c>
      <c r="I5381">
        <v>156139</v>
      </c>
    </row>
    <row r="5382" spans="1:9" x14ac:dyDescent="0.3">
      <c r="A5382">
        <v>5381</v>
      </c>
      <c r="B5382" s="1" t="s">
        <v>254</v>
      </c>
      <c r="C5382" s="2">
        <v>0.33333333333333331</v>
      </c>
      <c r="D5382" s="1" t="s">
        <v>92</v>
      </c>
      <c r="G5382">
        <v>8713</v>
      </c>
      <c r="H5382">
        <v>124</v>
      </c>
      <c r="I5382">
        <v>12675</v>
      </c>
    </row>
    <row r="5383" spans="1:9" x14ac:dyDescent="0.3">
      <c r="A5383">
        <v>5382</v>
      </c>
      <c r="B5383" s="1" t="s">
        <v>254</v>
      </c>
      <c r="C5383" s="2">
        <v>0.33333333333333331</v>
      </c>
      <c r="D5383" s="1" t="s">
        <v>79</v>
      </c>
      <c r="G5383">
        <v>64823</v>
      </c>
      <c r="H5383">
        <v>2837</v>
      </c>
      <c r="I5383">
        <v>81942</v>
      </c>
    </row>
    <row r="5384" spans="1:9" x14ac:dyDescent="0.3">
      <c r="A5384">
        <v>5383</v>
      </c>
      <c r="B5384" s="1" t="s">
        <v>254</v>
      </c>
      <c r="C5384" s="2">
        <v>0.33333333333333331</v>
      </c>
      <c r="D5384" s="1" t="s">
        <v>49</v>
      </c>
      <c r="G5384">
        <v>42056</v>
      </c>
      <c r="H5384">
        <v>567</v>
      </c>
      <c r="I5384">
        <v>49930</v>
      </c>
    </row>
    <row r="5385" spans="1:9" x14ac:dyDescent="0.3">
      <c r="A5385">
        <v>5384</v>
      </c>
      <c r="B5385" s="1" t="s">
        <v>254</v>
      </c>
      <c r="C5385" s="2">
        <v>0.33333333333333331</v>
      </c>
      <c r="D5385" s="1" t="s">
        <v>81</v>
      </c>
      <c r="G5385">
        <v>2992</v>
      </c>
      <c r="H5385">
        <v>19</v>
      </c>
      <c r="I5385">
        <v>4411</v>
      </c>
    </row>
    <row r="5386" spans="1:9" x14ac:dyDescent="0.3">
      <c r="A5386">
        <v>5385</v>
      </c>
      <c r="B5386" s="1" t="s">
        <v>254</v>
      </c>
      <c r="C5386" s="2">
        <v>0.33333333333333331</v>
      </c>
      <c r="D5386" s="1" t="s">
        <v>60</v>
      </c>
      <c r="G5386">
        <v>22497</v>
      </c>
      <c r="H5386">
        <v>572</v>
      </c>
      <c r="I5386">
        <v>30034</v>
      </c>
    </row>
    <row r="5387" spans="1:9" x14ac:dyDescent="0.3">
      <c r="A5387">
        <v>5386</v>
      </c>
      <c r="B5387" s="1" t="s">
        <v>254</v>
      </c>
      <c r="C5387" s="2">
        <v>0.33333333333333331</v>
      </c>
      <c r="D5387" s="1" t="s">
        <v>101</v>
      </c>
      <c r="G5387">
        <v>16175</v>
      </c>
      <c r="H5387">
        <v>277</v>
      </c>
      <c r="I5387">
        <v>26090</v>
      </c>
    </row>
    <row r="5388" spans="1:9" x14ac:dyDescent="0.3">
      <c r="A5388">
        <v>5387</v>
      </c>
      <c r="B5388" s="1" t="s">
        <v>254</v>
      </c>
      <c r="C5388" s="2">
        <v>0.33333333333333331</v>
      </c>
      <c r="D5388" s="1" t="s">
        <v>57</v>
      </c>
      <c r="G5388">
        <v>164150</v>
      </c>
      <c r="H5388">
        <v>4327</v>
      </c>
      <c r="I5388">
        <v>249590</v>
      </c>
    </row>
    <row r="5389" spans="1:9" x14ac:dyDescent="0.3">
      <c r="A5389">
        <v>5388</v>
      </c>
      <c r="B5389" s="1" t="s">
        <v>254</v>
      </c>
      <c r="C5389" s="2">
        <v>0.33333333333333331</v>
      </c>
      <c r="D5389" s="1" t="s">
        <v>10</v>
      </c>
      <c r="G5389">
        <v>32607</v>
      </c>
      <c r="H5389">
        <v>182</v>
      </c>
      <c r="I5389">
        <v>50231</v>
      </c>
    </row>
    <row r="5390" spans="1:9" x14ac:dyDescent="0.3">
      <c r="A5390">
        <v>5389</v>
      </c>
      <c r="B5390" s="1" t="s">
        <v>254</v>
      </c>
      <c r="C5390" s="2">
        <v>0.33333333333333331</v>
      </c>
      <c r="D5390" s="1" t="s">
        <v>53</v>
      </c>
      <c r="G5390">
        <v>1397</v>
      </c>
      <c r="H5390">
        <v>18</v>
      </c>
      <c r="I5390">
        <v>2048</v>
      </c>
    </row>
    <row r="5391" spans="1:9" x14ac:dyDescent="0.3">
      <c r="A5391">
        <v>5390</v>
      </c>
      <c r="B5391" s="1" t="s">
        <v>254</v>
      </c>
      <c r="C5391" s="2">
        <v>0.33333333333333331</v>
      </c>
      <c r="D5391" s="1" t="s">
        <v>82</v>
      </c>
      <c r="G5391">
        <v>36475</v>
      </c>
      <c r="H5391">
        <v>1159</v>
      </c>
      <c r="I5391">
        <v>48351</v>
      </c>
    </row>
    <row r="5392" spans="1:9" x14ac:dyDescent="0.3">
      <c r="A5392">
        <v>5391</v>
      </c>
      <c r="B5392" s="1" t="s">
        <v>254</v>
      </c>
      <c r="C5392" s="2">
        <v>0.33333333333333331</v>
      </c>
      <c r="D5392" s="1" t="s">
        <v>58</v>
      </c>
      <c r="G5392">
        <v>446881</v>
      </c>
      <c r="H5392">
        <v>21033</v>
      </c>
      <c r="I5392">
        <v>628642</v>
      </c>
    </row>
    <row r="5393" spans="1:9" x14ac:dyDescent="0.3">
      <c r="A5393">
        <v>5392</v>
      </c>
      <c r="B5393" s="1" t="s">
        <v>254</v>
      </c>
      <c r="C5393" s="2">
        <v>0.33333333333333331</v>
      </c>
      <c r="D5393" s="1" t="s">
        <v>87</v>
      </c>
      <c r="G5393">
        <v>2885</v>
      </c>
      <c r="H5393">
        <v>18</v>
      </c>
      <c r="I5393">
        <v>4876</v>
      </c>
    </row>
    <row r="5394" spans="1:9" x14ac:dyDescent="0.3">
      <c r="A5394">
        <v>5393</v>
      </c>
      <c r="B5394" s="1" t="s">
        <v>254</v>
      </c>
      <c r="C5394" s="2">
        <v>0.33333333333333331</v>
      </c>
      <c r="D5394" s="1" t="s">
        <v>118</v>
      </c>
      <c r="G5394">
        <v>694</v>
      </c>
      <c r="H5394">
        <v>6</v>
      </c>
      <c r="I5394">
        <v>1506</v>
      </c>
    </row>
    <row r="5395" spans="1:9" x14ac:dyDescent="0.3">
      <c r="A5395">
        <v>5394</v>
      </c>
      <c r="B5395" s="1" t="s">
        <v>254</v>
      </c>
      <c r="C5395" s="2">
        <v>0.33333333333333331</v>
      </c>
      <c r="D5395" s="1" t="s">
        <v>89</v>
      </c>
      <c r="G5395">
        <v>384</v>
      </c>
      <c r="H5395">
        <v>0</v>
      </c>
      <c r="I5395">
        <v>873</v>
      </c>
    </row>
    <row r="5396" spans="1:9" x14ac:dyDescent="0.3">
      <c r="A5396">
        <v>5395</v>
      </c>
      <c r="B5396" s="1" t="s">
        <v>254</v>
      </c>
      <c r="C5396" s="2">
        <v>0.33333333333333331</v>
      </c>
      <c r="D5396" s="1" t="s">
        <v>116</v>
      </c>
      <c r="G5396">
        <v>1706</v>
      </c>
      <c r="H5396">
        <v>8</v>
      </c>
      <c r="I5396">
        <v>3558</v>
      </c>
    </row>
    <row r="5397" spans="1:9" x14ac:dyDescent="0.3">
      <c r="A5397">
        <v>5396</v>
      </c>
      <c r="B5397" s="1" t="s">
        <v>254</v>
      </c>
      <c r="C5397" s="2">
        <v>0.33333333333333331</v>
      </c>
      <c r="D5397" s="1" t="s">
        <v>70</v>
      </c>
      <c r="G5397">
        <v>46936</v>
      </c>
      <c r="H5397">
        <v>372</v>
      </c>
      <c r="I5397">
        <v>67122</v>
      </c>
    </row>
    <row r="5398" spans="1:9" x14ac:dyDescent="0.3">
      <c r="A5398">
        <v>5397</v>
      </c>
      <c r="B5398" s="1" t="s">
        <v>254</v>
      </c>
      <c r="C5398" s="2">
        <v>0.33333333333333331</v>
      </c>
      <c r="D5398" s="1" t="s">
        <v>73</v>
      </c>
      <c r="G5398">
        <v>5312</v>
      </c>
      <c r="H5398">
        <v>129</v>
      </c>
      <c r="I5398">
        <v>8750</v>
      </c>
    </row>
    <row r="5399" spans="1:9" x14ac:dyDescent="0.3">
      <c r="A5399">
        <v>5398</v>
      </c>
      <c r="B5399" s="1" t="s">
        <v>254</v>
      </c>
      <c r="C5399" s="2">
        <v>0.33333333333333331</v>
      </c>
      <c r="D5399" s="1" t="s">
        <v>59</v>
      </c>
      <c r="G5399">
        <v>22703</v>
      </c>
      <c r="H5399">
        <v>921</v>
      </c>
      <c r="I5399">
        <v>36084</v>
      </c>
    </row>
    <row r="5400" spans="1:9" x14ac:dyDescent="0.3">
      <c r="A5400">
        <v>5399</v>
      </c>
      <c r="B5400" s="1" t="s">
        <v>254</v>
      </c>
      <c r="C5400" s="2">
        <v>0.33333333333333331</v>
      </c>
      <c r="D5400" s="1" t="s">
        <v>46</v>
      </c>
      <c r="G5400">
        <v>49963</v>
      </c>
      <c r="H5400">
        <v>910</v>
      </c>
      <c r="I5400">
        <v>65289</v>
      </c>
    </row>
    <row r="5401" spans="1:9" x14ac:dyDescent="0.3">
      <c r="A5401">
        <v>5400</v>
      </c>
      <c r="B5401" s="1" t="s">
        <v>254</v>
      </c>
      <c r="C5401" s="2">
        <v>0.33333333333333331</v>
      </c>
      <c r="D5401" s="1" t="s">
        <v>161</v>
      </c>
      <c r="G5401">
        <v>789</v>
      </c>
      <c r="H5401">
        <v>3</v>
      </c>
      <c r="I5401">
        <v>1232</v>
      </c>
    </row>
    <row r="5402" spans="1:9" x14ac:dyDescent="0.3">
      <c r="A5402">
        <v>5401</v>
      </c>
      <c r="B5402" s="1" t="s">
        <v>254</v>
      </c>
      <c r="C5402" s="2">
        <v>0.33333333333333331</v>
      </c>
      <c r="D5402" s="1" t="s">
        <v>54</v>
      </c>
      <c r="G5402">
        <v>296171</v>
      </c>
      <c r="H5402">
        <v>6123</v>
      </c>
      <c r="I5402">
        <v>355449</v>
      </c>
    </row>
    <row r="5403" spans="1:9" x14ac:dyDescent="0.3">
      <c r="A5403">
        <v>5402</v>
      </c>
      <c r="B5403" s="1" t="s">
        <v>254</v>
      </c>
      <c r="C5403" s="2">
        <v>0.33333333333333331</v>
      </c>
      <c r="D5403" s="1" t="s">
        <v>43</v>
      </c>
      <c r="G5403">
        <v>75186</v>
      </c>
      <c r="H5403">
        <v>729</v>
      </c>
      <c r="I5403">
        <v>97424</v>
      </c>
    </row>
    <row r="5404" spans="1:9" x14ac:dyDescent="0.3">
      <c r="A5404">
        <v>5403</v>
      </c>
      <c r="B5404" s="1" t="s">
        <v>254</v>
      </c>
      <c r="C5404" s="2">
        <v>0.33333333333333331</v>
      </c>
      <c r="D5404" s="1" t="s">
        <v>109</v>
      </c>
      <c r="G5404">
        <v>5565</v>
      </c>
      <c r="H5404">
        <v>65</v>
      </c>
      <c r="I5404">
        <v>7835</v>
      </c>
    </row>
    <row r="5405" spans="1:9" x14ac:dyDescent="0.3">
      <c r="A5405">
        <v>5404</v>
      </c>
      <c r="B5405" s="1" t="s">
        <v>254</v>
      </c>
      <c r="C5405" s="2">
        <v>0.33333333333333331</v>
      </c>
      <c r="D5405" s="1" t="s">
        <v>68</v>
      </c>
      <c r="G5405">
        <v>9132</v>
      </c>
      <c r="H5405">
        <v>178</v>
      </c>
      <c r="I5405">
        <v>13225</v>
      </c>
    </row>
    <row r="5406" spans="1:9" x14ac:dyDescent="0.3">
      <c r="A5406">
        <v>5405</v>
      </c>
      <c r="B5406" s="1" t="s">
        <v>254</v>
      </c>
      <c r="C5406" s="2">
        <v>0.33333333333333331</v>
      </c>
      <c r="D5406" s="1" t="s">
        <v>48</v>
      </c>
      <c r="G5406">
        <v>115227</v>
      </c>
      <c r="H5406">
        <v>2638</v>
      </c>
      <c r="I5406">
        <v>167510</v>
      </c>
    </row>
    <row r="5407" spans="1:9" x14ac:dyDescent="0.3">
      <c r="A5407">
        <v>5406</v>
      </c>
      <c r="B5407" s="1" t="s">
        <v>254</v>
      </c>
      <c r="C5407" s="2">
        <v>0.33333333333333331</v>
      </c>
      <c r="D5407" s="1" t="s">
        <v>74</v>
      </c>
      <c r="G5407">
        <v>95663</v>
      </c>
      <c r="H5407">
        <v>2581</v>
      </c>
      <c r="I5407">
        <v>125922</v>
      </c>
    </row>
    <row r="5408" spans="1:9" x14ac:dyDescent="0.3">
      <c r="A5408">
        <v>5407</v>
      </c>
      <c r="B5408" s="1" t="s">
        <v>255</v>
      </c>
      <c r="C5408" s="2">
        <v>0.33333333333333331</v>
      </c>
      <c r="D5408" s="1" t="s">
        <v>91</v>
      </c>
      <c r="G5408">
        <v>1638</v>
      </c>
      <c r="H5408">
        <v>31</v>
      </c>
      <c r="I5408">
        <v>2680</v>
      </c>
    </row>
    <row r="5409" spans="1:9" x14ac:dyDescent="0.3">
      <c r="A5409">
        <v>5408</v>
      </c>
      <c r="B5409" s="1" t="s">
        <v>255</v>
      </c>
      <c r="C5409" s="2">
        <v>0.33333333333333331</v>
      </c>
      <c r="D5409" s="1" t="s">
        <v>64</v>
      </c>
      <c r="G5409">
        <v>235218</v>
      </c>
      <c r="H5409">
        <v>3001</v>
      </c>
      <c r="I5409">
        <v>325396</v>
      </c>
    </row>
    <row r="5410" spans="1:9" x14ac:dyDescent="0.3">
      <c r="A5410">
        <v>5409</v>
      </c>
      <c r="B5410" s="1" t="s">
        <v>255</v>
      </c>
      <c r="C5410" s="2">
        <v>0.33333333333333331</v>
      </c>
      <c r="D5410" s="1" t="s">
        <v>104</v>
      </c>
      <c r="G5410">
        <v>2093</v>
      </c>
      <c r="H5410">
        <v>5</v>
      </c>
      <c r="I5410">
        <v>3066</v>
      </c>
    </row>
    <row r="5411" spans="1:9" x14ac:dyDescent="0.3">
      <c r="A5411">
        <v>5410</v>
      </c>
      <c r="B5411" s="1" t="s">
        <v>255</v>
      </c>
      <c r="C5411" s="2">
        <v>0.33333333333333331</v>
      </c>
      <c r="D5411" s="1" t="s">
        <v>100</v>
      </c>
      <c r="G5411">
        <v>63120</v>
      </c>
      <c r="H5411">
        <v>221</v>
      </c>
      <c r="I5411">
        <v>86052</v>
      </c>
    </row>
    <row r="5412" spans="1:9" x14ac:dyDescent="0.3">
      <c r="A5412">
        <v>5411</v>
      </c>
      <c r="B5412" s="1" t="s">
        <v>255</v>
      </c>
      <c r="C5412" s="2">
        <v>0.33333333333333331</v>
      </c>
      <c r="D5412" s="1" t="s">
        <v>84</v>
      </c>
      <c r="G5412">
        <v>87660</v>
      </c>
      <c r="H5412">
        <v>492</v>
      </c>
      <c r="I5412">
        <v>114941</v>
      </c>
    </row>
    <row r="5413" spans="1:9" x14ac:dyDescent="0.3">
      <c r="A5413">
        <v>5412</v>
      </c>
      <c r="B5413" s="1" t="s">
        <v>255</v>
      </c>
      <c r="C5413" s="2">
        <v>0.33333333333333331</v>
      </c>
      <c r="D5413" s="1" t="s">
        <v>77</v>
      </c>
      <c r="G5413">
        <v>1390</v>
      </c>
      <c r="H5413">
        <v>31</v>
      </c>
      <c r="I5413">
        <v>2515</v>
      </c>
    </row>
    <row r="5414" spans="1:9" x14ac:dyDescent="0.3">
      <c r="A5414">
        <v>5413</v>
      </c>
      <c r="B5414" s="1" t="s">
        <v>255</v>
      </c>
      <c r="C5414" s="2">
        <v>0.33333333333333331</v>
      </c>
      <c r="D5414" s="1" t="s">
        <v>76</v>
      </c>
      <c r="G5414">
        <v>11739</v>
      </c>
      <c r="H5414">
        <v>168</v>
      </c>
      <c r="I5414">
        <v>18501</v>
      </c>
    </row>
    <row r="5415" spans="1:9" x14ac:dyDescent="0.3">
      <c r="A5415">
        <v>5414</v>
      </c>
      <c r="B5415" s="1" t="s">
        <v>255</v>
      </c>
      <c r="C5415" s="2">
        <v>0.33333333333333331</v>
      </c>
      <c r="D5415" s="1" t="s">
        <v>182</v>
      </c>
      <c r="G5415">
        <v>1627</v>
      </c>
      <c r="H5415">
        <v>2</v>
      </c>
      <c r="I5415">
        <v>2030</v>
      </c>
    </row>
    <row r="5416" spans="1:9" x14ac:dyDescent="0.3">
      <c r="A5416">
        <v>5415</v>
      </c>
      <c r="B5416" s="1" t="s">
        <v>255</v>
      </c>
      <c r="C5416" s="2">
        <v>0.33333333333333331</v>
      </c>
      <c r="D5416" s="1" t="s">
        <v>44</v>
      </c>
      <c r="G5416">
        <v>141826</v>
      </c>
      <c r="H5416">
        <v>4257</v>
      </c>
      <c r="I5416">
        <v>157354</v>
      </c>
    </row>
    <row r="5417" spans="1:9" x14ac:dyDescent="0.3">
      <c r="A5417">
        <v>5416</v>
      </c>
      <c r="B5417" s="1" t="s">
        <v>255</v>
      </c>
      <c r="C5417" s="2">
        <v>0.33333333333333331</v>
      </c>
      <c r="D5417" s="1" t="s">
        <v>92</v>
      </c>
      <c r="G5417">
        <v>9063</v>
      </c>
      <c r="H5417">
        <v>126</v>
      </c>
      <c r="I5417">
        <v>13099</v>
      </c>
    </row>
    <row r="5418" spans="1:9" x14ac:dyDescent="0.3">
      <c r="A5418">
        <v>5417</v>
      </c>
      <c r="B5418" s="1" t="s">
        <v>255</v>
      </c>
      <c r="C5418" s="2">
        <v>0.33333333333333331</v>
      </c>
      <c r="D5418" s="1" t="s">
        <v>79</v>
      </c>
      <c r="G5418">
        <v>65946</v>
      </c>
      <c r="H5418">
        <v>2853</v>
      </c>
      <c r="I5418">
        <v>83107</v>
      </c>
    </row>
    <row r="5419" spans="1:9" x14ac:dyDescent="0.3">
      <c r="A5419">
        <v>5418</v>
      </c>
      <c r="B5419" s="1" t="s">
        <v>255</v>
      </c>
      <c r="C5419" s="2">
        <v>0.33333333333333331</v>
      </c>
      <c r="D5419" s="1" t="s">
        <v>49</v>
      </c>
      <c r="G5419">
        <v>42793</v>
      </c>
      <c r="H5419">
        <v>578</v>
      </c>
      <c r="I5419">
        <v>50926</v>
      </c>
    </row>
    <row r="5420" spans="1:9" x14ac:dyDescent="0.3">
      <c r="A5420">
        <v>5419</v>
      </c>
      <c r="B5420" s="1" t="s">
        <v>255</v>
      </c>
      <c r="C5420" s="2">
        <v>0.33333333333333331</v>
      </c>
      <c r="D5420" s="1" t="s">
        <v>81</v>
      </c>
      <c r="G5420">
        <v>3085</v>
      </c>
      <c r="H5420">
        <v>23</v>
      </c>
      <c r="I5420">
        <v>4538</v>
      </c>
    </row>
    <row r="5421" spans="1:9" x14ac:dyDescent="0.3">
      <c r="A5421">
        <v>5420</v>
      </c>
      <c r="B5421" s="1" t="s">
        <v>255</v>
      </c>
      <c r="C5421" s="2">
        <v>0.33333333333333331</v>
      </c>
      <c r="D5421" s="1" t="s">
        <v>60</v>
      </c>
      <c r="G5421">
        <v>23225</v>
      </c>
      <c r="H5421">
        <v>578</v>
      </c>
      <c r="I5421">
        <v>30717</v>
      </c>
    </row>
    <row r="5422" spans="1:9" x14ac:dyDescent="0.3">
      <c r="A5422">
        <v>5421</v>
      </c>
      <c r="B5422" s="1" t="s">
        <v>255</v>
      </c>
      <c r="C5422" s="2">
        <v>0.33333333333333331</v>
      </c>
      <c r="D5422" s="1" t="s">
        <v>101</v>
      </c>
      <c r="G5422">
        <v>17057</v>
      </c>
      <c r="H5422">
        <v>286</v>
      </c>
      <c r="I5422">
        <v>26753</v>
      </c>
    </row>
    <row r="5423" spans="1:9" x14ac:dyDescent="0.3">
      <c r="A5423">
        <v>5422</v>
      </c>
      <c r="B5423" s="1" t="s">
        <v>255</v>
      </c>
      <c r="C5423" s="2">
        <v>0.33333333333333331</v>
      </c>
      <c r="D5423" s="1" t="s">
        <v>57</v>
      </c>
      <c r="G5423">
        <v>170381</v>
      </c>
      <c r="H5423">
        <v>4429</v>
      </c>
      <c r="I5423">
        <v>256975</v>
      </c>
    </row>
    <row r="5424" spans="1:9" x14ac:dyDescent="0.3">
      <c r="A5424">
        <v>5423</v>
      </c>
      <c r="B5424" s="1" t="s">
        <v>255</v>
      </c>
      <c r="C5424" s="2">
        <v>0.33333333333333331</v>
      </c>
      <c r="D5424" s="1" t="s">
        <v>10</v>
      </c>
      <c r="G5424">
        <v>33824</v>
      </c>
      <c r="H5424">
        <v>191</v>
      </c>
      <c r="I5424">
        <v>52199</v>
      </c>
    </row>
    <row r="5425" spans="1:9" x14ac:dyDescent="0.3">
      <c r="A5425">
        <v>5424</v>
      </c>
      <c r="B5425" s="1" t="s">
        <v>255</v>
      </c>
      <c r="C5425" s="2">
        <v>0.33333333333333331</v>
      </c>
      <c r="D5425" s="1" t="s">
        <v>53</v>
      </c>
      <c r="G5425">
        <v>1436</v>
      </c>
      <c r="H5425">
        <v>18</v>
      </c>
      <c r="I5425">
        <v>2077</v>
      </c>
    </row>
    <row r="5426" spans="1:9" x14ac:dyDescent="0.3">
      <c r="A5426">
        <v>5425</v>
      </c>
      <c r="B5426" s="1" t="s">
        <v>255</v>
      </c>
      <c r="C5426" s="2">
        <v>0.33333333333333331</v>
      </c>
      <c r="D5426" s="1" t="s">
        <v>82</v>
      </c>
      <c r="G5426">
        <v>37540</v>
      </c>
      <c r="H5426">
        <v>1171</v>
      </c>
      <c r="I5426">
        <v>49493</v>
      </c>
    </row>
    <row r="5427" spans="1:9" x14ac:dyDescent="0.3">
      <c r="A5427">
        <v>5426</v>
      </c>
      <c r="B5427" s="1" t="s">
        <v>255</v>
      </c>
      <c r="C5427" s="2">
        <v>0.33333333333333331</v>
      </c>
      <c r="D5427" s="1" t="s">
        <v>58</v>
      </c>
      <c r="G5427">
        <v>459124</v>
      </c>
      <c r="H5427">
        <v>21359</v>
      </c>
      <c r="I5427">
        <v>643289</v>
      </c>
    </row>
    <row r="5428" spans="1:9" x14ac:dyDescent="0.3">
      <c r="A5428">
        <v>5427</v>
      </c>
      <c r="B5428" s="1" t="s">
        <v>255</v>
      </c>
      <c r="C5428" s="2">
        <v>0.33333333333333331</v>
      </c>
      <c r="D5428" s="1" t="s">
        <v>87</v>
      </c>
      <c r="G5428">
        <v>3002</v>
      </c>
      <c r="H5428">
        <v>18</v>
      </c>
      <c r="I5428">
        <v>4925</v>
      </c>
    </row>
    <row r="5429" spans="1:9" x14ac:dyDescent="0.3">
      <c r="A5429">
        <v>5428</v>
      </c>
      <c r="B5429" s="1" t="s">
        <v>255</v>
      </c>
      <c r="C5429" s="2">
        <v>0.33333333333333331</v>
      </c>
      <c r="D5429" s="1" t="s">
        <v>118</v>
      </c>
      <c r="G5429">
        <v>730</v>
      </c>
      <c r="H5429">
        <v>6</v>
      </c>
      <c r="I5429">
        <v>1661</v>
      </c>
    </row>
    <row r="5430" spans="1:9" x14ac:dyDescent="0.3">
      <c r="A5430">
        <v>5429</v>
      </c>
      <c r="B5430" s="1" t="s">
        <v>255</v>
      </c>
      <c r="C5430" s="2">
        <v>0.33333333333333331</v>
      </c>
      <c r="D5430" s="1" t="s">
        <v>89</v>
      </c>
      <c r="G5430">
        <v>402</v>
      </c>
      <c r="H5430">
        <v>0</v>
      </c>
      <c r="I5430">
        <v>895</v>
      </c>
    </row>
    <row r="5431" spans="1:9" x14ac:dyDescent="0.3">
      <c r="A5431">
        <v>5430</v>
      </c>
      <c r="B5431" s="1" t="s">
        <v>255</v>
      </c>
      <c r="C5431" s="2">
        <v>0.33333333333333331</v>
      </c>
      <c r="D5431" s="1" t="s">
        <v>116</v>
      </c>
      <c r="G5431">
        <v>1921</v>
      </c>
      <c r="H5431">
        <v>8</v>
      </c>
      <c r="I5431">
        <v>3583</v>
      </c>
    </row>
    <row r="5432" spans="1:9" x14ac:dyDescent="0.3">
      <c r="A5432">
        <v>5431</v>
      </c>
      <c r="B5432" s="1" t="s">
        <v>255</v>
      </c>
      <c r="C5432" s="2">
        <v>0.33333333333333331</v>
      </c>
      <c r="D5432" s="1" t="s">
        <v>70</v>
      </c>
      <c r="G5432">
        <v>48577</v>
      </c>
      <c r="H5432">
        <v>380</v>
      </c>
      <c r="I5432">
        <v>70020</v>
      </c>
    </row>
    <row r="5433" spans="1:9" x14ac:dyDescent="0.3">
      <c r="A5433">
        <v>5432</v>
      </c>
      <c r="B5433" s="1" t="s">
        <v>255</v>
      </c>
      <c r="C5433" s="2">
        <v>0.33333333333333331</v>
      </c>
      <c r="D5433" s="1" t="s">
        <v>73</v>
      </c>
      <c r="G5433">
        <v>5634</v>
      </c>
      <c r="H5433">
        <v>137</v>
      </c>
      <c r="I5433">
        <v>9292</v>
      </c>
    </row>
    <row r="5434" spans="1:9" x14ac:dyDescent="0.3">
      <c r="A5434">
        <v>5433</v>
      </c>
      <c r="B5434" s="1" t="s">
        <v>255</v>
      </c>
      <c r="C5434" s="2">
        <v>0.33333333333333331</v>
      </c>
      <c r="D5434" s="1" t="s">
        <v>59</v>
      </c>
      <c r="G5434">
        <v>23037</v>
      </c>
      <c r="H5434">
        <v>957</v>
      </c>
      <c r="I5434">
        <v>37824</v>
      </c>
    </row>
    <row r="5435" spans="1:9" x14ac:dyDescent="0.3">
      <c r="A5435">
        <v>5434</v>
      </c>
      <c r="B5435" s="1" t="s">
        <v>255</v>
      </c>
      <c r="C5435" s="2">
        <v>0.33333333333333331</v>
      </c>
      <c r="D5435" s="1" t="s">
        <v>46</v>
      </c>
      <c r="G5435">
        <v>51190</v>
      </c>
      <c r="H5435">
        <v>921</v>
      </c>
      <c r="I5435">
        <v>66619</v>
      </c>
    </row>
    <row r="5436" spans="1:9" x14ac:dyDescent="0.3">
      <c r="A5436">
        <v>5435</v>
      </c>
      <c r="B5436" s="1" t="s">
        <v>255</v>
      </c>
      <c r="C5436" s="2">
        <v>0.33333333333333331</v>
      </c>
      <c r="D5436" s="1" t="s">
        <v>161</v>
      </c>
      <c r="G5436">
        <v>827</v>
      </c>
      <c r="H5436">
        <v>3</v>
      </c>
      <c r="I5436">
        <v>1290</v>
      </c>
    </row>
    <row r="5437" spans="1:9" x14ac:dyDescent="0.3">
      <c r="A5437">
        <v>5436</v>
      </c>
      <c r="B5437" s="1" t="s">
        <v>255</v>
      </c>
      <c r="C5437" s="2">
        <v>0.33333333333333331</v>
      </c>
      <c r="D5437" s="1" t="s">
        <v>54</v>
      </c>
      <c r="G5437">
        <v>301913</v>
      </c>
      <c r="H5437">
        <v>6239</v>
      </c>
      <c r="I5437">
        <v>361435</v>
      </c>
    </row>
    <row r="5438" spans="1:9" x14ac:dyDescent="0.3">
      <c r="A5438">
        <v>5437</v>
      </c>
      <c r="B5438" s="1" t="s">
        <v>255</v>
      </c>
      <c r="C5438" s="2">
        <v>0.33333333333333331</v>
      </c>
      <c r="D5438" s="1" t="s">
        <v>43</v>
      </c>
      <c r="G5438">
        <v>76967</v>
      </c>
      <c r="H5438">
        <v>737</v>
      </c>
      <c r="I5438">
        <v>99391</v>
      </c>
    </row>
    <row r="5439" spans="1:9" x14ac:dyDescent="0.3">
      <c r="A5439">
        <v>5438</v>
      </c>
      <c r="B5439" s="1" t="s">
        <v>255</v>
      </c>
      <c r="C5439" s="2">
        <v>0.33333333333333331</v>
      </c>
      <c r="D5439" s="1" t="s">
        <v>109</v>
      </c>
      <c r="G5439">
        <v>5649</v>
      </c>
      <c r="H5439">
        <v>69</v>
      </c>
      <c r="I5439">
        <v>8091</v>
      </c>
    </row>
    <row r="5440" spans="1:9" x14ac:dyDescent="0.3">
      <c r="A5440">
        <v>5439</v>
      </c>
      <c r="B5440" s="1" t="s">
        <v>255</v>
      </c>
      <c r="C5440" s="2">
        <v>0.33333333333333331</v>
      </c>
      <c r="D5440" s="1" t="s">
        <v>68</v>
      </c>
      <c r="G5440">
        <v>9433</v>
      </c>
      <c r="H5440">
        <v>187</v>
      </c>
      <c r="I5440">
        <v>13636</v>
      </c>
    </row>
    <row r="5441" spans="1:9" x14ac:dyDescent="0.3">
      <c r="A5441">
        <v>5440</v>
      </c>
      <c r="B5441" s="1" t="s">
        <v>255</v>
      </c>
      <c r="C5441" s="2">
        <v>0.33333333333333331</v>
      </c>
      <c r="D5441" s="1" t="s">
        <v>48</v>
      </c>
      <c r="G5441">
        <v>121090</v>
      </c>
      <c r="H5441">
        <v>2733</v>
      </c>
      <c r="I5441">
        <v>172334</v>
      </c>
    </row>
    <row r="5442" spans="1:9" x14ac:dyDescent="0.3">
      <c r="A5442">
        <v>5441</v>
      </c>
      <c r="B5442" s="1" t="s">
        <v>255</v>
      </c>
      <c r="C5442" s="2">
        <v>0.33333333333333331</v>
      </c>
      <c r="D5442" s="1" t="s">
        <v>74</v>
      </c>
      <c r="G5442">
        <v>98789</v>
      </c>
      <c r="H5442">
        <v>2634</v>
      </c>
      <c r="I5442">
        <v>129119</v>
      </c>
    </row>
    <row r="5443" spans="1:9" x14ac:dyDescent="0.3">
      <c r="A5443">
        <v>5442</v>
      </c>
      <c r="B5443" s="1" t="s">
        <v>256</v>
      </c>
      <c r="C5443" s="2">
        <v>0.33333333333333331</v>
      </c>
      <c r="D5443" s="1" t="s">
        <v>91</v>
      </c>
      <c r="G5443">
        <v>1744</v>
      </c>
      <c r="H5443">
        <v>32</v>
      </c>
      <c r="I5443">
        <v>2747</v>
      </c>
    </row>
    <row r="5444" spans="1:9" x14ac:dyDescent="0.3">
      <c r="A5444">
        <v>5443</v>
      </c>
      <c r="B5444" s="1" t="s">
        <v>256</v>
      </c>
      <c r="C5444" s="2">
        <v>0.33333333333333331</v>
      </c>
      <c r="D5444" s="1" t="s">
        <v>64</v>
      </c>
      <c r="G5444">
        <v>244045</v>
      </c>
      <c r="H5444">
        <v>3092</v>
      </c>
      <c r="I5444">
        <v>334940</v>
      </c>
    </row>
    <row r="5445" spans="1:9" x14ac:dyDescent="0.3">
      <c r="A5445">
        <v>5444</v>
      </c>
      <c r="B5445" s="1" t="s">
        <v>256</v>
      </c>
      <c r="C5445" s="2">
        <v>0.33333333333333331</v>
      </c>
      <c r="D5445" s="1" t="s">
        <v>104</v>
      </c>
      <c r="G5445">
        <v>2125</v>
      </c>
      <c r="H5445">
        <v>5</v>
      </c>
      <c r="I5445">
        <v>3126</v>
      </c>
    </row>
    <row r="5446" spans="1:9" x14ac:dyDescent="0.3">
      <c r="A5446">
        <v>5445</v>
      </c>
      <c r="B5446" s="1" t="s">
        <v>256</v>
      </c>
      <c r="C5446" s="2">
        <v>0.33333333333333331</v>
      </c>
      <c r="D5446" s="1" t="s">
        <v>100</v>
      </c>
      <c r="G5446">
        <v>65596</v>
      </c>
      <c r="H5446">
        <v>227</v>
      </c>
      <c r="I5446">
        <v>87908</v>
      </c>
    </row>
    <row r="5447" spans="1:9" x14ac:dyDescent="0.3">
      <c r="A5447">
        <v>5446</v>
      </c>
      <c r="B5447" s="1" t="s">
        <v>256</v>
      </c>
      <c r="C5447" s="2">
        <v>0.33333333333333331</v>
      </c>
      <c r="D5447" s="1" t="s">
        <v>84</v>
      </c>
      <c r="G5447">
        <v>91552</v>
      </c>
      <c r="H5447">
        <v>498</v>
      </c>
      <c r="I5447">
        <v>117413</v>
      </c>
    </row>
    <row r="5448" spans="1:9" x14ac:dyDescent="0.3">
      <c r="A5448">
        <v>5447</v>
      </c>
      <c r="B5448" s="1" t="s">
        <v>256</v>
      </c>
      <c r="C5448" s="2">
        <v>0.33333333333333331</v>
      </c>
      <c r="D5448" s="1" t="s">
        <v>77</v>
      </c>
      <c r="G5448">
        <v>1426</v>
      </c>
      <c r="H5448">
        <v>33</v>
      </c>
      <c r="I5448">
        <v>2631</v>
      </c>
    </row>
    <row r="5449" spans="1:9" x14ac:dyDescent="0.3">
      <c r="A5449">
        <v>5448</v>
      </c>
      <c r="B5449" s="1" t="s">
        <v>256</v>
      </c>
      <c r="C5449" s="2">
        <v>0.33333333333333331</v>
      </c>
      <c r="D5449" s="1" t="s">
        <v>76</v>
      </c>
      <c r="G5449">
        <v>12022</v>
      </c>
      <c r="H5449">
        <v>180</v>
      </c>
      <c r="I5449">
        <v>19510</v>
      </c>
    </row>
    <row r="5450" spans="1:9" x14ac:dyDescent="0.3">
      <c r="A5450">
        <v>5449</v>
      </c>
      <c r="B5450" s="1" t="s">
        <v>256</v>
      </c>
      <c r="C5450" s="2">
        <v>0.33333333333333331</v>
      </c>
      <c r="D5450" s="1" t="s">
        <v>182</v>
      </c>
      <c r="G5450">
        <v>1652</v>
      </c>
      <c r="H5450">
        <v>2</v>
      </c>
      <c r="I5450">
        <v>2082</v>
      </c>
    </row>
    <row r="5451" spans="1:9" x14ac:dyDescent="0.3">
      <c r="A5451">
        <v>5450</v>
      </c>
      <c r="B5451" s="1" t="s">
        <v>256</v>
      </c>
      <c r="C5451" s="2">
        <v>0.33333333333333331</v>
      </c>
      <c r="D5451" s="1" t="s">
        <v>44</v>
      </c>
      <c r="G5451">
        <v>142908</v>
      </c>
      <c r="H5451">
        <v>4270</v>
      </c>
      <c r="I5451">
        <v>158604</v>
      </c>
    </row>
    <row r="5452" spans="1:9" x14ac:dyDescent="0.3">
      <c r="A5452">
        <v>5451</v>
      </c>
      <c r="B5452" s="1" t="s">
        <v>256</v>
      </c>
      <c r="C5452" s="2">
        <v>0.33333333333333331</v>
      </c>
      <c r="D5452" s="1" t="s">
        <v>92</v>
      </c>
      <c r="G5452">
        <v>9540</v>
      </c>
      <c r="H5452">
        <v>135</v>
      </c>
      <c r="I5452">
        <v>13484</v>
      </c>
    </row>
    <row r="5453" spans="1:9" x14ac:dyDescent="0.3">
      <c r="A5453">
        <v>5452</v>
      </c>
      <c r="B5453" s="1" t="s">
        <v>256</v>
      </c>
      <c r="C5453" s="2">
        <v>0.33333333333333331</v>
      </c>
      <c r="D5453" s="1" t="s">
        <v>79</v>
      </c>
      <c r="G5453">
        <v>67267</v>
      </c>
      <c r="H5453">
        <v>2867</v>
      </c>
      <c r="I5453">
        <v>84311</v>
      </c>
    </row>
    <row r="5454" spans="1:9" x14ac:dyDescent="0.3">
      <c r="A5454">
        <v>5453</v>
      </c>
      <c r="B5454" s="1" t="s">
        <v>256</v>
      </c>
      <c r="C5454" s="2">
        <v>0.33333333333333331</v>
      </c>
      <c r="D5454" s="1" t="s">
        <v>49</v>
      </c>
      <c r="G5454">
        <v>43413</v>
      </c>
      <c r="H5454">
        <v>585</v>
      </c>
      <c r="I5454">
        <v>52129</v>
      </c>
    </row>
    <row r="5455" spans="1:9" x14ac:dyDescent="0.3">
      <c r="A5455">
        <v>5454</v>
      </c>
      <c r="B5455" s="1" t="s">
        <v>256</v>
      </c>
      <c r="C5455" s="2">
        <v>0.33333333333333331</v>
      </c>
      <c r="D5455" s="1" t="s">
        <v>81</v>
      </c>
      <c r="G5455">
        <v>3234</v>
      </c>
      <c r="H5455">
        <v>25</v>
      </c>
      <c r="I5455">
        <v>4728</v>
      </c>
    </row>
    <row r="5456" spans="1:9" x14ac:dyDescent="0.3">
      <c r="A5456">
        <v>5455</v>
      </c>
      <c r="B5456" s="1" t="s">
        <v>256</v>
      </c>
      <c r="C5456" s="2">
        <v>0.33333333333333331</v>
      </c>
      <c r="D5456" s="1" t="s">
        <v>60</v>
      </c>
      <c r="G5456">
        <v>23805</v>
      </c>
      <c r="H5456">
        <v>593</v>
      </c>
      <c r="I5456">
        <v>31371</v>
      </c>
    </row>
    <row r="5457" spans="1:9" x14ac:dyDescent="0.3">
      <c r="A5457">
        <v>5456</v>
      </c>
      <c r="B5457" s="1" t="s">
        <v>256</v>
      </c>
      <c r="C5457" s="2">
        <v>0.33333333333333331</v>
      </c>
      <c r="D5457" s="1" t="s">
        <v>101</v>
      </c>
      <c r="G5457">
        <v>18372</v>
      </c>
      <c r="H5457">
        <v>297</v>
      </c>
      <c r="I5457">
        <v>28196</v>
      </c>
    </row>
    <row r="5458" spans="1:9" x14ac:dyDescent="0.3">
      <c r="A5458">
        <v>5457</v>
      </c>
      <c r="B5458" s="1" t="s">
        <v>256</v>
      </c>
      <c r="C5458" s="2">
        <v>0.33333333333333331</v>
      </c>
      <c r="D5458" s="1" t="s">
        <v>57</v>
      </c>
      <c r="G5458">
        <v>176942</v>
      </c>
      <c r="H5458">
        <v>4522</v>
      </c>
      <c r="I5458">
        <v>264546</v>
      </c>
    </row>
    <row r="5459" spans="1:9" x14ac:dyDescent="0.3">
      <c r="A5459">
        <v>5458</v>
      </c>
      <c r="B5459" s="1" t="s">
        <v>256</v>
      </c>
      <c r="C5459" s="2">
        <v>0.33333333333333331</v>
      </c>
      <c r="D5459" s="1" t="s">
        <v>10</v>
      </c>
      <c r="G5459">
        <v>35243</v>
      </c>
      <c r="H5459">
        <v>203</v>
      </c>
      <c r="I5459">
        <v>54182</v>
      </c>
    </row>
    <row r="5460" spans="1:9" x14ac:dyDescent="0.3">
      <c r="A5460">
        <v>5459</v>
      </c>
      <c r="B5460" s="1" t="s">
        <v>256</v>
      </c>
      <c r="C5460" s="2">
        <v>0.33333333333333331</v>
      </c>
      <c r="D5460" s="1" t="s">
        <v>53</v>
      </c>
      <c r="G5460">
        <v>1449</v>
      </c>
      <c r="H5460">
        <v>19</v>
      </c>
      <c r="I5460">
        <v>2133</v>
      </c>
    </row>
    <row r="5461" spans="1:9" x14ac:dyDescent="0.3">
      <c r="A5461">
        <v>5460</v>
      </c>
      <c r="B5461" s="1" t="s">
        <v>256</v>
      </c>
      <c r="C5461" s="2">
        <v>0.33333333333333331</v>
      </c>
      <c r="D5461" s="1" t="s">
        <v>82</v>
      </c>
      <c r="G5461">
        <v>38527</v>
      </c>
      <c r="H5461">
        <v>1185</v>
      </c>
      <c r="I5461">
        <v>50640</v>
      </c>
    </row>
    <row r="5462" spans="1:9" x14ac:dyDescent="0.3">
      <c r="A5462">
        <v>5461</v>
      </c>
      <c r="B5462" s="1" t="s">
        <v>256</v>
      </c>
      <c r="C5462" s="2">
        <v>0.33333333333333331</v>
      </c>
      <c r="D5462" s="1" t="s">
        <v>58</v>
      </c>
      <c r="G5462">
        <v>470873</v>
      </c>
      <c r="H5462">
        <v>21698</v>
      </c>
      <c r="I5462">
        <v>657450</v>
      </c>
    </row>
    <row r="5463" spans="1:9" x14ac:dyDescent="0.3">
      <c r="A5463">
        <v>5462</v>
      </c>
      <c r="B5463" s="1" t="s">
        <v>256</v>
      </c>
      <c r="C5463" s="2">
        <v>0.33333333333333331</v>
      </c>
      <c r="D5463" s="1" t="s">
        <v>87</v>
      </c>
      <c r="G5463">
        <v>3261</v>
      </c>
      <c r="H5463">
        <v>20</v>
      </c>
      <c r="I5463">
        <v>5049</v>
      </c>
    </row>
    <row r="5464" spans="1:9" x14ac:dyDescent="0.3">
      <c r="A5464">
        <v>5463</v>
      </c>
      <c r="B5464" s="1" t="s">
        <v>256</v>
      </c>
      <c r="C5464" s="2">
        <v>0.33333333333333331</v>
      </c>
      <c r="D5464" s="1" t="s">
        <v>118</v>
      </c>
      <c r="G5464">
        <v>749</v>
      </c>
      <c r="H5464">
        <v>6</v>
      </c>
      <c r="I5464">
        <v>1718</v>
      </c>
    </row>
    <row r="5465" spans="1:9" x14ac:dyDescent="0.3">
      <c r="A5465">
        <v>5464</v>
      </c>
      <c r="B5465" s="1" t="s">
        <v>256</v>
      </c>
      <c r="C5465" s="2">
        <v>0.33333333333333331</v>
      </c>
      <c r="D5465" s="1" t="s">
        <v>89</v>
      </c>
      <c r="G5465">
        <v>420</v>
      </c>
      <c r="H5465">
        <v>0</v>
      </c>
      <c r="I5465">
        <v>903</v>
      </c>
    </row>
    <row r="5466" spans="1:9" x14ac:dyDescent="0.3">
      <c r="A5466">
        <v>5465</v>
      </c>
      <c r="B5466" s="1" t="s">
        <v>256</v>
      </c>
      <c r="C5466" s="2">
        <v>0.33333333333333331</v>
      </c>
      <c r="D5466" s="1" t="s">
        <v>116</v>
      </c>
      <c r="G5466">
        <v>2074</v>
      </c>
      <c r="H5466">
        <v>8</v>
      </c>
      <c r="I5466">
        <v>3619</v>
      </c>
    </row>
    <row r="5467" spans="1:9" x14ac:dyDescent="0.3">
      <c r="A5467">
        <v>5466</v>
      </c>
      <c r="B5467" s="1" t="s">
        <v>256</v>
      </c>
      <c r="C5467" s="2">
        <v>0.33333333333333331</v>
      </c>
      <c r="D5467" s="1" t="s">
        <v>70</v>
      </c>
      <c r="G5467">
        <v>50504</v>
      </c>
      <c r="H5467">
        <v>390</v>
      </c>
      <c r="I5467">
        <v>72718</v>
      </c>
    </row>
    <row r="5468" spans="1:9" x14ac:dyDescent="0.3">
      <c r="A5468">
        <v>5467</v>
      </c>
      <c r="B5468" s="1" t="s">
        <v>256</v>
      </c>
      <c r="C5468" s="2">
        <v>0.33333333333333331</v>
      </c>
      <c r="D5468" s="1" t="s">
        <v>73</v>
      </c>
      <c r="G5468">
        <v>5934</v>
      </c>
      <c r="H5468">
        <v>143</v>
      </c>
      <c r="I5468">
        <v>9594</v>
      </c>
    </row>
    <row r="5469" spans="1:9" x14ac:dyDescent="0.3">
      <c r="A5469">
        <v>5468</v>
      </c>
      <c r="B5469" s="1" t="s">
        <v>256</v>
      </c>
      <c r="C5469" s="2">
        <v>0.33333333333333331</v>
      </c>
      <c r="D5469" s="1" t="s">
        <v>59</v>
      </c>
      <c r="G5469">
        <v>23893</v>
      </c>
      <c r="H5469">
        <v>991</v>
      </c>
      <c r="I5469">
        <v>39327</v>
      </c>
    </row>
    <row r="5470" spans="1:9" x14ac:dyDescent="0.3">
      <c r="A5470">
        <v>5469</v>
      </c>
      <c r="B5470" s="1" t="s">
        <v>256</v>
      </c>
      <c r="C5470" s="2">
        <v>0.33333333333333331</v>
      </c>
      <c r="D5470" s="1" t="s">
        <v>46</v>
      </c>
      <c r="G5470">
        <v>52496</v>
      </c>
      <c r="H5470">
        <v>933</v>
      </c>
      <c r="I5470">
        <v>67954</v>
      </c>
    </row>
    <row r="5471" spans="1:9" x14ac:dyDescent="0.3">
      <c r="A5471">
        <v>5470</v>
      </c>
      <c r="B5471" s="1" t="s">
        <v>256</v>
      </c>
      <c r="C5471" s="2">
        <v>0.33333333333333331</v>
      </c>
      <c r="D5471" s="1" t="s">
        <v>161</v>
      </c>
      <c r="G5471">
        <v>834</v>
      </c>
      <c r="H5471">
        <v>3</v>
      </c>
      <c r="I5471">
        <v>1336</v>
      </c>
    </row>
    <row r="5472" spans="1:9" x14ac:dyDescent="0.3">
      <c r="A5472">
        <v>5471</v>
      </c>
      <c r="B5472" s="1" t="s">
        <v>256</v>
      </c>
      <c r="C5472" s="2">
        <v>0.33333333333333331</v>
      </c>
      <c r="D5472" s="1" t="s">
        <v>54</v>
      </c>
      <c r="G5472">
        <v>307677</v>
      </c>
      <c r="H5472">
        <v>6340</v>
      </c>
      <c r="I5472">
        <v>367430</v>
      </c>
    </row>
    <row r="5473" spans="1:9" x14ac:dyDescent="0.3">
      <c r="A5473">
        <v>5472</v>
      </c>
      <c r="B5473" s="1" t="s">
        <v>256</v>
      </c>
      <c r="C5473" s="2">
        <v>0.33333333333333331</v>
      </c>
      <c r="D5473" s="1" t="s">
        <v>43</v>
      </c>
      <c r="G5473">
        <v>78735</v>
      </c>
      <c r="H5473">
        <v>744</v>
      </c>
      <c r="I5473">
        <v>101865</v>
      </c>
    </row>
    <row r="5474" spans="1:9" x14ac:dyDescent="0.3">
      <c r="A5474">
        <v>5473</v>
      </c>
      <c r="B5474" s="1" t="s">
        <v>256</v>
      </c>
      <c r="C5474" s="2">
        <v>0.33333333333333331</v>
      </c>
      <c r="D5474" s="1" t="s">
        <v>109</v>
      </c>
      <c r="G5474">
        <v>6061</v>
      </c>
      <c r="H5474">
        <v>70</v>
      </c>
      <c r="I5474">
        <v>8371</v>
      </c>
    </row>
    <row r="5475" spans="1:9" x14ac:dyDescent="0.3">
      <c r="A5475">
        <v>5474</v>
      </c>
      <c r="B5475" s="1" t="s">
        <v>256</v>
      </c>
      <c r="C5475" s="2">
        <v>0.33333333333333331</v>
      </c>
      <c r="D5475" s="1" t="s">
        <v>68</v>
      </c>
      <c r="G5475">
        <v>9676</v>
      </c>
      <c r="H5475">
        <v>192</v>
      </c>
      <c r="I5475">
        <v>14083</v>
      </c>
    </row>
    <row r="5476" spans="1:9" x14ac:dyDescent="0.3">
      <c r="A5476">
        <v>5475</v>
      </c>
      <c r="B5476" s="1" t="s">
        <v>256</v>
      </c>
      <c r="C5476" s="2">
        <v>0.33333333333333331</v>
      </c>
      <c r="D5476" s="1" t="s">
        <v>48</v>
      </c>
      <c r="G5476">
        <v>126657</v>
      </c>
      <c r="H5476">
        <v>2797</v>
      </c>
      <c r="I5476">
        <v>177239</v>
      </c>
    </row>
    <row r="5477" spans="1:9" x14ac:dyDescent="0.3">
      <c r="A5477">
        <v>5476</v>
      </c>
      <c r="B5477" s="1" t="s">
        <v>256</v>
      </c>
      <c r="C5477" s="2">
        <v>0.33333333333333331</v>
      </c>
      <c r="D5477" s="1" t="s">
        <v>74</v>
      </c>
      <c r="G5477">
        <v>101871</v>
      </c>
      <c r="H5477">
        <v>2689</v>
      </c>
      <c r="I5477">
        <v>132364</v>
      </c>
    </row>
    <row r="5478" spans="1:9" x14ac:dyDescent="0.3">
      <c r="A5478">
        <v>5477</v>
      </c>
      <c r="B5478" s="1" t="s">
        <v>257</v>
      </c>
      <c r="C5478" s="2">
        <v>0.33333333333333331</v>
      </c>
      <c r="D5478" s="1" t="s">
        <v>91</v>
      </c>
      <c r="G5478">
        <v>1853</v>
      </c>
      <c r="H5478">
        <v>32</v>
      </c>
      <c r="I5478">
        <v>2808</v>
      </c>
    </row>
    <row r="5479" spans="1:9" x14ac:dyDescent="0.3">
      <c r="A5479">
        <v>5478</v>
      </c>
      <c r="B5479" s="1" t="s">
        <v>257</v>
      </c>
      <c r="C5479" s="2">
        <v>0.33333333333333331</v>
      </c>
      <c r="D5479" s="1" t="s">
        <v>64</v>
      </c>
      <c r="G5479">
        <v>252638</v>
      </c>
      <c r="H5479">
        <v>3189</v>
      </c>
      <c r="I5479">
        <v>345216</v>
      </c>
    </row>
    <row r="5480" spans="1:9" x14ac:dyDescent="0.3">
      <c r="A5480">
        <v>5479</v>
      </c>
      <c r="B5480" s="1" t="s">
        <v>257</v>
      </c>
      <c r="C5480" s="2">
        <v>0.33333333333333331</v>
      </c>
      <c r="D5480" s="1" t="s">
        <v>104</v>
      </c>
      <c r="G5480">
        <v>2228</v>
      </c>
      <c r="H5480">
        <v>5</v>
      </c>
      <c r="I5480">
        <v>3223</v>
      </c>
    </row>
    <row r="5481" spans="1:9" x14ac:dyDescent="0.3">
      <c r="A5481">
        <v>5480</v>
      </c>
      <c r="B5481" s="1" t="s">
        <v>257</v>
      </c>
      <c r="C5481" s="2">
        <v>0.33333333333333331</v>
      </c>
      <c r="D5481" s="1" t="s">
        <v>100</v>
      </c>
      <c r="G5481">
        <v>67641</v>
      </c>
      <c r="H5481">
        <v>234</v>
      </c>
      <c r="I5481">
        <v>89468</v>
      </c>
    </row>
    <row r="5482" spans="1:9" x14ac:dyDescent="0.3">
      <c r="A5482">
        <v>5481</v>
      </c>
      <c r="B5482" s="1" t="s">
        <v>257</v>
      </c>
      <c r="C5482" s="2">
        <v>0.33333333333333331</v>
      </c>
      <c r="D5482" s="1" t="s">
        <v>84</v>
      </c>
      <c r="G5482">
        <v>94858</v>
      </c>
      <c r="H5482">
        <v>503</v>
      </c>
      <c r="I5482">
        <v>119529</v>
      </c>
    </row>
    <row r="5483" spans="1:9" x14ac:dyDescent="0.3">
      <c r="A5483">
        <v>5482</v>
      </c>
      <c r="B5483" s="1" t="s">
        <v>257</v>
      </c>
      <c r="C5483" s="2">
        <v>0.33333333333333331</v>
      </c>
      <c r="D5483" s="1" t="s">
        <v>77</v>
      </c>
      <c r="G5483">
        <v>1471</v>
      </c>
      <c r="H5483">
        <v>33</v>
      </c>
      <c r="I5483">
        <v>2776</v>
      </c>
    </row>
    <row r="5484" spans="1:9" x14ac:dyDescent="0.3">
      <c r="A5484">
        <v>5483</v>
      </c>
      <c r="B5484" s="1" t="s">
        <v>257</v>
      </c>
      <c r="C5484" s="2">
        <v>0.33333333333333331</v>
      </c>
      <c r="D5484" s="1" t="s">
        <v>76</v>
      </c>
      <c r="G5484">
        <v>12394</v>
      </c>
      <c r="H5484">
        <v>189</v>
      </c>
      <c r="I5484">
        <v>20078</v>
      </c>
    </row>
    <row r="5485" spans="1:9" x14ac:dyDescent="0.3">
      <c r="A5485">
        <v>5484</v>
      </c>
      <c r="B5485" s="1" t="s">
        <v>257</v>
      </c>
      <c r="C5485" s="2">
        <v>0.33333333333333331</v>
      </c>
      <c r="D5485" s="1" t="s">
        <v>182</v>
      </c>
      <c r="G5485">
        <v>1702</v>
      </c>
      <c r="H5485">
        <v>2</v>
      </c>
      <c r="I5485">
        <v>2120</v>
      </c>
    </row>
    <row r="5486" spans="1:9" x14ac:dyDescent="0.3">
      <c r="A5486">
        <v>5485</v>
      </c>
      <c r="B5486" s="1" t="s">
        <v>257</v>
      </c>
      <c r="C5486" s="2">
        <v>0.33333333333333331</v>
      </c>
      <c r="D5486" s="1" t="s">
        <v>44</v>
      </c>
      <c r="G5486">
        <v>144138</v>
      </c>
      <c r="H5486">
        <v>4284</v>
      </c>
      <c r="I5486">
        <v>160016</v>
      </c>
    </row>
    <row r="5487" spans="1:9" x14ac:dyDescent="0.3">
      <c r="A5487">
        <v>5486</v>
      </c>
      <c r="B5487" s="1" t="s">
        <v>257</v>
      </c>
      <c r="C5487" s="2">
        <v>0.33333333333333331</v>
      </c>
      <c r="D5487" s="1" t="s">
        <v>92</v>
      </c>
      <c r="G5487">
        <v>10019</v>
      </c>
      <c r="H5487">
        <v>140</v>
      </c>
      <c r="I5487">
        <v>13790</v>
      </c>
    </row>
    <row r="5488" spans="1:9" x14ac:dyDescent="0.3">
      <c r="A5488">
        <v>5487</v>
      </c>
      <c r="B5488" s="1" t="s">
        <v>257</v>
      </c>
      <c r="C5488" s="2">
        <v>0.33333333333333331</v>
      </c>
      <c r="D5488" s="1" t="s">
        <v>79</v>
      </c>
      <c r="G5488">
        <v>68243</v>
      </c>
      <c r="H5488">
        <v>2881</v>
      </c>
      <c r="I5488">
        <v>85523</v>
      </c>
    </row>
    <row r="5489" spans="1:9" x14ac:dyDescent="0.3">
      <c r="A5489">
        <v>5488</v>
      </c>
      <c r="B5489" s="1" t="s">
        <v>257</v>
      </c>
      <c r="C5489" s="2">
        <v>0.33333333333333331</v>
      </c>
      <c r="D5489" s="1" t="s">
        <v>49</v>
      </c>
      <c r="G5489">
        <v>44013</v>
      </c>
      <c r="H5489">
        <v>597</v>
      </c>
      <c r="I5489">
        <v>53290</v>
      </c>
    </row>
    <row r="5490" spans="1:9" x14ac:dyDescent="0.3">
      <c r="A5490">
        <v>5489</v>
      </c>
      <c r="B5490" s="1" t="s">
        <v>257</v>
      </c>
      <c r="C5490" s="2">
        <v>0.33333333333333331</v>
      </c>
      <c r="D5490" s="1" t="s">
        <v>81</v>
      </c>
      <c r="G5490">
        <v>3341</v>
      </c>
      <c r="H5490">
        <v>29</v>
      </c>
      <c r="I5490">
        <v>4895</v>
      </c>
    </row>
    <row r="5491" spans="1:9" x14ac:dyDescent="0.3">
      <c r="A5491">
        <v>5490</v>
      </c>
      <c r="B5491" s="1" t="s">
        <v>257</v>
      </c>
      <c r="C5491" s="2">
        <v>0.33333333333333331</v>
      </c>
      <c r="D5491" s="1" t="s">
        <v>60</v>
      </c>
      <c r="G5491">
        <v>24398</v>
      </c>
      <c r="H5491">
        <v>608</v>
      </c>
      <c r="I5491">
        <v>31981</v>
      </c>
    </row>
    <row r="5492" spans="1:9" x14ac:dyDescent="0.3">
      <c r="A5492">
        <v>5491</v>
      </c>
      <c r="B5492" s="1" t="s">
        <v>257</v>
      </c>
      <c r="C5492" s="2">
        <v>0.33333333333333331</v>
      </c>
      <c r="D5492" s="1" t="s">
        <v>101</v>
      </c>
      <c r="G5492">
        <v>18507</v>
      </c>
      <c r="H5492">
        <v>308</v>
      </c>
      <c r="I5492">
        <v>28571</v>
      </c>
    </row>
    <row r="5493" spans="1:9" x14ac:dyDescent="0.3">
      <c r="A5493">
        <v>5492</v>
      </c>
      <c r="B5493" s="1" t="s">
        <v>257</v>
      </c>
      <c r="C5493" s="2">
        <v>0.33333333333333331</v>
      </c>
      <c r="D5493" s="1" t="s">
        <v>57</v>
      </c>
      <c r="G5493">
        <v>184568</v>
      </c>
      <c r="H5493">
        <v>4615</v>
      </c>
      <c r="I5493">
        <v>271876</v>
      </c>
    </row>
    <row r="5494" spans="1:9" x14ac:dyDescent="0.3">
      <c r="A5494">
        <v>5493</v>
      </c>
      <c r="B5494" s="1" t="s">
        <v>257</v>
      </c>
      <c r="C5494" s="2">
        <v>0.33333333333333331</v>
      </c>
      <c r="D5494" s="1" t="s">
        <v>10</v>
      </c>
      <c r="G5494">
        <v>36535</v>
      </c>
      <c r="H5494">
        <v>218</v>
      </c>
      <c r="I5494">
        <v>56354</v>
      </c>
    </row>
    <row r="5495" spans="1:9" x14ac:dyDescent="0.3">
      <c r="A5495">
        <v>5494</v>
      </c>
      <c r="B5495" s="1" t="s">
        <v>257</v>
      </c>
      <c r="C5495" s="2">
        <v>0.33333333333333331</v>
      </c>
      <c r="D5495" s="1" t="s">
        <v>53</v>
      </c>
      <c r="G5495">
        <v>1469</v>
      </c>
      <c r="H5495">
        <v>21</v>
      </c>
      <c r="I5495">
        <v>2210</v>
      </c>
    </row>
    <row r="5496" spans="1:9" x14ac:dyDescent="0.3">
      <c r="A5496">
        <v>5495</v>
      </c>
      <c r="B5496" s="1" t="s">
        <v>257</v>
      </c>
      <c r="C5496" s="2">
        <v>0.33333333333333331</v>
      </c>
      <c r="D5496" s="1" t="s">
        <v>82</v>
      </c>
      <c r="G5496">
        <v>39399</v>
      </c>
      <c r="H5496">
        <v>1206</v>
      </c>
      <c r="I5496">
        <v>51866</v>
      </c>
    </row>
    <row r="5497" spans="1:9" x14ac:dyDescent="0.3">
      <c r="A5497">
        <v>5496</v>
      </c>
      <c r="B5497" s="1" t="s">
        <v>257</v>
      </c>
      <c r="C5497" s="2">
        <v>0.33333333333333331</v>
      </c>
      <c r="D5497" s="1" t="s">
        <v>58</v>
      </c>
      <c r="G5497">
        <v>480114</v>
      </c>
      <c r="H5497">
        <v>21995</v>
      </c>
      <c r="I5497">
        <v>671942</v>
      </c>
    </row>
    <row r="5498" spans="1:9" x14ac:dyDescent="0.3">
      <c r="A5498">
        <v>5497</v>
      </c>
      <c r="B5498" s="1" t="s">
        <v>257</v>
      </c>
      <c r="C5498" s="2">
        <v>0.33333333333333331</v>
      </c>
      <c r="D5498" s="1" t="s">
        <v>87</v>
      </c>
      <c r="G5498">
        <v>3455</v>
      </c>
      <c r="H5498">
        <v>22</v>
      </c>
      <c r="I5498">
        <v>5132</v>
      </c>
    </row>
    <row r="5499" spans="1:9" x14ac:dyDescent="0.3">
      <c r="A5499">
        <v>5498</v>
      </c>
      <c r="B5499" s="1" t="s">
        <v>257</v>
      </c>
      <c r="C5499" s="2">
        <v>0.33333333333333331</v>
      </c>
      <c r="D5499" s="1" t="s">
        <v>118</v>
      </c>
      <c r="G5499">
        <v>769</v>
      </c>
      <c r="H5499">
        <v>7</v>
      </c>
      <c r="I5499">
        <v>1811</v>
      </c>
    </row>
    <row r="5500" spans="1:9" x14ac:dyDescent="0.3">
      <c r="A5500">
        <v>5499</v>
      </c>
      <c r="B5500" s="1" t="s">
        <v>257</v>
      </c>
      <c r="C5500" s="2">
        <v>0.33333333333333331</v>
      </c>
      <c r="D5500" s="1" t="s">
        <v>89</v>
      </c>
      <c r="G5500">
        <v>423</v>
      </c>
      <c r="H5500">
        <v>0</v>
      </c>
      <c r="I5500">
        <v>917</v>
      </c>
    </row>
    <row r="5501" spans="1:9" x14ac:dyDescent="0.3">
      <c r="A5501">
        <v>5500</v>
      </c>
      <c r="B5501" s="1" t="s">
        <v>257</v>
      </c>
      <c r="C5501" s="2">
        <v>0.33333333333333331</v>
      </c>
      <c r="D5501" s="1" t="s">
        <v>116</v>
      </c>
      <c r="G5501">
        <v>2166</v>
      </c>
      <c r="H5501">
        <v>9</v>
      </c>
      <c r="I5501">
        <v>3635</v>
      </c>
    </row>
    <row r="5502" spans="1:9" x14ac:dyDescent="0.3">
      <c r="A5502">
        <v>5501</v>
      </c>
      <c r="B5502" s="1" t="s">
        <v>257</v>
      </c>
      <c r="C5502" s="2">
        <v>0.33333333333333331</v>
      </c>
      <c r="D5502" s="1" t="s">
        <v>70</v>
      </c>
      <c r="G5502">
        <v>52277</v>
      </c>
      <c r="H5502">
        <v>399</v>
      </c>
      <c r="I5502">
        <v>75537</v>
      </c>
    </row>
    <row r="5503" spans="1:9" x14ac:dyDescent="0.3">
      <c r="A5503">
        <v>5502</v>
      </c>
      <c r="B5503" s="1" t="s">
        <v>257</v>
      </c>
      <c r="C5503" s="2">
        <v>0.33333333333333331</v>
      </c>
      <c r="D5503" s="1" t="s">
        <v>73</v>
      </c>
      <c r="G5503">
        <v>6307</v>
      </c>
      <c r="H5503">
        <v>151</v>
      </c>
      <c r="I5503">
        <v>10112</v>
      </c>
    </row>
    <row r="5504" spans="1:9" x14ac:dyDescent="0.3">
      <c r="A5504">
        <v>5503</v>
      </c>
      <c r="B5504" s="1" t="s">
        <v>257</v>
      </c>
      <c r="C5504" s="2">
        <v>0.33333333333333331</v>
      </c>
      <c r="D5504" s="1" t="s">
        <v>59</v>
      </c>
      <c r="G5504">
        <v>24302</v>
      </c>
      <c r="H5504">
        <v>1036</v>
      </c>
      <c r="I5504">
        <v>40643</v>
      </c>
    </row>
    <row r="5505" spans="1:9" x14ac:dyDescent="0.3">
      <c r="A5505">
        <v>5504</v>
      </c>
      <c r="B5505" s="1" t="s">
        <v>257</v>
      </c>
      <c r="C5505" s="2">
        <v>0.33333333333333331</v>
      </c>
      <c r="D5505" s="1" t="s">
        <v>46</v>
      </c>
      <c r="G5505">
        <v>54144</v>
      </c>
      <c r="H5505">
        <v>944</v>
      </c>
      <c r="I5505">
        <v>69264</v>
      </c>
    </row>
    <row r="5506" spans="1:9" x14ac:dyDescent="0.3">
      <c r="A5506">
        <v>5505</v>
      </c>
      <c r="B5506" s="1" t="s">
        <v>257</v>
      </c>
      <c r="C5506" s="2">
        <v>0.33333333333333331</v>
      </c>
      <c r="D5506" s="1" t="s">
        <v>161</v>
      </c>
      <c r="G5506">
        <v>871</v>
      </c>
      <c r="H5506">
        <v>3</v>
      </c>
      <c r="I5506">
        <v>1381</v>
      </c>
    </row>
    <row r="5507" spans="1:9" x14ac:dyDescent="0.3">
      <c r="A5507">
        <v>5506</v>
      </c>
      <c r="B5507" s="1" t="s">
        <v>257</v>
      </c>
      <c r="C5507" s="2">
        <v>0.33333333333333331</v>
      </c>
      <c r="D5507" s="1" t="s">
        <v>54</v>
      </c>
      <c r="G5507">
        <v>313280</v>
      </c>
      <c r="H5507">
        <v>6420</v>
      </c>
      <c r="I5507">
        <v>373410</v>
      </c>
    </row>
    <row r="5508" spans="1:9" x14ac:dyDescent="0.3">
      <c r="A5508">
        <v>5507</v>
      </c>
      <c r="B5508" s="1" t="s">
        <v>257</v>
      </c>
      <c r="C5508" s="2">
        <v>0.33333333333333331</v>
      </c>
      <c r="D5508" s="1" t="s">
        <v>43</v>
      </c>
      <c r="G5508">
        <v>80586</v>
      </c>
      <c r="H5508">
        <v>755</v>
      </c>
      <c r="I5508">
        <v>104249</v>
      </c>
    </row>
    <row r="5509" spans="1:9" x14ac:dyDescent="0.3">
      <c r="A5509">
        <v>5508</v>
      </c>
      <c r="B5509" s="1" t="s">
        <v>257</v>
      </c>
      <c r="C5509" s="2">
        <v>0.33333333333333331</v>
      </c>
      <c r="D5509" s="1" t="s">
        <v>109</v>
      </c>
      <c r="G5509">
        <v>6182</v>
      </c>
      <c r="H5509">
        <v>72</v>
      </c>
      <c r="I5509">
        <v>8702</v>
      </c>
    </row>
    <row r="5510" spans="1:9" x14ac:dyDescent="0.3">
      <c r="A5510">
        <v>5509</v>
      </c>
      <c r="B5510" s="1" t="s">
        <v>257</v>
      </c>
      <c r="C5510" s="2">
        <v>0.33333333333333331</v>
      </c>
      <c r="D5510" s="1" t="s">
        <v>68</v>
      </c>
      <c r="G5510">
        <v>10021</v>
      </c>
      <c r="H5510">
        <v>195</v>
      </c>
      <c r="I5510">
        <v>14566</v>
      </c>
    </row>
    <row r="5511" spans="1:9" x14ac:dyDescent="0.3">
      <c r="A5511">
        <v>5510</v>
      </c>
      <c r="B5511" s="1" t="s">
        <v>257</v>
      </c>
      <c r="C5511" s="2">
        <v>0.33333333333333331</v>
      </c>
      <c r="D5511" s="1" t="s">
        <v>48</v>
      </c>
      <c r="G5511">
        <v>131295</v>
      </c>
      <c r="H5511">
        <v>2867</v>
      </c>
      <c r="I5511">
        <v>182453</v>
      </c>
    </row>
    <row r="5512" spans="1:9" x14ac:dyDescent="0.3">
      <c r="A5512">
        <v>5511</v>
      </c>
      <c r="B5512" s="1" t="s">
        <v>257</v>
      </c>
      <c r="C5512" s="2">
        <v>0.33333333333333331</v>
      </c>
      <c r="D5512" s="1" t="s">
        <v>74</v>
      </c>
      <c r="G5512">
        <v>104959</v>
      </c>
      <c r="H5512">
        <v>2737</v>
      </c>
      <c r="I5512">
        <v>135596</v>
      </c>
    </row>
    <row r="5513" spans="1:9" x14ac:dyDescent="0.3">
      <c r="A5513">
        <v>5512</v>
      </c>
      <c r="B5513" s="1" t="s">
        <v>258</v>
      </c>
      <c r="C5513" s="2">
        <v>0.33333333333333331</v>
      </c>
      <c r="D5513" s="1" t="s">
        <v>91</v>
      </c>
      <c r="G5513">
        <v>1963</v>
      </c>
      <c r="H5513">
        <v>33</v>
      </c>
      <c r="I5513">
        <v>2860</v>
      </c>
    </row>
    <row r="5514" spans="1:9" x14ac:dyDescent="0.3">
      <c r="A5514">
        <v>5513</v>
      </c>
      <c r="B5514" s="1" t="s">
        <v>258</v>
      </c>
      <c r="C5514" s="2">
        <v>0.33333333333333331</v>
      </c>
      <c r="D5514" s="1" t="s">
        <v>64</v>
      </c>
      <c r="G5514">
        <v>260087</v>
      </c>
      <c r="H5514">
        <v>3282</v>
      </c>
      <c r="I5514">
        <v>353111</v>
      </c>
    </row>
    <row r="5515" spans="1:9" x14ac:dyDescent="0.3">
      <c r="A5515">
        <v>5514</v>
      </c>
      <c r="B5515" s="1" t="s">
        <v>258</v>
      </c>
      <c r="C5515" s="2">
        <v>0.33333333333333331</v>
      </c>
      <c r="D5515" s="1" t="s">
        <v>104</v>
      </c>
      <c r="G5515">
        <v>2297</v>
      </c>
      <c r="H5515">
        <v>5</v>
      </c>
      <c r="I5515">
        <v>3263</v>
      </c>
    </row>
    <row r="5516" spans="1:9" x14ac:dyDescent="0.3">
      <c r="A5516">
        <v>5515</v>
      </c>
      <c r="B5516" s="1" t="s">
        <v>258</v>
      </c>
      <c r="C5516" s="2">
        <v>0.33333333333333331</v>
      </c>
      <c r="D5516" s="1" t="s">
        <v>100</v>
      </c>
      <c r="G5516">
        <v>70900</v>
      </c>
      <c r="H5516">
        <v>242</v>
      </c>
      <c r="I5516">
        <v>90740</v>
      </c>
    </row>
    <row r="5517" spans="1:9" x14ac:dyDescent="0.3">
      <c r="A5517">
        <v>5516</v>
      </c>
      <c r="B5517" s="1" t="s">
        <v>258</v>
      </c>
      <c r="C5517" s="2">
        <v>0.33333333333333331</v>
      </c>
      <c r="D5517" s="1" t="s">
        <v>84</v>
      </c>
      <c r="G5517">
        <v>98325</v>
      </c>
      <c r="H5517">
        <v>511</v>
      </c>
      <c r="I5517">
        <v>121947</v>
      </c>
    </row>
    <row r="5518" spans="1:9" x14ac:dyDescent="0.3">
      <c r="A5518">
        <v>5517</v>
      </c>
      <c r="B5518" s="1" t="s">
        <v>258</v>
      </c>
      <c r="C5518" s="2">
        <v>0.33333333333333331</v>
      </c>
      <c r="D5518" s="1" t="s">
        <v>77</v>
      </c>
      <c r="G5518">
        <v>1492</v>
      </c>
      <c r="H5518">
        <v>37</v>
      </c>
      <c r="I5518">
        <v>2918</v>
      </c>
    </row>
    <row r="5519" spans="1:9" x14ac:dyDescent="0.3">
      <c r="A5519">
        <v>5518</v>
      </c>
      <c r="B5519" s="1" t="s">
        <v>258</v>
      </c>
      <c r="C5519" s="2">
        <v>0.33333333333333331</v>
      </c>
      <c r="D5519" s="1" t="s">
        <v>76</v>
      </c>
      <c r="G5519">
        <v>12931</v>
      </c>
      <c r="H5519">
        <v>197</v>
      </c>
      <c r="I5519">
        <v>20918</v>
      </c>
    </row>
    <row r="5520" spans="1:9" x14ac:dyDescent="0.3">
      <c r="A5520">
        <v>5519</v>
      </c>
      <c r="B5520" s="1" t="s">
        <v>258</v>
      </c>
      <c r="C5520" s="2">
        <v>0.33333333333333331</v>
      </c>
      <c r="D5520" s="1" t="s">
        <v>182</v>
      </c>
      <c r="G5520">
        <v>1753</v>
      </c>
      <c r="H5520">
        <v>2</v>
      </c>
      <c r="I5520">
        <v>2161</v>
      </c>
    </row>
    <row r="5521" spans="1:9" x14ac:dyDescent="0.3">
      <c r="A5521">
        <v>5520</v>
      </c>
      <c r="B5521" s="1" t="s">
        <v>258</v>
      </c>
      <c r="C5521" s="2">
        <v>0.33333333333333331</v>
      </c>
      <c r="D5521" s="1" t="s">
        <v>44</v>
      </c>
      <c r="G5521">
        <v>145388</v>
      </c>
      <c r="H5521">
        <v>4300</v>
      </c>
      <c r="I5521">
        <v>161466</v>
      </c>
    </row>
    <row r="5522" spans="1:9" x14ac:dyDescent="0.3">
      <c r="A5522">
        <v>5521</v>
      </c>
      <c r="B5522" s="1" t="s">
        <v>258</v>
      </c>
      <c r="C5522" s="2">
        <v>0.33333333333333331</v>
      </c>
      <c r="D5522" s="1" t="s">
        <v>92</v>
      </c>
      <c r="G5522">
        <v>10472</v>
      </c>
      <c r="H5522">
        <v>144</v>
      </c>
      <c r="I5522">
        <v>13999</v>
      </c>
    </row>
    <row r="5523" spans="1:9" x14ac:dyDescent="0.3">
      <c r="A5523">
        <v>5522</v>
      </c>
      <c r="B5523" s="1" t="s">
        <v>258</v>
      </c>
      <c r="C5523" s="2">
        <v>0.33333333333333331</v>
      </c>
      <c r="D5523" s="1" t="s">
        <v>79</v>
      </c>
      <c r="G5523">
        <v>69212</v>
      </c>
      <c r="H5523">
        <v>2895</v>
      </c>
      <c r="I5523">
        <v>86624</v>
      </c>
    </row>
    <row r="5524" spans="1:9" x14ac:dyDescent="0.3">
      <c r="A5524">
        <v>5523</v>
      </c>
      <c r="B5524" s="1" t="s">
        <v>258</v>
      </c>
      <c r="C5524" s="2">
        <v>0.33333333333333331</v>
      </c>
      <c r="D5524" s="1" t="s">
        <v>49</v>
      </c>
      <c r="G5524">
        <v>44822</v>
      </c>
      <c r="H5524">
        <v>603</v>
      </c>
      <c r="I5524">
        <v>54386</v>
      </c>
    </row>
    <row r="5525" spans="1:9" x14ac:dyDescent="0.3">
      <c r="A5525">
        <v>5524</v>
      </c>
      <c r="B5525" s="1" t="s">
        <v>258</v>
      </c>
      <c r="C5525" s="2">
        <v>0.33333333333333331</v>
      </c>
      <c r="D5525" s="1" t="s">
        <v>81</v>
      </c>
      <c r="G5525">
        <v>3461</v>
      </c>
      <c r="H5525">
        <v>29</v>
      </c>
      <c r="I5525">
        <v>5001</v>
      </c>
    </row>
    <row r="5526" spans="1:9" x14ac:dyDescent="0.3">
      <c r="A5526">
        <v>5525</v>
      </c>
      <c r="B5526" s="1" t="s">
        <v>258</v>
      </c>
      <c r="C5526" s="2">
        <v>0.33333333333333331</v>
      </c>
      <c r="D5526" s="1" t="s">
        <v>60</v>
      </c>
      <c r="G5526">
        <v>24832</v>
      </c>
      <c r="H5526">
        <v>617</v>
      </c>
      <c r="I5526">
        <v>32647</v>
      </c>
    </row>
    <row r="5527" spans="1:9" x14ac:dyDescent="0.3">
      <c r="A5527">
        <v>5526</v>
      </c>
      <c r="B5527" s="1" t="s">
        <v>258</v>
      </c>
      <c r="C5527" s="2">
        <v>0.33333333333333331</v>
      </c>
      <c r="D5527" s="1" t="s">
        <v>101</v>
      </c>
      <c r="G5527">
        <v>19629</v>
      </c>
      <c r="H5527">
        <v>312</v>
      </c>
      <c r="I5527">
        <v>29677</v>
      </c>
    </row>
    <row r="5528" spans="1:9" x14ac:dyDescent="0.3">
      <c r="A5528">
        <v>5527</v>
      </c>
      <c r="B5528" s="1" t="s">
        <v>258</v>
      </c>
      <c r="C5528" s="2">
        <v>0.33333333333333331</v>
      </c>
      <c r="D5528" s="1" t="s">
        <v>57</v>
      </c>
      <c r="G5528">
        <v>189564</v>
      </c>
      <c r="H5528">
        <v>4683</v>
      </c>
      <c r="I5528">
        <v>277814</v>
      </c>
    </row>
    <row r="5529" spans="1:9" x14ac:dyDescent="0.3">
      <c r="A5529">
        <v>5528</v>
      </c>
      <c r="B5529" s="1" t="s">
        <v>258</v>
      </c>
      <c r="C5529" s="2">
        <v>0.33333333333333331</v>
      </c>
      <c r="D5529" s="1" t="s">
        <v>10</v>
      </c>
      <c r="G5529">
        <v>37645</v>
      </c>
      <c r="H5529">
        <v>223</v>
      </c>
      <c r="I5529">
        <v>58262</v>
      </c>
    </row>
    <row r="5530" spans="1:9" x14ac:dyDescent="0.3">
      <c r="A5530">
        <v>5529</v>
      </c>
      <c r="B5530" s="1" t="s">
        <v>258</v>
      </c>
      <c r="C5530" s="2">
        <v>0.33333333333333331</v>
      </c>
      <c r="D5530" s="1" t="s">
        <v>53</v>
      </c>
      <c r="G5530">
        <v>1491</v>
      </c>
      <c r="H5530">
        <v>23</v>
      </c>
      <c r="I5530">
        <v>2279</v>
      </c>
    </row>
    <row r="5531" spans="1:9" x14ac:dyDescent="0.3">
      <c r="A5531">
        <v>5530</v>
      </c>
      <c r="B5531" s="1" t="s">
        <v>258</v>
      </c>
      <c r="C5531" s="2">
        <v>0.33333333333333331</v>
      </c>
      <c r="D5531" s="1" t="s">
        <v>82</v>
      </c>
      <c r="G5531">
        <v>40390</v>
      </c>
      <c r="H5531">
        <v>1229</v>
      </c>
      <c r="I5531">
        <v>53129</v>
      </c>
    </row>
    <row r="5532" spans="1:9" x14ac:dyDescent="0.3">
      <c r="A5532">
        <v>5531</v>
      </c>
      <c r="B5532" s="1" t="s">
        <v>258</v>
      </c>
      <c r="C5532" s="2">
        <v>0.33333333333333331</v>
      </c>
      <c r="D5532" s="1" t="s">
        <v>58</v>
      </c>
      <c r="G5532">
        <v>488271</v>
      </c>
      <c r="H5532">
        <v>22253</v>
      </c>
      <c r="I5532">
        <v>682383</v>
      </c>
    </row>
    <row r="5533" spans="1:9" x14ac:dyDescent="0.3">
      <c r="A5533">
        <v>5532</v>
      </c>
      <c r="B5533" s="1" t="s">
        <v>258</v>
      </c>
      <c r="C5533" s="2">
        <v>0.33333333333333331</v>
      </c>
      <c r="D5533" s="1" t="s">
        <v>87</v>
      </c>
      <c r="G5533">
        <v>3616</v>
      </c>
      <c r="H5533">
        <v>22</v>
      </c>
      <c r="I5533">
        <v>5246</v>
      </c>
    </row>
    <row r="5534" spans="1:9" x14ac:dyDescent="0.3">
      <c r="A5534">
        <v>5533</v>
      </c>
      <c r="B5534" s="1" t="s">
        <v>258</v>
      </c>
      <c r="C5534" s="2">
        <v>0.33333333333333331</v>
      </c>
      <c r="D5534" s="1" t="s">
        <v>118</v>
      </c>
      <c r="G5534">
        <v>776</v>
      </c>
      <c r="H5534">
        <v>8</v>
      </c>
      <c r="I5534">
        <v>1917</v>
      </c>
    </row>
    <row r="5535" spans="1:9" x14ac:dyDescent="0.3">
      <c r="A5535">
        <v>5534</v>
      </c>
      <c r="B5535" s="1" t="s">
        <v>258</v>
      </c>
      <c r="C5535" s="2">
        <v>0.33333333333333331</v>
      </c>
      <c r="D5535" s="1" t="s">
        <v>89</v>
      </c>
      <c r="G5535">
        <v>459</v>
      </c>
      <c r="H5535">
        <v>0</v>
      </c>
      <c r="I5535">
        <v>918</v>
      </c>
    </row>
    <row r="5536" spans="1:9" x14ac:dyDescent="0.3">
      <c r="A5536">
        <v>5535</v>
      </c>
      <c r="B5536" s="1" t="s">
        <v>258</v>
      </c>
      <c r="C5536" s="2">
        <v>0.33333333333333331</v>
      </c>
      <c r="D5536" s="1" t="s">
        <v>116</v>
      </c>
      <c r="G5536">
        <v>2294</v>
      </c>
      <c r="H5536">
        <v>9</v>
      </c>
      <c r="I5536">
        <v>3686</v>
      </c>
    </row>
    <row r="5537" spans="1:9" x14ac:dyDescent="0.3">
      <c r="A5537">
        <v>5536</v>
      </c>
      <c r="B5537" s="1" t="s">
        <v>258</v>
      </c>
      <c r="C5537" s="2">
        <v>0.33333333333333331</v>
      </c>
      <c r="D5537" s="1" t="s">
        <v>70</v>
      </c>
      <c r="G5537">
        <v>54406</v>
      </c>
      <c r="H5537">
        <v>409</v>
      </c>
      <c r="I5537">
        <v>78530</v>
      </c>
    </row>
    <row r="5538" spans="1:9" x14ac:dyDescent="0.3">
      <c r="A5538">
        <v>5537</v>
      </c>
      <c r="B5538" s="1" t="s">
        <v>258</v>
      </c>
      <c r="C5538" s="2">
        <v>0.33333333333333331</v>
      </c>
      <c r="D5538" s="1" t="s">
        <v>73</v>
      </c>
      <c r="G5538">
        <v>6657</v>
      </c>
      <c r="H5538">
        <v>159</v>
      </c>
      <c r="I5538">
        <v>10522</v>
      </c>
    </row>
    <row r="5539" spans="1:9" x14ac:dyDescent="0.3">
      <c r="A5539">
        <v>5538</v>
      </c>
      <c r="B5539" s="1" t="s">
        <v>258</v>
      </c>
      <c r="C5539" s="2">
        <v>0.33333333333333331</v>
      </c>
      <c r="D5539" s="1" t="s">
        <v>59</v>
      </c>
      <c r="G5539">
        <v>26528</v>
      </c>
      <c r="H5539">
        <v>1086</v>
      </c>
      <c r="I5539">
        <v>41779</v>
      </c>
    </row>
    <row r="5540" spans="1:9" x14ac:dyDescent="0.3">
      <c r="A5540">
        <v>5539</v>
      </c>
      <c r="B5540" s="1" t="s">
        <v>258</v>
      </c>
      <c r="C5540" s="2">
        <v>0.33333333333333331</v>
      </c>
      <c r="D5540" s="1" t="s">
        <v>46</v>
      </c>
      <c r="G5540">
        <v>55324</v>
      </c>
      <c r="H5540">
        <v>955</v>
      </c>
      <c r="I5540">
        <v>70609</v>
      </c>
    </row>
    <row r="5541" spans="1:9" x14ac:dyDescent="0.3">
      <c r="A5541">
        <v>5540</v>
      </c>
      <c r="B5541" s="1" t="s">
        <v>258</v>
      </c>
      <c r="C5541" s="2">
        <v>0.33333333333333331</v>
      </c>
      <c r="D5541" s="1" t="s">
        <v>161</v>
      </c>
      <c r="G5541">
        <v>871</v>
      </c>
      <c r="H5541">
        <v>3</v>
      </c>
      <c r="I5541">
        <v>1403</v>
      </c>
    </row>
    <row r="5542" spans="1:9" x14ac:dyDescent="0.3">
      <c r="A5542">
        <v>5541</v>
      </c>
      <c r="B5542" s="1" t="s">
        <v>258</v>
      </c>
      <c r="C5542" s="2">
        <v>0.33333333333333331</v>
      </c>
      <c r="D5542" s="1" t="s">
        <v>54</v>
      </c>
      <c r="G5542">
        <v>319327</v>
      </c>
      <c r="H5542">
        <v>6517</v>
      </c>
      <c r="I5542">
        <v>379385</v>
      </c>
    </row>
    <row r="5543" spans="1:9" x14ac:dyDescent="0.3">
      <c r="A5543">
        <v>5542</v>
      </c>
      <c r="B5543" s="1" t="s">
        <v>258</v>
      </c>
      <c r="C5543" s="2">
        <v>0.33333333333333331</v>
      </c>
      <c r="D5543" s="1" t="s">
        <v>43</v>
      </c>
      <c r="G5543">
        <v>82411</v>
      </c>
      <c r="H5543">
        <v>761</v>
      </c>
      <c r="I5543">
        <v>106091</v>
      </c>
    </row>
    <row r="5544" spans="1:9" x14ac:dyDescent="0.3">
      <c r="A5544">
        <v>5543</v>
      </c>
      <c r="B5544" s="1" t="s">
        <v>258</v>
      </c>
      <c r="C5544" s="2">
        <v>0.33333333333333331</v>
      </c>
      <c r="D5544" s="1" t="s">
        <v>109</v>
      </c>
      <c r="G5544">
        <v>6341</v>
      </c>
      <c r="H5544">
        <v>73</v>
      </c>
      <c r="I5544">
        <v>8902</v>
      </c>
    </row>
    <row r="5545" spans="1:9" x14ac:dyDescent="0.3">
      <c r="A5545">
        <v>5544</v>
      </c>
      <c r="B5545" s="1" t="s">
        <v>258</v>
      </c>
      <c r="C5545" s="2">
        <v>0.33333333333333331</v>
      </c>
      <c r="D5545" s="1" t="s">
        <v>68</v>
      </c>
      <c r="G5545">
        <v>10480</v>
      </c>
      <c r="H5545">
        <v>200</v>
      </c>
      <c r="I5545">
        <v>15124</v>
      </c>
    </row>
    <row r="5546" spans="1:9" x14ac:dyDescent="0.3">
      <c r="A5546">
        <v>5545</v>
      </c>
      <c r="B5546" s="1" t="s">
        <v>258</v>
      </c>
      <c r="C5546" s="2">
        <v>0.33333333333333331</v>
      </c>
      <c r="D5546" s="1" t="s">
        <v>48</v>
      </c>
      <c r="G5546">
        <v>135613</v>
      </c>
      <c r="H5546">
        <v>2926</v>
      </c>
      <c r="I5546">
        <v>187781</v>
      </c>
    </row>
    <row r="5547" spans="1:9" x14ac:dyDescent="0.3">
      <c r="A5547">
        <v>5546</v>
      </c>
      <c r="B5547" s="1" t="s">
        <v>258</v>
      </c>
      <c r="C5547" s="2">
        <v>0.33333333333333331</v>
      </c>
      <c r="D5547" s="1" t="s">
        <v>74</v>
      </c>
      <c r="G5547">
        <v>108007</v>
      </c>
      <c r="H5547">
        <v>2794</v>
      </c>
      <c r="I5547">
        <v>138870</v>
      </c>
    </row>
    <row r="5548" spans="1:9" x14ac:dyDescent="0.3">
      <c r="A5548">
        <v>5547</v>
      </c>
      <c r="B5548" s="1" t="s">
        <v>259</v>
      </c>
      <c r="C5548" s="2">
        <v>0.33333333333333331</v>
      </c>
      <c r="D5548" s="1" t="s">
        <v>91</v>
      </c>
      <c r="G5548">
        <v>2092</v>
      </c>
      <c r="H5548">
        <v>35</v>
      </c>
      <c r="I5548">
        <v>2904</v>
      </c>
    </row>
    <row r="5549" spans="1:9" x14ac:dyDescent="0.3">
      <c r="A5549">
        <v>5548</v>
      </c>
      <c r="B5549" s="1" t="s">
        <v>259</v>
      </c>
      <c r="C5549" s="2">
        <v>0.33333333333333331</v>
      </c>
      <c r="D5549" s="1" t="s">
        <v>64</v>
      </c>
      <c r="G5549">
        <v>268828</v>
      </c>
      <c r="H5549">
        <v>3368</v>
      </c>
      <c r="I5549">
        <v>361712</v>
      </c>
    </row>
    <row r="5550" spans="1:9" x14ac:dyDescent="0.3">
      <c r="A5550">
        <v>5549</v>
      </c>
      <c r="B5550" s="1" t="s">
        <v>259</v>
      </c>
      <c r="C5550" s="2">
        <v>0.33333333333333331</v>
      </c>
      <c r="D5550" s="1" t="s">
        <v>104</v>
      </c>
      <c r="G5550">
        <v>2427</v>
      </c>
      <c r="H5550">
        <v>5</v>
      </c>
      <c r="I5550">
        <v>3312</v>
      </c>
    </row>
    <row r="5551" spans="1:9" x14ac:dyDescent="0.3">
      <c r="A5551">
        <v>5550</v>
      </c>
      <c r="B5551" s="1" t="s">
        <v>259</v>
      </c>
      <c r="C5551" s="2">
        <v>0.33333333333333331</v>
      </c>
      <c r="D5551" s="1" t="s">
        <v>100</v>
      </c>
      <c r="G5551">
        <v>73090</v>
      </c>
      <c r="H5551">
        <v>252</v>
      </c>
      <c r="I5551">
        <v>92619</v>
      </c>
    </row>
    <row r="5552" spans="1:9" x14ac:dyDescent="0.3">
      <c r="A5552">
        <v>5551</v>
      </c>
      <c r="B5552" s="1" t="s">
        <v>259</v>
      </c>
      <c r="C5552" s="2">
        <v>0.33333333333333331</v>
      </c>
      <c r="D5552" s="1" t="s">
        <v>84</v>
      </c>
      <c r="G5552">
        <v>101292</v>
      </c>
      <c r="H5552">
        <v>514</v>
      </c>
      <c r="I5552">
        <v>123198</v>
      </c>
    </row>
    <row r="5553" spans="1:9" x14ac:dyDescent="0.3">
      <c r="A5553">
        <v>5552</v>
      </c>
      <c r="B5553" s="1" t="s">
        <v>259</v>
      </c>
      <c r="C5553" s="2">
        <v>0.33333333333333331</v>
      </c>
      <c r="D5553" s="1" t="s">
        <v>77</v>
      </c>
      <c r="G5553">
        <v>1646</v>
      </c>
      <c r="H5553">
        <v>37</v>
      </c>
      <c r="I5553">
        <v>3035</v>
      </c>
    </row>
    <row r="5554" spans="1:9" x14ac:dyDescent="0.3">
      <c r="A5554">
        <v>5553</v>
      </c>
      <c r="B5554" s="1" t="s">
        <v>259</v>
      </c>
      <c r="C5554" s="2">
        <v>0.33333333333333331</v>
      </c>
      <c r="D5554" s="1" t="s">
        <v>76</v>
      </c>
      <c r="G5554">
        <v>13424</v>
      </c>
      <c r="H5554">
        <v>206</v>
      </c>
      <c r="I5554">
        <v>22054</v>
      </c>
    </row>
    <row r="5555" spans="1:9" x14ac:dyDescent="0.3">
      <c r="A5555">
        <v>5554</v>
      </c>
      <c r="B5555" s="1" t="s">
        <v>259</v>
      </c>
      <c r="C5555" s="2">
        <v>0.33333333333333331</v>
      </c>
      <c r="D5555" s="1" t="s">
        <v>182</v>
      </c>
      <c r="G5555">
        <v>1786</v>
      </c>
      <c r="H5555">
        <v>2</v>
      </c>
      <c r="I5555">
        <v>2181</v>
      </c>
    </row>
    <row r="5556" spans="1:9" x14ac:dyDescent="0.3">
      <c r="A5556">
        <v>5555</v>
      </c>
      <c r="B5556" s="1" t="s">
        <v>259</v>
      </c>
      <c r="C5556" s="2">
        <v>0.33333333333333331</v>
      </c>
      <c r="D5556" s="1" t="s">
        <v>44</v>
      </c>
      <c r="G5556">
        <v>146588</v>
      </c>
      <c r="H5556">
        <v>4313</v>
      </c>
      <c r="I5556">
        <v>162527</v>
      </c>
    </row>
    <row r="5557" spans="1:9" x14ac:dyDescent="0.3">
      <c r="A5557">
        <v>5556</v>
      </c>
      <c r="B5557" s="1" t="s">
        <v>259</v>
      </c>
      <c r="C5557" s="2">
        <v>0.33333333333333331</v>
      </c>
      <c r="D5557" s="1" t="s">
        <v>92</v>
      </c>
      <c r="G5557">
        <v>10909</v>
      </c>
      <c r="H5557">
        <v>148</v>
      </c>
      <c r="I5557">
        <v>14138</v>
      </c>
    </row>
    <row r="5558" spans="1:9" x14ac:dyDescent="0.3">
      <c r="A5558">
        <v>5557</v>
      </c>
      <c r="B5558" s="1" t="s">
        <v>259</v>
      </c>
      <c r="C5558" s="2">
        <v>0.33333333333333331</v>
      </c>
      <c r="D5558" s="1" t="s">
        <v>79</v>
      </c>
      <c r="G5558">
        <v>70231</v>
      </c>
      <c r="H5558">
        <v>2908</v>
      </c>
      <c r="I5558">
        <v>87691</v>
      </c>
    </row>
    <row r="5559" spans="1:9" x14ac:dyDescent="0.3">
      <c r="A5559">
        <v>5558</v>
      </c>
      <c r="B5559" s="1" t="s">
        <v>259</v>
      </c>
      <c r="C5559" s="2">
        <v>0.33333333333333331</v>
      </c>
      <c r="D5559" s="1" t="s">
        <v>49</v>
      </c>
      <c r="G5559">
        <v>45405</v>
      </c>
      <c r="H5559">
        <v>613</v>
      </c>
      <c r="I5559">
        <v>55460</v>
      </c>
    </row>
    <row r="5560" spans="1:9" x14ac:dyDescent="0.3">
      <c r="A5560">
        <v>5559</v>
      </c>
      <c r="B5560" s="1" t="s">
        <v>259</v>
      </c>
      <c r="C5560" s="2">
        <v>0.33333333333333331</v>
      </c>
      <c r="D5560" s="1" t="s">
        <v>81</v>
      </c>
      <c r="G5560">
        <v>3584</v>
      </c>
      <c r="H5560">
        <v>29</v>
      </c>
      <c r="I5560">
        <v>5101</v>
      </c>
    </row>
    <row r="5561" spans="1:9" x14ac:dyDescent="0.3">
      <c r="A5561">
        <v>5560</v>
      </c>
      <c r="B5561" s="1" t="s">
        <v>259</v>
      </c>
      <c r="C5561" s="2">
        <v>0.33333333333333331</v>
      </c>
      <c r="D5561" s="1" t="s">
        <v>60</v>
      </c>
      <c r="G5561">
        <v>25205</v>
      </c>
      <c r="H5561">
        <v>624</v>
      </c>
      <c r="I5561">
        <v>33075</v>
      </c>
    </row>
    <row r="5562" spans="1:9" x14ac:dyDescent="0.3">
      <c r="A5562">
        <v>5561</v>
      </c>
      <c r="B5562" s="1" t="s">
        <v>259</v>
      </c>
      <c r="C5562" s="2">
        <v>0.33333333333333331</v>
      </c>
      <c r="D5562" s="1" t="s">
        <v>101</v>
      </c>
      <c r="G5562">
        <v>20870</v>
      </c>
      <c r="H5562">
        <v>330</v>
      </c>
      <c r="I5562">
        <v>31005</v>
      </c>
    </row>
    <row r="5563" spans="1:9" x14ac:dyDescent="0.3">
      <c r="A5563">
        <v>5562</v>
      </c>
      <c r="B5563" s="1" t="s">
        <v>259</v>
      </c>
      <c r="C5563" s="2">
        <v>0.33333333333333331</v>
      </c>
      <c r="D5563" s="1" t="s">
        <v>57</v>
      </c>
      <c r="G5563">
        <v>197625</v>
      </c>
      <c r="H5563">
        <v>4810</v>
      </c>
      <c r="I5563">
        <v>283665</v>
      </c>
    </row>
    <row r="5564" spans="1:9" x14ac:dyDescent="0.3">
      <c r="A5564">
        <v>5563</v>
      </c>
      <c r="B5564" s="1" t="s">
        <v>259</v>
      </c>
      <c r="C5564" s="2">
        <v>0.33333333333333331</v>
      </c>
      <c r="D5564" s="1" t="s">
        <v>10</v>
      </c>
      <c r="G5564">
        <v>38883</v>
      </c>
      <c r="H5564">
        <v>234</v>
      </c>
      <c r="I5564">
        <v>59504</v>
      </c>
    </row>
    <row r="5565" spans="1:9" x14ac:dyDescent="0.3">
      <c r="A5565">
        <v>5564</v>
      </c>
      <c r="B5565" s="1" t="s">
        <v>259</v>
      </c>
      <c r="C5565" s="2">
        <v>0.33333333333333331</v>
      </c>
      <c r="D5565" s="1" t="s">
        <v>53</v>
      </c>
      <c r="G5565">
        <v>1517</v>
      </c>
      <c r="H5565">
        <v>23</v>
      </c>
      <c r="I5565">
        <v>2330</v>
      </c>
    </row>
    <row r="5566" spans="1:9" x14ac:dyDescent="0.3">
      <c r="A5566">
        <v>5565</v>
      </c>
      <c r="B5566" s="1" t="s">
        <v>259</v>
      </c>
      <c r="C5566" s="2">
        <v>0.33333333333333331</v>
      </c>
      <c r="D5566" s="1" t="s">
        <v>82</v>
      </c>
      <c r="G5566">
        <v>41231</v>
      </c>
      <c r="H5566">
        <v>1246</v>
      </c>
      <c r="I5566">
        <v>54421</v>
      </c>
    </row>
    <row r="5567" spans="1:9" x14ac:dyDescent="0.3">
      <c r="A5567">
        <v>5566</v>
      </c>
      <c r="B5567" s="1" t="s">
        <v>259</v>
      </c>
      <c r="C5567" s="2">
        <v>0.33333333333333331</v>
      </c>
      <c r="D5567" s="1" t="s">
        <v>58</v>
      </c>
      <c r="G5567">
        <v>502490</v>
      </c>
      <c r="H5567">
        <v>22465</v>
      </c>
      <c r="I5567">
        <v>693398</v>
      </c>
    </row>
    <row r="5568" spans="1:9" x14ac:dyDescent="0.3">
      <c r="A5568">
        <v>5567</v>
      </c>
      <c r="B5568" s="1" t="s">
        <v>259</v>
      </c>
      <c r="C5568" s="2">
        <v>0.33333333333333331</v>
      </c>
      <c r="D5568" s="1" t="s">
        <v>87</v>
      </c>
      <c r="G5568">
        <v>3714</v>
      </c>
      <c r="H5568">
        <v>22</v>
      </c>
      <c r="I5568">
        <v>5362</v>
      </c>
    </row>
    <row r="5569" spans="1:9" x14ac:dyDescent="0.3">
      <c r="A5569">
        <v>5568</v>
      </c>
      <c r="B5569" s="1" t="s">
        <v>259</v>
      </c>
      <c r="C5569" s="2">
        <v>0.33333333333333331</v>
      </c>
      <c r="D5569" s="1" t="s">
        <v>118</v>
      </c>
      <c r="G5569">
        <v>789</v>
      </c>
      <c r="H5569">
        <v>8</v>
      </c>
      <c r="I5569">
        <v>1976</v>
      </c>
    </row>
    <row r="5570" spans="1:9" x14ac:dyDescent="0.3">
      <c r="A5570">
        <v>5569</v>
      </c>
      <c r="B5570" s="1" t="s">
        <v>259</v>
      </c>
      <c r="C5570" s="2">
        <v>0.33333333333333331</v>
      </c>
      <c r="D5570" s="1" t="s">
        <v>89</v>
      </c>
      <c r="G5570">
        <v>461</v>
      </c>
      <c r="H5570">
        <v>0</v>
      </c>
      <c r="I5570">
        <v>953</v>
      </c>
    </row>
    <row r="5571" spans="1:9" x14ac:dyDescent="0.3">
      <c r="A5571">
        <v>5570</v>
      </c>
      <c r="B5571" s="1" t="s">
        <v>259</v>
      </c>
      <c r="C5571" s="2">
        <v>0.33333333333333331</v>
      </c>
      <c r="D5571" s="1" t="s">
        <v>116</v>
      </c>
      <c r="G5571">
        <v>2396</v>
      </c>
      <c r="H5571">
        <v>9</v>
      </c>
      <c r="I5571">
        <v>3714</v>
      </c>
    </row>
    <row r="5572" spans="1:9" x14ac:dyDescent="0.3">
      <c r="A5572">
        <v>5571</v>
      </c>
      <c r="B5572" s="1" t="s">
        <v>259</v>
      </c>
      <c r="C5572" s="2">
        <v>0.33333333333333331</v>
      </c>
      <c r="D5572" s="1" t="s">
        <v>70</v>
      </c>
      <c r="G5572">
        <v>56925</v>
      </c>
      <c r="H5572">
        <v>419</v>
      </c>
      <c r="I5572">
        <v>81479</v>
      </c>
    </row>
    <row r="5573" spans="1:9" x14ac:dyDescent="0.3">
      <c r="A5573">
        <v>5572</v>
      </c>
      <c r="B5573" s="1" t="s">
        <v>259</v>
      </c>
      <c r="C5573" s="2">
        <v>0.33333333333333331</v>
      </c>
      <c r="D5573" s="1" t="s">
        <v>73</v>
      </c>
      <c r="G5573">
        <v>6942</v>
      </c>
      <c r="H5573">
        <v>164</v>
      </c>
      <c r="I5573">
        <v>10859</v>
      </c>
    </row>
    <row r="5574" spans="1:9" x14ac:dyDescent="0.3">
      <c r="A5574">
        <v>5573</v>
      </c>
      <c r="B5574" s="1" t="s">
        <v>259</v>
      </c>
      <c r="C5574" s="2">
        <v>0.33333333333333331</v>
      </c>
      <c r="D5574" s="1" t="s">
        <v>59</v>
      </c>
      <c r="G5574">
        <v>28357</v>
      </c>
      <c r="H5574">
        <v>1129</v>
      </c>
      <c r="I5574">
        <v>43284</v>
      </c>
    </row>
    <row r="5575" spans="1:9" x14ac:dyDescent="0.3">
      <c r="A5575">
        <v>5574</v>
      </c>
      <c r="B5575" s="1" t="s">
        <v>259</v>
      </c>
      <c r="C5575" s="2">
        <v>0.33333333333333331</v>
      </c>
      <c r="D5575" s="1" t="s">
        <v>46</v>
      </c>
      <c r="G5575">
        <v>56600</v>
      </c>
      <c r="H5575">
        <v>967</v>
      </c>
      <c r="I5575">
        <v>71955</v>
      </c>
    </row>
    <row r="5576" spans="1:9" x14ac:dyDescent="0.3">
      <c r="A5576">
        <v>5575</v>
      </c>
      <c r="B5576" s="1" t="s">
        <v>259</v>
      </c>
      <c r="C5576" s="2">
        <v>0.33333333333333331</v>
      </c>
      <c r="D5576" s="1" t="s">
        <v>161</v>
      </c>
      <c r="G5576">
        <v>934</v>
      </c>
      <c r="H5576">
        <v>3</v>
      </c>
      <c r="I5576">
        <v>1446</v>
      </c>
    </row>
    <row r="5577" spans="1:9" x14ac:dyDescent="0.3">
      <c r="A5577">
        <v>5576</v>
      </c>
      <c r="B5577" s="1" t="s">
        <v>259</v>
      </c>
      <c r="C5577" s="2">
        <v>0.33333333333333331</v>
      </c>
      <c r="D5577" s="1" t="s">
        <v>54</v>
      </c>
      <c r="G5577">
        <v>325456</v>
      </c>
      <c r="H5577">
        <v>6614</v>
      </c>
      <c r="I5577">
        <v>385352</v>
      </c>
    </row>
    <row r="5578" spans="1:9" x14ac:dyDescent="0.3">
      <c r="A5578">
        <v>5577</v>
      </c>
      <c r="B5578" s="1" t="s">
        <v>259</v>
      </c>
      <c r="C5578" s="2">
        <v>0.33333333333333331</v>
      </c>
      <c r="D5578" s="1" t="s">
        <v>43</v>
      </c>
      <c r="G5578">
        <v>84163</v>
      </c>
      <c r="H5578">
        <v>770</v>
      </c>
      <c r="I5578">
        <v>108670</v>
      </c>
    </row>
    <row r="5579" spans="1:9" x14ac:dyDescent="0.3">
      <c r="A5579">
        <v>5578</v>
      </c>
      <c r="B5579" s="1" t="s">
        <v>259</v>
      </c>
      <c r="C5579" s="2">
        <v>0.33333333333333331</v>
      </c>
      <c r="D5579" s="1" t="s">
        <v>109</v>
      </c>
      <c r="G5579">
        <v>6414</v>
      </c>
      <c r="H5579">
        <v>78</v>
      </c>
      <c r="I5579">
        <v>9195</v>
      </c>
    </row>
    <row r="5580" spans="1:9" x14ac:dyDescent="0.3">
      <c r="A5580">
        <v>5579</v>
      </c>
      <c r="B5580" s="1" t="s">
        <v>259</v>
      </c>
      <c r="C5580" s="2">
        <v>0.33333333333333331</v>
      </c>
      <c r="D5580" s="1" t="s">
        <v>68</v>
      </c>
      <c r="G5580">
        <v>10912</v>
      </c>
      <c r="H5580">
        <v>207</v>
      </c>
      <c r="I5580">
        <v>15529</v>
      </c>
    </row>
    <row r="5581" spans="1:9" x14ac:dyDescent="0.3">
      <c r="A5581">
        <v>5580</v>
      </c>
      <c r="B5581" s="1" t="s">
        <v>259</v>
      </c>
      <c r="C5581" s="2">
        <v>0.33333333333333331</v>
      </c>
      <c r="D5581" s="1" t="s">
        <v>48</v>
      </c>
      <c r="G5581">
        <v>140107</v>
      </c>
      <c r="H5581">
        <v>2987</v>
      </c>
      <c r="I5581">
        <v>192382</v>
      </c>
    </row>
    <row r="5582" spans="1:9" x14ac:dyDescent="0.3">
      <c r="A5582">
        <v>5581</v>
      </c>
      <c r="B5582" s="1" t="s">
        <v>259</v>
      </c>
      <c r="C5582" s="2">
        <v>0.33333333333333331</v>
      </c>
      <c r="D5582" s="1" t="s">
        <v>74</v>
      </c>
      <c r="G5582">
        <v>111292</v>
      </c>
      <c r="H5582">
        <v>2851</v>
      </c>
      <c r="I5582">
        <v>141837</v>
      </c>
    </row>
    <row r="5583" spans="1:9" x14ac:dyDescent="0.3">
      <c r="A5583">
        <v>5582</v>
      </c>
      <c r="B5583" s="1" t="s">
        <v>260</v>
      </c>
      <c r="C5583" s="2">
        <v>0.33333333333333331</v>
      </c>
      <c r="D5583" s="1" t="s">
        <v>91</v>
      </c>
      <c r="G5583">
        <v>2231</v>
      </c>
      <c r="H5583">
        <v>37</v>
      </c>
      <c r="I5583">
        <v>2945</v>
      </c>
    </row>
    <row r="5584" spans="1:9" x14ac:dyDescent="0.3">
      <c r="A5584">
        <v>5583</v>
      </c>
      <c r="B5584" s="1" t="s">
        <v>260</v>
      </c>
      <c r="C5584" s="2">
        <v>0.33333333333333331</v>
      </c>
      <c r="D5584" s="1" t="s">
        <v>64</v>
      </c>
      <c r="G5584">
        <v>278247</v>
      </c>
      <c r="H5584">
        <v>3460</v>
      </c>
      <c r="I5584">
        <v>371639</v>
      </c>
    </row>
    <row r="5585" spans="1:9" x14ac:dyDescent="0.3">
      <c r="A5585">
        <v>5584</v>
      </c>
      <c r="B5585" s="1" t="s">
        <v>260</v>
      </c>
      <c r="C5585" s="2">
        <v>0.33333333333333331</v>
      </c>
      <c r="D5585" s="1" t="s">
        <v>104</v>
      </c>
      <c r="G5585">
        <v>2508</v>
      </c>
      <c r="H5585">
        <v>5</v>
      </c>
      <c r="I5585">
        <v>3412</v>
      </c>
    </row>
    <row r="5586" spans="1:9" x14ac:dyDescent="0.3">
      <c r="A5586">
        <v>5585</v>
      </c>
      <c r="B5586" s="1" t="s">
        <v>260</v>
      </c>
      <c r="C5586" s="2">
        <v>0.33333333333333331</v>
      </c>
      <c r="D5586" s="1" t="s">
        <v>100</v>
      </c>
      <c r="G5586">
        <v>74814</v>
      </c>
      <c r="H5586">
        <v>260</v>
      </c>
      <c r="I5586">
        <v>94592</v>
      </c>
    </row>
    <row r="5587" spans="1:9" x14ac:dyDescent="0.3">
      <c r="A5587">
        <v>5586</v>
      </c>
      <c r="B5587" s="1" t="s">
        <v>260</v>
      </c>
      <c r="C5587" s="2">
        <v>0.33333333333333331</v>
      </c>
      <c r="D5587" s="1" t="s">
        <v>84</v>
      </c>
      <c r="G5587">
        <v>104301</v>
      </c>
      <c r="H5587">
        <v>519</v>
      </c>
      <c r="I5587">
        <v>124536</v>
      </c>
    </row>
    <row r="5588" spans="1:9" x14ac:dyDescent="0.3">
      <c r="A5588">
        <v>5587</v>
      </c>
      <c r="B5588" s="1" t="s">
        <v>260</v>
      </c>
      <c r="C5588" s="2">
        <v>0.33333333333333331</v>
      </c>
      <c r="D5588" s="1" t="s">
        <v>77</v>
      </c>
      <c r="G5588">
        <v>1713</v>
      </c>
      <c r="H5588">
        <v>40</v>
      </c>
      <c r="I5588">
        <v>3209</v>
      </c>
    </row>
    <row r="5589" spans="1:9" x14ac:dyDescent="0.3">
      <c r="A5589">
        <v>5588</v>
      </c>
      <c r="B5589" s="1" t="s">
        <v>260</v>
      </c>
      <c r="C5589" s="2">
        <v>0.33333333333333331</v>
      </c>
      <c r="D5589" s="1" t="s">
        <v>76</v>
      </c>
      <c r="G5589">
        <v>13732</v>
      </c>
      <c r="H5589">
        <v>221</v>
      </c>
      <c r="I5589">
        <v>23341</v>
      </c>
    </row>
    <row r="5590" spans="1:9" x14ac:dyDescent="0.3">
      <c r="A5590">
        <v>5589</v>
      </c>
      <c r="B5590" s="1" t="s">
        <v>260</v>
      </c>
      <c r="C5590" s="2">
        <v>0.33333333333333331</v>
      </c>
      <c r="D5590" s="1" t="s">
        <v>182</v>
      </c>
      <c r="G5590">
        <v>1820</v>
      </c>
      <c r="H5590">
        <v>2</v>
      </c>
      <c r="I5590">
        <v>2203</v>
      </c>
    </row>
    <row r="5591" spans="1:9" x14ac:dyDescent="0.3">
      <c r="A5591">
        <v>5590</v>
      </c>
      <c r="B5591" s="1" t="s">
        <v>260</v>
      </c>
      <c r="C5591" s="2">
        <v>0.33333333333333331</v>
      </c>
      <c r="D5591" s="1" t="s">
        <v>44</v>
      </c>
      <c r="G5591">
        <v>147743</v>
      </c>
      <c r="H5591">
        <v>4330</v>
      </c>
      <c r="I5591">
        <v>164071</v>
      </c>
    </row>
    <row r="5592" spans="1:9" x14ac:dyDescent="0.3">
      <c r="A5592">
        <v>5591</v>
      </c>
      <c r="B5592" s="1" t="s">
        <v>260</v>
      </c>
      <c r="C5592" s="2">
        <v>0.33333333333333331</v>
      </c>
      <c r="D5592" s="1" t="s">
        <v>92</v>
      </c>
      <c r="G5592">
        <v>11224</v>
      </c>
      <c r="H5592">
        <v>157</v>
      </c>
      <c r="I5592">
        <v>14530</v>
      </c>
    </row>
    <row r="5593" spans="1:9" x14ac:dyDescent="0.3">
      <c r="A5593">
        <v>5592</v>
      </c>
      <c r="B5593" s="1" t="s">
        <v>260</v>
      </c>
      <c r="C5593" s="2">
        <v>0.33333333333333331</v>
      </c>
      <c r="D5593" s="1" t="s">
        <v>79</v>
      </c>
      <c r="G5593">
        <v>71236</v>
      </c>
      <c r="H5593">
        <v>2928</v>
      </c>
      <c r="I5593">
        <v>88805</v>
      </c>
    </row>
    <row r="5594" spans="1:9" x14ac:dyDescent="0.3">
      <c r="A5594">
        <v>5593</v>
      </c>
      <c r="B5594" s="1" t="s">
        <v>260</v>
      </c>
      <c r="C5594" s="2">
        <v>0.33333333333333331</v>
      </c>
      <c r="D5594" s="1" t="s">
        <v>49</v>
      </c>
      <c r="G5594">
        <v>46496</v>
      </c>
      <c r="H5594">
        <v>623</v>
      </c>
      <c r="I5594">
        <v>56608</v>
      </c>
    </row>
    <row r="5595" spans="1:9" x14ac:dyDescent="0.3">
      <c r="A5595">
        <v>5594</v>
      </c>
      <c r="B5595" s="1" t="s">
        <v>260</v>
      </c>
      <c r="C5595" s="2">
        <v>0.33333333333333331</v>
      </c>
      <c r="D5595" s="1" t="s">
        <v>81</v>
      </c>
      <c r="G5595">
        <v>3748</v>
      </c>
      <c r="H5595">
        <v>30</v>
      </c>
      <c r="I5595">
        <v>5154</v>
      </c>
    </row>
    <row r="5596" spans="1:9" x14ac:dyDescent="0.3">
      <c r="A5596">
        <v>5595</v>
      </c>
      <c r="B5596" s="1" t="s">
        <v>260</v>
      </c>
      <c r="C5596" s="2">
        <v>0.33333333333333331</v>
      </c>
      <c r="D5596" s="1" t="s">
        <v>60</v>
      </c>
      <c r="G5596">
        <v>25594</v>
      </c>
      <c r="H5596">
        <v>638</v>
      </c>
      <c r="I5596">
        <v>33776</v>
      </c>
    </row>
    <row r="5597" spans="1:9" x14ac:dyDescent="0.3">
      <c r="A5597">
        <v>5596</v>
      </c>
      <c r="B5597" s="1" t="s">
        <v>260</v>
      </c>
      <c r="C5597" s="2">
        <v>0.33333333333333331</v>
      </c>
      <c r="D5597" s="1" t="s">
        <v>101</v>
      </c>
      <c r="G5597">
        <v>21388</v>
      </c>
      <c r="H5597">
        <v>347</v>
      </c>
      <c r="I5597">
        <v>31973</v>
      </c>
    </row>
    <row r="5598" spans="1:9" x14ac:dyDescent="0.3">
      <c r="A5598">
        <v>5597</v>
      </c>
      <c r="B5598" s="1" t="s">
        <v>260</v>
      </c>
      <c r="C5598" s="2">
        <v>0.33333333333333331</v>
      </c>
      <c r="D5598" s="1" t="s">
        <v>57</v>
      </c>
      <c r="G5598">
        <v>204439</v>
      </c>
      <c r="H5598">
        <v>4958</v>
      </c>
      <c r="I5598">
        <v>291826</v>
      </c>
    </row>
    <row r="5599" spans="1:9" x14ac:dyDescent="0.3">
      <c r="A5599">
        <v>5598</v>
      </c>
      <c r="B5599" s="1" t="s">
        <v>260</v>
      </c>
      <c r="C5599" s="2">
        <v>0.33333333333333331</v>
      </c>
      <c r="D5599" s="1" t="s">
        <v>10</v>
      </c>
      <c r="G5599">
        <v>40339</v>
      </c>
      <c r="H5599">
        <v>244</v>
      </c>
      <c r="I5599">
        <v>61879</v>
      </c>
    </row>
    <row r="5600" spans="1:9" x14ac:dyDescent="0.3">
      <c r="A5600">
        <v>5599</v>
      </c>
      <c r="B5600" s="1" t="s">
        <v>260</v>
      </c>
      <c r="C5600" s="2">
        <v>0.33333333333333331</v>
      </c>
      <c r="D5600" s="1" t="s">
        <v>53</v>
      </c>
      <c r="G5600">
        <v>1549</v>
      </c>
      <c r="H5600">
        <v>24</v>
      </c>
      <c r="I5600">
        <v>2420</v>
      </c>
    </row>
    <row r="5601" spans="1:9" x14ac:dyDescent="0.3">
      <c r="A5601">
        <v>5600</v>
      </c>
      <c r="B5601" s="1" t="s">
        <v>260</v>
      </c>
      <c r="C5601" s="2">
        <v>0.33333333333333331</v>
      </c>
      <c r="D5601" s="1" t="s">
        <v>82</v>
      </c>
      <c r="G5601">
        <v>42310</v>
      </c>
      <c r="H5601">
        <v>1265</v>
      </c>
      <c r="I5601">
        <v>55800</v>
      </c>
    </row>
    <row r="5602" spans="1:9" x14ac:dyDescent="0.3">
      <c r="A5602">
        <v>5601</v>
      </c>
      <c r="B5602" s="1" t="s">
        <v>260</v>
      </c>
      <c r="C5602" s="2">
        <v>0.33333333333333331</v>
      </c>
      <c r="D5602" s="1" t="s">
        <v>58</v>
      </c>
      <c r="G5602">
        <v>514790</v>
      </c>
      <c r="H5602">
        <v>22794</v>
      </c>
      <c r="I5602">
        <v>703823</v>
      </c>
    </row>
    <row r="5603" spans="1:9" x14ac:dyDescent="0.3">
      <c r="A5603">
        <v>5602</v>
      </c>
      <c r="B5603" s="1" t="s">
        <v>260</v>
      </c>
      <c r="C5603" s="2">
        <v>0.33333333333333331</v>
      </c>
      <c r="D5603" s="1" t="s">
        <v>87</v>
      </c>
      <c r="G5603">
        <v>3812</v>
      </c>
      <c r="H5603">
        <v>24</v>
      </c>
      <c r="I5603">
        <v>5444</v>
      </c>
    </row>
    <row r="5604" spans="1:9" x14ac:dyDescent="0.3">
      <c r="A5604">
        <v>5603</v>
      </c>
      <c r="B5604" s="1" t="s">
        <v>260</v>
      </c>
      <c r="C5604" s="2">
        <v>0.33333333333333331</v>
      </c>
      <c r="D5604" s="1" t="s">
        <v>118</v>
      </c>
      <c r="G5604">
        <v>832</v>
      </c>
      <c r="H5604">
        <v>8</v>
      </c>
      <c r="I5604">
        <v>2018</v>
      </c>
    </row>
    <row r="5605" spans="1:9" x14ac:dyDescent="0.3">
      <c r="A5605">
        <v>5604</v>
      </c>
      <c r="B5605" s="1" t="s">
        <v>260</v>
      </c>
      <c r="C5605" s="2">
        <v>0.33333333333333331</v>
      </c>
      <c r="D5605" s="1" t="s">
        <v>89</v>
      </c>
      <c r="G5605">
        <v>464</v>
      </c>
      <c r="H5605">
        <v>0</v>
      </c>
      <c r="I5605">
        <v>967</v>
      </c>
    </row>
    <row r="5606" spans="1:9" x14ac:dyDescent="0.3">
      <c r="A5606">
        <v>5605</v>
      </c>
      <c r="B5606" s="1" t="s">
        <v>260</v>
      </c>
      <c r="C5606" s="2">
        <v>0.33333333333333331</v>
      </c>
      <c r="D5606" s="1" t="s">
        <v>116</v>
      </c>
      <c r="G5606">
        <v>2611</v>
      </c>
      <c r="H5606">
        <v>9</v>
      </c>
      <c r="I5606">
        <v>3752</v>
      </c>
    </row>
    <row r="5607" spans="1:9" x14ac:dyDescent="0.3">
      <c r="A5607">
        <v>5606</v>
      </c>
      <c r="B5607" s="1" t="s">
        <v>260</v>
      </c>
      <c r="C5607" s="2">
        <v>0.33333333333333331</v>
      </c>
      <c r="D5607" s="1" t="s">
        <v>70</v>
      </c>
      <c r="G5607">
        <v>59470</v>
      </c>
      <c r="H5607">
        <v>428</v>
      </c>
      <c r="I5607">
        <v>84231</v>
      </c>
    </row>
    <row r="5608" spans="1:9" x14ac:dyDescent="0.3">
      <c r="A5608">
        <v>5607</v>
      </c>
      <c r="B5608" s="1" t="s">
        <v>260</v>
      </c>
      <c r="C5608" s="2">
        <v>0.33333333333333331</v>
      </c>
      <c r="D5608" s="1" t="s">
        <v>73</v>
      </c>
      <c r="G5608">
        <v>7273</v>
      </c>
      <c r="H5608">
        <v>172</v>
      </c>
      <c r="I5608">
        <v>11426</v>
      </c>
    </row>
    <row r="5609" spans="1:9" x14ac:dyDescent="0.3">
      <c r="A5609">
        <v>5608</v>
      </c>
      <c r="B5609" s="1" t="s">
        <v>260</v>
      </c>
      <c r="C5609" s="2">
        <v>0.33333333333333331</v>
      </c>
      <c r="D5609" s="1" t="s">
        <v>59</v>
      </c>
      <c r="G5609">
        <v>29145</v>
      </c>
      <c r="H5609">
        <v>1178</v>
      </c>
      <c r="I5609">
        <v>44577</v>
      </c>
    </row>
    <row r="5610" spans="1:9" x14ac:dyDescent="0.3">
      <c r="A5610">
        <v>5609</v>
      </c>
      <c r="B5610" s="1" t="s">
        <v>260</v>
      </c>
      <c r="C5610" s="2">
        <v>0.33333333333333331</v>
      </c>
      <c r="D5610" s="1" t="s">
        <v>46</v>
      </c>
      <c r="G5610">
        <v>58126</v>
      </c>
      <c r="H5610">
        <v>980</v>
      </c>
      <c r="I5610">
        <v>73325</v>
      </c>
    </row>
    <row r="5611" spans="1:9" x14ac:dyDescent="0.3">
      <c r="A5611">
        <v>5610</v>
      </c>
      <c r="B5611" s="1" t="s">
        <v>260</v>
      </c>
      <c r="C5611" s="2">
        <v>0.33333333333333331</v>
      </c>
      <c r="D5611" s="1" t="s">
        <v>161</v>
      </c>
      <c r="G5611">
        <v>1054</v>
      </c>
      <c r="H5611">
        <v>3</v>
      </c>
      <c r="I5611">
        <v>1475</v>
      </c>
    </row>
    <row r="5612" spans="1:9" x14ac:dyDescent="0.3">
      <c r="A5612">
        <v>5611</v>
      </c>
      <c r="B5612" s="1" t="s">
        <v>260</v>
      </c>
      <c r="C5612" s="2">
        <v>0.33333333333333331</v>
      </c>
      <c r="D5612" s="1" t="s">
        <v>54</v>
      </c>
      <c r="G5612">
        <v>332454</v>
      </c>
      <c r="H5612">
        <v>6721</v>
      </c>
      <c r="I5612">
        <v>391303</v>
      </c>
    </row>
    <row r="5613" spans="1:9" x14ac:dyDescent="0.3">
      <c r="A5613">
        <v>5612</v>
      </c>
      <c r="B5613" s="1" t="s">
        <v>260</v>
      </c>
      <c r="C5613" s="2">
        <v>0.33333333333333331</v>
      </c>
      <c r="D5613" s="1" t="s">
        <v>43</v>
      </c>
      <c r="G5613">
        <v>85223</v>
      </c>
      <c r="H5613">
        <v>780</v>
      </c>
      <c r="I5613">
        <v>111688</v>
      </c>
    </row>
    <row r="5614" spans="1:9" x14ac:dyDescent="0.3">
      <c r="A5614">
        <v>5613</v>
      </c>
      <c r="B5614" s="1" t="s">
        <v>260</v>
      </c>
      <c r="C5614" s="2">
        <v>0.33333333333333331</v>
      </c>
      <c r="D5614" s="1" t="s">
        <v>109</v>
      </c>
      <c r="G5614">
        <v>6574</v>
      </c>
      <c r="H5614">
        <v>83</v>
      </c>
      <c r="I5614">
        <v>9523</v>
      </c>
    </row>
    <row r="5615" spans="1:9" x14ac:dyDescent="0.3">
      <c r="A5615">
        <v>5614</v>
      </c>
      <c r="B5615" s="1" t="s">
        <v>260</v>
      </c>
      <c r="C5615" s="2">
        <v>0.33333333333333331</v>
      </c>
      <c r="D5615" s="1" t="s">
        <v>68</v>
      </c>
      <c r="G5615">
        <v>11201</v>
      </c>
      <c r="H5615">
        <v>213</v>
      </c>
      <c r="I5615">
        <v>16014</v>
      </c>
    </row>
    <row r="5616" spans="1:9" x14ac:dyDescent="0.3">
      <c r="A5616">
        <v>5615</v>
      </c>
      <c r="B5616" s="1" t="s">
        <v>260</v>
      </c>
      <c r="C5616" s="2">
        <v>0.33333333333333331</v>
      </c>
      <c r="D5616" s="1" t="s">
        <v>48</v>
      </c>
      <c r="G5616">
        <v>144754</v>
      </c>
      <c r="H5616">
        <v>3059</v>
      </c>
      <c r="I5616">
        <v>197388</v>
      </c>
    </row>
    <row r="5617" spans="1:9" x14ac:dyDescent="0.3">
      <c r="A5617">
        <v>5616</v>
      </c>
      <c r="B5617" s="1" t="s">
        <v>260</v>
      </c>
      <c r="C5617" s="2">
        <v>0.33333333333333331</v>
      </c>
      <c r="D5617" s="1" t="s">
        <v>74</v>
      </c>
      <c r="G5617">
        <v>114543</v>
      </c>
      <c r="H5617">
        <v>2909</v>
      </c>
      <c r="I5617">
        <v>144801</v>
      </c>
    </row>
    <row r="5618" spans="1:9" x14ac:dyDescent="0.3">
      <c r="A5618">
        <v>5617</v>
      </c>
      <c r="B5618" s="1" t="s">
        <v>261</v>
      </c>
      <c r="C5618" s="2">
        <v>0.33333333333333331</v>
      </c>
      <c r="D5618" s="1" t="s">
        <v>91</v>
      </c>
      <c r="G5618">
        <v>2309</v>
      </c>
      <c r="H5618">
        <v>41</v>
      </c>
      <c r="I5618">
        <v>2985</v>
      </c>
    </row>
    <row r="5619" spans="1:9" x14ac:dyDescent="0.3">
      <c r="A5619">
        <v>5618</v>
      </c>
      <c r="B5619" s="1" t="s">
        <v>261</v>
      </c>
      <c r="C5619" s="2">
        <v>0.33333333333333331</v>
      </c>
      <c r="D5619" s="1" t="s">
        <v>64</v>
      </c>
      <c r="G5619">
        <v>286720</v>
      </c>
      <c r="H5619">
        <v>3541</v>
      </c>
      <c r="I5619">
        <v>382469</v>
      </c>
    </row>
    <row r="5620" spans="1:9" x14ac:dyDescent="0.3">
      <c r="A5620">
        <v>5619</v>
      </c>
      <c r="B5620" s="1" t="s">
        <v>261</v>
      </c>
      <c r="C5620" s="2">
        <v>0.33333333333333331</v>
      </c>
      <c r="D5620" s="1" t="s">
        <v>104</v>
      </c>
      <c r="G5620">
        <v>2563</v>
      </c>
      <c r="H5620">
        <v>5</v>
      </c>
      <c r="I5620">
        <v>3555</v>
      </c>
    </row>
    <row r="5621" spans="1:9" x14ac:dyDescent="0.3">
      <c r="A5621">
        <v>5620</v>
      </c>
      <c r="B5621" s="1" t="s">
        <v>261</v>
      </c>
      <c r="C5621" s="2">
        <v>0.33333333333333331</v>
      </c>
      <c r="D5621" s="1" t="s">
        <v>100</v>
      </c>
      <c r="G5621">
        <v>76962</v>
      </c>
      <c r="H5621">
        <v>274</v>
      </c>
      <c r="I5621">
        <v>96771</v>
      </c>
    </row>
    <row r="5622" spans="1:9" x14ac:dyDescent="0.3">
      <c r="A5622">
        <v>5621</v>
      </c>
      <c r="B5622" s="1" t="s">
        <v>261</v>
      </c>
      <c r="C5622" s="2">
        <v>0.33333333333333331</v>
      </c>
      <c r="D5622" s="1" t="s">
        <v>84</v>
      </c>
      <c r="G5622">
        <v>106361</v>
      </c>
      <c r="H5622">
        <v>530</v>
      </c>
      <c r="I5622">
        <v>126714</v>
      </c>
    </row>
    <row r="5623" spans="1:9" x14ac:dyDescent="0.3">
      <c r="A5623">
        <v>5622</v>
      </c>
      <c r="B5623" s="1" t="s">
        <v>261</v>
      </c>
      <c r="C5623" s="2">
        <v>0.33333333333333331</v>
      </c>
      <c r="D5623" s="1" t="s">
        <v>77</v>
      </c>
      <c r="G5623">
        <v>1796</v>
      </c>
      <c r="H5623">
        <v>41</v>
      </c>
      <c r="I5623">
        <v>3376</v>
      </c>
    </row>
    <row r="5624" spans="1:9" x14ac:dyDescent="0.3">
      <c r="A5624">
        <v>5623</v>
      </c>
      <c r="B5624" s="1" t="s">
        <v>261</v>
      </c>
      <c r="C5624" s="2">
        <v>0.33333333333333331</v>
      </c>
      <c r="D5624" s="1" t="s">
        <v>76</v>
      </c>
      <c r="G5624">
        <v>14145</v>
      </c>
      <c r="H5624">
        <v>231</v>
      </c>
      <c r="I5624">
        <v>24550</v>
      </c>
    </row>
    <row r="5625" spans="1:9" x14ac:dyDescent="0.3">
      <c r="A5625">
        <v>5624</v>
      </c>
      <c r="B5625" s="1" t="s">
        <v>261</v>
      </c>
      <c r="C5625" s="2">
        <v>0.33333333333333331</v>
      </c>
      <c r="D5625" s="1" t="s">
        <v>182</v>
      </c>
      <c r="G5625">
        <v>1862</v>
      </c>
      <c r="H5625">
        <v>2</v>
      </c>
      <c r="I5625">
        <v>2228</v>
      </c>
    </row>
    <row r="5626" spans="1:9" x14ac:dyDescent="0.3">
      <c r="A5626">
        <v>5625</v>
      </c>
      <c r="B5626" s="1" t="s">
        <v>261</v>
      </c>
      <c r="C5626" s="2">
        <v>0.33333333333333331</v>
      </c>
      <c r="D5626" s="1" t="s">
        <v>44</v>
      </c>
      <c r="G5626">
        <v>148897</v>
      </c>
      <c r="H5626">
        <v>4347</v>
      </c>
      <c r="I5626">
        <v>165764</v>
      </c>
    </row>
    <row r="5627" spans="1:9" x14ac:dyDescent="0.3">
      <c r="A5627">
        <v>5626</v>
      </c>
      <c r="B5627" s="1" t="s">
        <v>261</v>
      </c>
      <c r="C5627" s="2">
        <v>0.33333333333333331</v>
      </c>
      <c r="D5627" s="1" t="s">
        <v>92</v>
      </c>
      <c r="G5627">
        <v>11511</v>
      </c>
      <c r="H5627">
        <v>165</v>
      </c>
      <c r="I5627">
        <v>15027</v>
      </c>
    </row>
    <row r="5628" spans="1:9" x14ac:dyDescent="0.3">
      <c r="A5628">
        <v>5627</v>
      </c>
      <c r="B5628" s="1" t="s">
        <v>261</v>
      </c>
      <c r="C5628" s="2">
        <v>0.33333333333333331</v>
      </c>
      <c r="D5628" s="1" t="s">
        <v>79</v>
      </c>
      <c r="G5628">
        <v>72282</v>
      </c>
      <c r="H5628">
        <v>2945</v>
      </c>
      <c r="I5628">
        <v>89994</v>
      </c>
    </row>
    <row r="5629" spans="1:9" x14ac:dyDescent="0.3">
      <c r="A5629">
        <v>5628</v>
      </c>
      <c r="B5629" s="1" t="s">
        <v>261</v>
      </c>
      <c r="C5629" s="2">
        <v>0.33333333333333331</v>
      </c>
      <c r="D5629" s="1" t="s">
        <v>49</v>
      </c>
      <c r="G5629">
        <v>47613</v>
      </c>
      <c r="H5629">
        <v>634</v>
      </c>
      <c r="I5629">
        <v>58005</v>
      </c>
    </row>
    <row r="5630" spans="1:9" x14ac:dyDescent="0.3">
      <c r="A5630">
        <v>5629</v>
      </c>
      <c r="B5630" s="1" t="s">
        <v>261</v>
      </c>
      <c r="C5630" s="2">
        <v>0.33333333333333331</v>
      </c>
      <c r="D5630" s="1" t="s">
        <v>81</v>
      </c>
      <c r="G5630">
        <v>3810</v>
      </c>
      <c r="H5630">
        <v>32</v>
      </c>
      <c r="I5630">
        <v>5321</v>
      </c>
    </row>
    <row r="5631" spans="1:9" x14ac:dyDescent="0.3">
      <c r="A5631">
        <v>5630</v>
      </c>
      <c r="B5631" s="1" t="s">
        <v>261</v>
      </c>
      <c r="C5631" s="2">
        <v>0.33333333333333331</v>
      </c>
      <c r="D5631" s="1" t="s">
        <v>60</v>
      </c>
      <c r="G5631">
        <v>26193</v>
      </c>
      <c r="H5631">
        <v>657</v>
      </c>
      <c r="I5631">
        <v>34480</v>
      </c>
    </row>
    <row r="5632" spans="1:9" x14ac:dyDescent="0.3">
      <c r="A5632">
        <v>5631</v>
      </c>
      <c r="B5632" s="1" t="s">
        <v>261</v>
      </c>
      <c r="C5632" s="2">
        <v>0.33333333333333331</v>
      </c>
      <c r="D5632" s="1" t="s">
        <v>101</v>
      </c>
      <c r="G5632">
        <v>22349</v>
      </c>
      <c r="H5632">
        <v>362</v>
      </c>
      <c r="I5632">
        <v>33046</v>
      </c>
    </row>
    <row r="5633" spans="1:9" x14ac:dyDescent="0.3">
      <c r="A5633">
        <v>5632</v>
      </c>
      <c r="B5633" s="1" t="s">
        <v>261</v>
      </c>
      <c r="C5633" s="2">
        <v>0.33333333333333331</v>
      </c>
      <c r="D5633" s="1" t="s">
        <v>57</v>
      </c>
      <c r="G5633">
        <v>211688</v>
      </c>
      <c r="H5633">
        <v>5091</v>
      </c>
      <c r="I5633">
        <v>300406</v>
      </c>
    </row>
    <row r="5634" spans="1:9" x14ac:dyDescent="0.3">
      <c r="A5634">
        <v>5633</v>
      </c>
      <c r="B5634" s="1" t="s">
        <v>261</v>
      </c>
      <c r="C5634" s="2">
        <v>0.33333333333333331</v>
      </c>
      <c r="D5634" s="1" t="s">
        <v>10</v>
      </c>
      <c r="G5634">
        <v>41690</v>
      </c>
      <c r="H5634">
        <v>257</v>
      </c>
      <c r="I5634">
        <v>64355</v>
      </c>
    </row>
    <row r="5635" spans="1:9" x14ac:dyDescent="0.3">
      <c r="A5635">
        <v>5634</v>
      </c>
      <c r="B5635" s="1" t="s">
        <v>261</v>
      </c>
      <c r="C5635" s="2">
        <v>0.33333333333333331</v>
      </c>
      <c r="D5635" s="1" t="s">
        <v>53</v>
      </c>
      <c r="G5635">
        <v>1580</v>
      </c>
      <c r="H5635">
        <v>25</v>
      </c>
      <c r="I5635">
        <v>2451</v>
      </c>
    </row>
    <row r="5636" spans="1:9" x14ac:dyDescent="0.3">
      <c r="A5636">
        <v>5635</v>
      </c>
      <c r="B5636" s="1" t="s">
        <v>261</v>
      </c>
      <c r="C5636" s="2">
        <v>0.33333333333333331</v>
      </c>
      <c r="D5636" s="1" t="s">
        <v>82</v>
      </c>
      <c r="G5636">
        <v>43246</v>
      </c>
      <c r="H5636">
        <v>1282</v>
      </c>
      <c r="I5636">
        <v>56864</v>
      </c>
    </row>
    <row r="5637" spans="1:9" x14ac:dyDescent="0.3">
      <c r="A5637">
        <v>5636</v>
      </c>
      <c r="B5637" s="1" t="s">
        <v>261</v>
      </c>
      <c r="C5637" s="2">
        <v>0.33333333333333331</v>
      </c>
      <c r="D5637" s="1" t="s">
        <v>58</v>
      </c>
      <c r="G5637">
        <v>522427</v>
      </c>
      <c r="H5637">
        <v>23089</v>
      </c>
      <c r="I5637">
        <v>718711</v>
      </c>
    </row>
    <row r="5638" spans="1:9" x14ac:dyDescent="0.3">
      <c r="A5638">
        <v>5637</v>
      </c>
      <c r="B5638" s="1" t="s">
        <v>261</v>
      </c>
      <c r="C5638" s="2">
        <v>0.33333333333333331</v>
      </c>
      <c r="D5638" s="1" t="s">
        <v>87</v>
      </c>
      <c r="G5638">
        <v>3829</v>
      </c>
      <c r="H5638">
        <v>25</v>
      </c>
      <c r="I5638">
        <v>5585</v>
      </c>
    </row>
    <row r="5639" spans="1:9" x14ac:dyDescent="0.3">
      <c r="A5639">
        <v>5638</v>
      </c>
      <c r="B5639" s="1" t="s">
        <v>261</v>
      </c>
      <c r="C5639" s="2">
        <v>0.33333333333333331</v>
      </c>
      <c r="D5639" s="1" t="s">
        <v>118</v>
      </c>
      <c r="G5639">
        <v>874</v>
      </c>
      <c r="H5639">
        <v>8</v>
      </c>
      <c r="I5639">
        <v>2050</v>
      </c>
    </row>
    <row r="5640" spans="1:9" x14ac:dyDescent="0.3">
      <c r="A5640">
        <v>5639</v>
      </c>
      <c r="B5640" s="1" t="s">
        <v>261</v>
      </c>
      <c r="C5640" s="2">
        <v>0.33333333333333331</v>
      </c>
      <c r="D5640" s="1" t="s">
        <v>89</v>
      </c>
      <c r="G5640">
        <v>473</v>
      </c>
      <c r="H5640">
        <v>0</v>
      </c>
      <c r="I5640">
        <v>967</v>
      </c>
    </row>
    <row r="5641" spans="1:9" x14ac:dyDescent="0.3">
      <c r="A5641">
        <v>5640</v>
      </c>
      <c r="B5641" s="1" t="s">
        <v>261</v>
      </c>
      <c r="C5641" s="2">
        <v>0.33333333333333331</v>
      </c>
      <c r="D5641" s="1" t="s">
        <v>116</v>
      </c>
      <c r="G5641">
        <v>2611</v>
      </c>
      <c r="H5641">
        <v>9</v>
      </c>
      <c r="I5641">
        <v>3778</v>
      </c>
    </row>
    <row r="5642" spans="1:9" x14ac:dyDescent="0.3">
      <c r="A5642">
        <v>5641</v>
      </c>
      <c r="B5642" s="1" t="s">
        <v>261</v>
      </c>
      <c r="C5642" s="2">
        <v>0.33333333333333331</v>
      </c>
      <c r="D5642" s="1" t="s">
        <v>70</v>
      </c>
      <c r="G5642">
        <v>62813</v>
      </c>
      <c r="H5642">
        <v>441</v>
      </c>
      <c r="I5642">
        <v>87602</v>
      </c>
    </row>
    <row r="5643" spans="1:9" x14ac:dyDescent="0.3">
      <c r="A5643">
        <v>5642</v>
      </c>
      <c r="B5643" s="1" t="s">
        <v>261</v>
      </c>
      <c r="C5643" s="2">
        <v>0.33333333333333331</v>
      </c>
      <c r="D5643" s="1" t="s">
        <v>73</v>
      </c>
      <c r="G5643">
        <v>7486</v>
      </c>
      <c r="H5643">
        <v>180</v>
      </c>
      <c r="I5643">
        <v>11930</v>
      </c>
    </row>
    <row r="5644" spans="1:9" x14ac:dyDescent="0.3">
      <c r="A5644">
        <v>5643</v>
      </c>
      <c r="B5644" s="1" t="s">
        <v>261</v>
      </c>
      <c r="C5644" s="2">
        <v>0.33333333333333331</v>
      </c>
      <c r="D5644" s="1" t="s">
        <v>59</v>
      </c>
      <c r="G5644">
        <v>30231</v>
      </c>
      <c r="H5644">
        <v>1219</v>
      </c>
      <c r="I5644">
        <v>46090</v>
      </c>
    </row>
    <row r="5645" spans="1:9" x14ac:dyDescent="0.3">
      <c r="A5645">
        <v>5644</v>
      </c>
      <c r="B5645" s="1" t="s">
        <v>261</v>
      </c>
      <c r="C5645" s="2">
        <v>0.33333333333333331</v>
      </c>
      <c r="D5645" s="1" t="s">
        <v>46</v>
      </c>
      <c r="G5645">
        <v>59579</v>
      </c>
      <c r="H5645">
        <v>992</v>
      </c>
      <c r="I5645">
        <v>74670</v>
      </c>
    </row>
    <row r="5646" spans="1:9" x14ac:dyDescent="0.3">
      <c r="A5646">
        <v>5645</v>
      </c>
      <c r="B5646" s="1" t="s">
        <v>261</v>
      </c>
      <c r="C5646" s="2">
        <v>0.33333333333333331</v>
      </c>
      <c r="D5646" s="1" t="s">
        <v>161</v>
      </c>
      <c r="G5646">
        <v>1076</v>
      </c>
      <c r="H5646">
        <v>3</v>
      </c>
      <c r="I5646">
        <v>1486</v>
      </c>
    </row>
    <row r="5647" spans="1:9" x14ac:dyDescent="0.3">
      <c r="A5647">
        <v>5646</v>
      </c>
      <c r="B5647" s="1" t="s">
        <v>261</v>
      </c>
      <c r="C5647" s="2">
        <v>0.33333333333333331</v>
      </c>
      <c r="D5647" s="1" t="s">
        <v>54</v>
      </c>
      <c r="G5647">
        <v>338060</v>
      </c>
      <c r="H5647">
        <v>6839</v>
      </c>
      <c r="I5647">
        <v>397261</v>
      </c>
    </row>
    <row r="5648" spans="1:9" x14ac:dyDescent="0.3">
      <c r="A5648">
        <v>5647</v>
      </c>
      <c r="B5648" s="1" t="s">
        <v>261</v>
      </c>
      <c r="C5648" s="2">
        <v>0.33333333333333331</v>
      </c>
      <c r="D5648" s="1" t="s">
        <v>43</v>
      </c>
      <c r="G5648">
        <v>86095</v>
      </c>
      <c r="H5648">
        <v>788</v>
      </c>
      <c r="I5648">
        <v>114483</v>
      </c>
    </row>
    <row r="5649" spans="1:9" x14ac:dyDescent="0.3">
      <c r="A5649">
        <v>5648</v>
      </c>
      <c r="B5649" s="1" t="s">
        <v>261</v>
      </c>
      <c r="C5649" s="2">
        <v>0.33333333333333331</v>
      </c>
      <c r="D5649" s="1" t="s">
        <v>109</v>
      </c>
      <c r="G5649">
        <v>6697</v>
      </c>
      <c r="H5649">
        <v>85</v>
      </c>
      <c r="I5649">
        <v>9908</v>
      </c>
    </row>
    <row r="5650" spans="1:9" x14ac:dyDescent="0.3">
      <c r="A5650">
        <v>5649</v>
      </c>
      <c r="B5650" s="1" t="s">
        <v>261</v>
      </c>
      <c r="C5650" s="2">
        <v>0.33333333333333331</v>
      </c>
      <c r="D5650" s="1" t="s">
        <v>68</v>
      </c>
      <c r="G5650">
        <v>11524</v>
      </c>
      <c r="H5650">
        <v>219</v>
      </c>
      <c r="I5650">
        <v>16549</v>
      </c>
    </row>
    <row r="5651" spans="1:9" x14ac:dyDescent="0.3">
      <c r="A5651">
        <v>5650</v>
      </c>
      <c r="B5651" s="1" t="s">
        <v>261</v>
      </c>
      <c r="C5651" s="2">
        <v>0.33333333333333331</v>
      </c>
      <c r="D5651" s="1" t="s">
        <v>48</v>
      </c>
      <c r="G5651">
        <v>148562</v>
      </c>
      <c r="H5651">
        <v>3149</v>
      </c>
      <c r="I5651">
        <v>203028</v>
      </c>
    </row>
    <row r="5652" spans="1:9" x14ac:dyDescent="0.3">
      <c r="A5652">
        <v>5651</v>
      </c>
      <c r="B5652" s="1" t="s">
        <v>261</v>
      </c>
      <c r="C5652" s="2">
        <v>0.33333333333333331</v>
      </c>
      <c r="D5652" s="1" t="s">
        <v>74</v>
      </c>
      <c r="G5652">
        <v>117857</v>
      </c>
      <c r="H5652">
        <v>2964</v>
      </c>
      <c r="I5652">
        <v>147775</v>
      </c>
    </row>
    <row r="5653" spans="1:9" x14ac:dyDescent="0.3">
      <c r="A5653">
        <v>5652</v>
      </c>
      <c r="B5653" s="1" t="s">
        <v>262</v>
      </c>
      <c r="C5653" s="2">
        <v>0.33333333333333331</v>
      </c>
      <c r="D5653" s="1" t="s">
        <v>91</v>
      </c>
      <c r="G5653">
        <v>2374</v>
      </c>
      <c r="H5653">
        <v>42</v>
      </c>
      <c r="I5653">
        <v>3018</v>
      </c>
    </row>
    <row r="5654" spans="1:9" x14ac:dyDescent="0.3">
      <c r="A5654">
        <v>5653</v>
      </c>
      <c r="B5654" s="1" t="s">
        <v>262</v>
      </c>
      <c r="C5654" s="2">
        <v>0.33333333333333331</v>
      </c>
      <c r="D5654" s="1" t="s">
        <v>64</v>
      </c>
      <c r="G5654">
        <v>295248</v>
      </c>
      <c r="H5654">
        <v>3633</v>
      </c>
      <c r="I5654">
        <v>393090</v>
      </c>
    </row>
    <row r="5655" spans="1:9" x14ac:dyDescent="0.3">
      <c r="A5655">
        <v>5654</v>
      </c>
      <c r="B5655" s="1" t="s">
        <v>262</v>
      </c>
      <c r="C5655" s="2">
        <v>0.33333333333333331</v>
      </c>
      <c r="D5655" s="1" t="s">
        <v>104</v>
      </c>
      <c r="G5655">
        <v>2621</v>
      </c>
      <c r="H5655">
        <v>5</v>
      </c>
      <c r="I5655">
        <v>3633</v>
      </c>
    </row>
    <row r="5656" spans="1:9" x14ac:dyDescent="0.3">
      <c r="A5656">
        <v>5655</v>
      </c>
      <c r="B5656" s="1" t="s">
        <v>262</v>
      </c>
      <c r="C5656" s="2">
        <v>0.33333333333333331</v>
      </c>
      <c r="D5656" s="1" t="s">
        <v>100</v>
      </c>
      <c r="G5656">
        <v>79307</v>
      </c>
      <c r="H5656">
        <v>278</v>
      </c>
      <c r="I5656">
        <v>98807</v>
      </c>
    </row>
    <row r="5657" spans="1:9" x14ac:dyDescent="0.3">
      <c r="A5657">
        <v>5656</v>
      </c>
      <c r="B5657" s="1" t="s">
        <v>262</v>
      </c>
      <c r="C5657" s="2">
        <v>0.33333333333333331</v>
      </c>
      <c r="D5657" s="1" t="s">
        <v>84</v>
      </c>
      <c r="G5657">
        <v>109175</v>
      </c>
      <c r="H5657">
        <v>538</v>
      </c>
      <c r="I5657">
        <v>128780</v>
      </c>
    </row>
    <row r="5658" spans="1:9" x14ac:dyDescent="0.3">
      <c r="A5658">
        <v>5657</v>
      </c>
      <c r="B5658" s="1" t="s">
        <v>262</v>
      </c>
      <c r="C5658" s="2">
        <v>0.33333333333333331</v>
      </c>
      <c r="D5658" s="1" t="s">
        <v>77</v>
      </c>
      <c r="G5658">
        <v>1977</v>
      </c>
      <c r="H5658">
        <v>43</v>
      </c>
      <c r="I5658">
        <v>3564</v>
      </c>
    </row>
    <row r="5659" spans="1:9" x14ac:dyDescent="0.3">
      <c r="A5659">
        <v>5658</v>
      </c>
      <c r="B5659" s="1" t="s">
        <v>262</v>
      </c>
      <c r="C5659" s="2">
        <v>0.33333333333333331</v>
      </c>
      <c r="D5659" s="1" t="s">
        <v>76</v>
      </c>
      <c r="G5659">
        <v>14607</v>
      </c>
      <c r="H5659">
        <v>245</v>
      </c>
      <c r="I5659">
        <v>25988</v>
      </c>
    </row>
    <row r="5660" spans="1:9" x14ac:dyDescent="0.3">
      <c r="A5660">
        <v>5659</v>
      </c>
      <c r="B5660" s="1" t="s">
        <v>262</v>
      </c>
      <c r="C5660" s="2">
        <v>0.33333333333333331</v>
      </c>
      <c r="D5660" s="1" t="s">
        <v>182</v>
      </c>
      <c r="G5660">
        <v>1916</v>
      </c>
      <c r="H5660">
        <v>2</v>
      </c>
      <c r="I5660">
        <v>2266</v>
      </c>
    </row>
    <row r="5661" spans="1:9" x14ac:dyDescent="0.3">
      <c r="A5661">
        <v>5660</v>
      </c>
      <c r="B5661" s="1" t="s">
        <v>262</v>
      </c>
      <c r="C5661" s="2">
        <v>0.33333333333333331</v>
      </c>
      <c r="D5661" s="1" t="s">
        <v>44</v>
      </c>
      <c r="G5661">
        <v>150027</v>
      </c>
      <c r="H5661">
        <v>4369</v>
      </c>
      <c r="I5661">
        <v>167604</v>
      </c>
    </row>
    <row r="5662" spans="1:9" x14ac:dyDescent="0.3">
      <c r="A5662">
        <v>5661</v>
      </c>
      <c r="B5662" s="1" t="s">
        <v>262</v>
      </c>
      <c r="C5662" s="2">
        <v>0.33333333333333331</v>
      </c>
      <c r="D5662" s="1" t="s">
        <v>92</v>
      </c>
      <c r="G5662">
        <v>11867</v>
      </c>
      <c r="H5662">
        <v>171</v>
      </c>
      <c r="I5662">
        <v>15483</v>
      </c>
    </row>
    <row r="5663" spans="1:9" x14ac:dyDescent="0.3">
      <c r="A5663">
        <v>5662</v>
      </c>
      <c r="B5663" s="1" t="s">
        <v>262</v>
      </c>
      <c r="C5663" s="2">
        <v>0.33333333333333331</v>
      </c>
      <c r="D5663" s="1" t="s">
        <v>79</v>
      </c>
      <c r="G5663">
        <v>73475</v>
      </c>
      <c r="H5663">
        <v>2962</v>
      </c>
      <c r="I5663">
        <v>91179</v>
      </c>
    </row>
    <row r="5664" spans="1:9" x14ac:dyDescent="0.3">
      <c r="A5664">
        <v>5663</v>
      </c>
      <c r="B5664" s="1" t="s">
        <v>262</v>
      </c>
      <c r="C5664" s="2">
        <v>0.33333333333333331</v>
      </c>
      <c r="D5664" s="1" t="s">
        <v>49</v>
      </c>
      <c r="G5664">
        <v>48690</v>
      </c>
      <c r="H5664">
        <v>646</v>
      </c>
      <c r="I5664">
        <v>59298</v>
      </c>
    </row>
    <row r="5665" spans="1:9" x14ac:dyDescent="0.3">
      <c r="A5665">
        <v>5664</v>
      </c>
      <c r="B5665" s="1" t="s">
        <v>262</v>
      </c>
      <c r="C5665" s="2">
        <v>0.33333333333333331</v>
      </c>
      <c r="D5665" s="1" t="s">
        <v>81</v>
      </c>
      <c r="G5665">
        <v>4008</v>
      </c>
      <c r="H5665">
        <v>33</v>
      </c>
      <c r="I5665">
        <v>5501</v>
      </c>
    </row>
    <row r="5666" spans="1:9" x14ac:dyDescent="0.3">
      <c r="A5666">
        <v>5665</v>
      </c>
      <c r="B5666" s="1" t="s">
        <v>262</v>
      </c>
      <c r="C5666" s="2">
        <v>0.33333333333333331</v>
      </c>
      <c r="D5666" s="1" t="s">
        <v>60</v>
      </c>
      <c r="G5666">
        <v>26721</v>
      </c>
      <c r="H5666">
        <v>671</v>
      </c>
      <c r="I5666">
        <v>35135</v>
      </c>
    </row>
    <row r="5667" spans="1:9" x14ac:dyDescent="0.3">
      <c r="A5667">
        <v>5666</v>
      </c>
      <c r="B5667" s="1" t="s">
        <v>262</v>
      </c>
      <c r="C5667" s="2">
        <v>0.33333333333333331</v>
      </c>
      <c r="D5667" s="1" t="s">
        <v>101</v>
      </c>
      <c r="G5667">
        <v>22927</v>
      </c>
      <c r="H5667">
        <v>373</v>
      </c>
      <c r="I5667">
        <v>34396</v>
      </c>
    </row>
    <row r="5668" spans="1:9" x14ac:dyDescent="0.3">
      <c r="A5668">
        <v>5667</v>
      </c>
      <c r="B5668" s="1" t="s">
        <v>262</v>
      </c>
      <c r="C5668" s="2">
        <v>0.33333333333333331</v>
      </c>
      <c r="D5668" s="1" t="s">
        <v>57</v>
      </c>
      <c r="G5668">
        <v>219554</v>
      </c>
      <c r="H5668">
        <v>5232</v>
      </c>
      <c r="I5668">
        <v>309792</v>
      </c>
    </row>
    <row r="5669" spans="1:9" x14ac:dyDescent="0.3">
      <c r="A5669">
        <v>5668</v>
      </c>
      <c r="B5669" s="1" t="s">
        <v>262</v>
      </c>
      <c r="C5669" s="2">
        <v>0.33333333333333331</v>
      </c>
      <c r="D5669" s="1" t="s">
        <v>10</v>
      </c>
      <c r="G5669">
        <v>43757</v>
      </c>
      <c r="H5669">
        <v>267</v>
      </c>
      <c r="I5669">
        <v>66761</v>
      </c>
    </row>
    <row r="5670" spans="1:9" x14ac:dyDescent="0.3">
      <c r="A5670">
        <v>5669</v>
      </c>
      <c r="B5670" s="1" t="s">
        <v>262</v>
      </c>
      <c r="C5670" s="2">
        <v>0.33333333333333331</v>
      </c>
      <c r="D5670" s="1" t="s">
        <v>53</v>
      </c>
      <c r="G5670">
        <v>1640</v>
      </c>
      <c r="H5670">
        <v>27</v>
      </c>
      <c r="I5670">
        <v>2492</v>
      </c>
    </row>
    <row r="5671" spans="1:9" x14ac:dyDescent="0.3">
      <c r="A5671">
        <v>5670</v>
      </c>
      <c r="B5671" s="1" t="s">
        <v>262</v>
      </c>
      <c r="C5671" s="2">
        <v>0.33333333333333331</v>
      </c>
      <c r="D5671" s="1" t="s">
        <v>82</v>
      </c>
      <c r="G5671">
        <v>44453</v>
      </c>
      <c r="H5671">
        <v>1306</v>
      </c>
      <c r="I5671">
        <v>58181</v>
      </c>
    </row>
    <row r="5672" spans="1:9" x14ac:dyDescent="0.3">
      <c r="A5672">
        <v>5671</v>
      </c>
      <c r="B5672" s="1" t="s">
        <v>262</v>
      </c>
      <c r="C5672" s="2">
        <v>0.33333333333333331</v>
      </c>
      <c r="D5672" s="1" t="s">
        <v>58</v>
      </c>
      <c r="G5672">
        <v>531563</v>
      </c>
      <c r="H5672">
        <v>23444</v>
      </c>
      <c r="I5672">
        <v>733568</v>
      </c>
    </row>
    <row r="5673" spans="1:9" x14ac:dyDescent="0.3">
      <c r="A5673">
        <v>5672</v>
      </c>
      <c r="B5673" s="1" t="s">
        <v>262</v>
      </c>
      <c r="C5673" s="2">
        <v>0.33333333333333331</v>
      </c>
      <c r="D5673" s="1" t="s">
        <v>87</v>
      </c>
      <c r="G5673">
        <v>3957</v>
      </c>
      <c r="H5673">
        <v>25</v>
      </c>
      <c r="I5673">
        <v>5725</v>
      </c>
    </row>
    <row r="5674" spans="1:9" x14ac:dyDescent="0.3">
      <c r="A5674">
        <v>5673</v>
      </c>
      <c r="B5674" s="1" t="s">
        <v>262</v>
      </c>
      <c r="C5674" s="2">
        <v>0.33333333333333331</v>
      </c>
      <c r="D5674" s="1" t="s">
        <v>118</v>
      </c>
      <c r="G5674">
        <v>899</v>
      </c>
      <c r="H5674">
        <v>8</v>
      </c>
      <c r="I5674">
        <v>2129</v>
      </c>
    </row>
    <row r="5675" spans="1:9" x14ac:dyDescent="0.3">
      <c r="A5675">
        <v>5674</v>
      </c>
      <c r="B5675" s="1" t="s">
        <v>262</v>
      </c>
      <c r="C5675" s="2">
        <v>0.33333333333333331</v>
      </c>
      <c r="D5675" s="1" t="s">
        <v>89</v>
      </c>
      <c r="G5675">
        <v>500</v>
      </c>
      <c r="H5675">
        <v>0</v>
      </c>
      <c r="I5675">
        <v>974</v>
      </c>
    </row>
    <row r="5676" spans="1:9" x14ac:dyDescent="0.3">
      <c r="A5676">
        <v>5675</v>
      </c>
      <c r="B5676" s="1" t="s">
        <v>262</v>
      </c>
      <c r="C5676" s="2">
        <v>0.33333333333333331</v>
      </c>
      <c r="D5676" s="1" t="s">
        <v>116</v>
      </c>
      <c r="G5676">
        <v>2735</v>
      </c>
      <c r="H5676">
        <v>9</v>
      </c>
      <c r="I5676">
        <v>3784</v>
      </c>
    </row>
    <row r="5677" spans="1:9" x14ac:dyDescent="0.3">
      <c r="A5677">
        <v>5676</v>
      </c>
      <c r="B5677" s="1" t="s">
        <v>262</v>
      </c>
      <c r="C5677" s="2">
        <v>0.33333333333333331</v>
      </c>
      <c r="D5677" s="1" t="s">
        <v>70</v>
      </c>
      <c r="G5677">
        <v>65323</v>
      </c>
      <c r="H5677">
        <v>448</v>
      </c>
      <c r="I5677">
        <v>90986</v>
      </c>
    </row>
    <row r="5678" spans="1:9" x14ac:dyDescent="0.3">
      <c r="A5678">
        <v>5677</v>
      </c>
      <c r="B5678" s="1" t="s">
        <v>262</v>
      </c>
      <c r="C5678" s="2">
        <v>0.33333333333333331</v>
      </c>
      <c r="D5678" s="1" t="s">
        <v>73</v>
      </c>
      <c r="G5678">
        <v>7761</v>
      </c>
      <c r="H5678">
        <v>190</v>
      </c>
      <c r="I5678">
        <v>12434</v>
      </c>
    </row>
    <row r="5679" spans="1:9" x14ac:dyDescent="0.3">
      <c r="A5679">
        <v>5678</v>
      </c>
      <c r="B5679" s="1" t="s">
        <v>262</v>
      </c>
      <c r="C5679" s="2">
        <v>0.33333333333333331</v>
      </c>
      <c r="D5679" s="1" t="s">
        <v>59</v>
      </c>
      <c r="G5679">
        <v>30972</v>
      </c>
      <c r="H5679">
        <v>1256</v>
      </c>
      <c r="I5679">
        <v>47836</v>
      </c>
    </row>
    <row r="5680" spans="1:9" x14ac:dyDescent="0.3">
      <c r="A5680">
        <v>5679</v>
      </c>
      <c r="B5680" s="1" t="s">
        <v>262</v>
      </c>
      <c r="C5680" s="2">
        <v>0.33333333333333331</v>
      </c>
      <c r="D5680" s="1" t="s">
        <v>46</v>
      </c>
      <c r="G5680">
        <v>60585</v>
      </c>
      <c r="H5680">
        <v>1005</v>
      </c>
      <c r="I5680">
        <v>76015</v>
      </c>
    </row>
    <row r="5681" spans="1:9" x14ac:dyDescent="0.3">
      <c r="A5681">
        <v>5680</v>
      </c>
      <c r="B5681" s="1" t="s">
        <v>262</v>
      </c>
      <c r="C5681" s="2">
        <v>0.33333333333333331</v>
      </c>
      <c r="D5681" s="1" t="s">
        <v>161</v>
      </c>
      <c r="G5681">
        <v>1151</v>
      </c>
      <c r="H5681">
        <v>3</v>
      </c>
      <c r="I5681">
        <v>1542</v>
      </c>
    </row>
    <row r="5682" spans="1:9" x14ac:dyDescent="0.3">
      <c r="A5682">
        <v>5681</v>
      </c>
      <c r="B5682" s="1" t="s">
        <v>262</v>
      </c>
      <c r="C5682" s="2">
        <v>0.33333333333333331</v>
      </c>
      <c r="D5682" s="1" t="s">
        <v>54</v>
      </c>
      <c r="G5682">
        <v>343930</v>
      </c>
      <c r="H5682">
        <v>6948</v>
      </c>
      <c r="I5682">
        <v>403242</v>
      </c>
    </row>
    <row r="5683" spans="1:9" x14ac:dyDescent="0.3">
      <c r="A5683">
        <v>5682</v>
      </c>
      <c r="B5683" s="1" t="s">
        <v>262</v>
      </c>
      <c r="C5683" s="2">
        <v>0.33333333333333331</v>
      </c>
      <c r="D5683" s="1" t="s">
        <v>43</v>
      </c>
      <c r="G5683">
        <v>87675</v>
      </c>
      <c r="H5683">
        <v>799</v>
      </c>
      <c r="I5683">
        <v>117415</v>
      </c>
    </row>
    <row r="5684" spans="1:9" x14ac:dyDescent="0.3">
      <c r="A5684">
        <v>5683</v>
      </c>
      <c r="B5684" s="1" t="s">
        <v>262</v>
      </c>
      <c r="C5684" s="2">
        <v>0.33333333333333331</v>
      </c>
      <c r="D5684" s="1" t="s">
        <v>109</v>
      </c>
      <c r="G5684">
        <v>6839</v>
      </c>
      <c r="H5684">
        <v>89</v>
      </c>
      <c r="I5684">
        <v>10414</v>
      </c>
    </row>
    <row r="5685" spans="1:9" x14ac:dyDescent="0.3">
      <c r="A5685">
        <v>5684</v>
      </c>
      <c r="B5685" s="1" t="s">
        <v>262</v>
      </c>
      <c r="C5685" s="2">
        <v>0.33333333333333331</v>
      </c>
      <c r="D5685" s="1" t="s">
        <v>68</v>
      </c>
      <c r="G5685">
        <v>11775</v>
      </c>
      <c r="H5685">
        <v>228</v>
      </c>
      <c r="I5685">
        <v>17277</v>
      </c>
    </row>
    <row r="5686" spans="1:9" x14ac:dyDescent="0.3">
      <c r="A5686">
        <v>5685</v>
      </c>
      <c r="B5686" s="1" t="s">
        <v>262</v>
      </c>
      <c r="C5686" s="2">
        <v>0.33333333333333331</v>
      </c>
      <c r="D5686" s="1" t="s">
        <v>48</v>
      </c>
      <c r="G5686">
        <v>152893</v>
      </c>
      <c r="H5686">
        <v>3217</v>
      </c>
      <c r="I5686">
        <v>208419</v>
      </c>
    </row>
    <row r="5687" spans="1:9" x14ac:dyDescent="0.3">
      <c r="A5687">
        <v>5686</v>
      </c>
      <c r="B5687" s="1" t="s">
        <v>262</v>
      </c>
      <c r="C5687" s="2">
        <v>0.33333333333333331</v>
      </c>
      <c r="D5687" s="1" t="s">
        <v>74</v>
      </c>
      <c r="G5687">
        <v>121046</v>
      </c>
      <c r="H5687">
        <v>3017</v>
      </c>
      <c r="I5687">
        <v>150772</v>
      </c>
    </row>
    <row r="5688" spans="1:9" x14ac:dyDescent="0.3">
      <c r="A5688">
        <v>5687</v>
      </c>
      <c r="B5688" s="1" t="s">
        <v>263</v>
      </c>
      <c r="C5688" s="2">
        <v>0.33333333333333331</v>
      </c>
      <c r="D5688" s="1" t="s">
        <v>91</v>
      </c>
      <c r="G5688">
        <v>2444</v>
      </c>
      <c r="H5688">
        <v>42</v>
      </c>
      <c r="I5688">
        <v>3050</v>
      </c>
    </row>
    <row r="5689" spans="1:9" x14ac:dyDescent="0.3">
      <c r="A5689">
        <v>5688</v>
      </c>
      <c r="B5689" s="1" t="s">
        <v>263</v>
      </c>
      <c r="C5689" s="2">
        <v>0.33333333333333331</v>
      </c>
      <c r="D5689" s="1" t="s">
        <v>64</v>
      </c>
      <c r="G5689">
        <v>303711</v>
      </c>
      <c r="H5689">
        <v>3714</v>
      </c>
      <c r="I5689">
        <v>403616</v>
      </c>
    </row>
    <row r="5690" spans="1:9" x14ac:dyDescent="0.3">
      <c r="A5690">
        <v>5689</v>
      </c>
      <c r="B5690" s="1" t="s">
        <v>263</v>
      </c>
      <c r="C5690" s="2">
        <v>0.33333333333333331</v>
      </c>
      <c r="D5690" s="1" t="s">
        <v>104</v>
      </c>
      <c r="G5690">
        <v>2709</v>
      </c>
      <c r="H5690">
        <v>5</v>
      </c>
      <c r="I5690">
        <v>3745</v>
      </c>
    </row>
    <row r="5691" spans="1:9" x14ac:dyDescent="0.3">
      <c r="A5691">
        <v>5690</v>
      </c>
      <c r="B5691" s="1" t="s">
        <v>263</v>
      </c>
      <c r="C5691" s="2">
        <v>0.33333333333333331</v>
      </c>
      <c r="D5691" s="1" t="s">
        <v>100</v>
      </c>
      <c r="G5691">
        <v>81070</v>
      </c>
      <c r="H5691">
        <v>286</v>
      </c>
      <c r="I5691">
        <v>101367</v>
      </c>
    </row>
    <row r="5692" spans="1:9" x14ac:dyDescent="0.3">
      <c r="A5692">
        <v>5691</v>
      </c>
      <c r="B5692" s="1" t="s">
        <v>263</v>
      </c>
      <c r="C5692" s="2">
        <v>0.33333333333333331</v>
      </c>
      <c r="D5692" s="1" t="s">
        <v>84</v>
      </c>
      <c r="G5692">
        <v>112452</v>
      </c>
      <c r="H5692">
        <v>558</v>
      </c>
      <c r="I5692">
        <v>131057</v>
      </c>
    </row>
    <row r="5693" spans="1:9" x14ac:dyDescent="0.3">
      <c r="A5693">
        <v>5692</v>
      </c>
      <c r="B5693" s="1" t="s">
        <v>263</v>
      </c>
      <c r="C5693" s="2">
        <v>0.33333333333333331</v>
      </c>
      <c r="D5693" s="1" t="s">
        <v>77</v>
      </c>
      <c r="G5693">
        <v>2107</v>
      </c>
      <c r="H5693">
        <v>45</v>
      </c>
      <c r="I5693">
        <v>3724</v>
      </c>
    </row>
    <row r="5694" spans="1:9" x14ac:dyDescent="0.3">
      <c r="A5694">
        <v>5693</v>
      </c>
      <c r="B5694" s="1" t="s">
        <v>263</v>
      </c>
      <c r="C5694" s="2">
        <v>0.33333333333333331</v>
      </c>
      <c r="D5694" s="1" t="s">
        <v>76</v>
      </c>
      <c r="G5694">
        <v>15109</v>
      </c>
      <c r="H5694">
        <v>251</v>
      </c>
      <c r="I5694">
        <v>27233</v>
      </c>
    </row>
    <row r="5695" spans="1:9" x14ac:dyDescent="0.3">
      <c r="A5695">
        <v>5694</v>
      </c>
      <c r="B5695" s="1" t="s">
        <v>263</v>
      </c>
      <c r="C5695" s="2">
        <v>0.33333333333333331</v>
      </c>
      <c r="D5695" s="1" t="s">
        <v>182</v>
      </c>
      <c r="G5695">
        <v>1960</v>
      </c>
      <c r="H5695">
        <v>2</v>
      </c>
      <c r="I5695">
        <v>2290</v>
      </c>
    </row>
    <row r="5696" spans="1:9" x14ac:dyDescent="0.3">
      <c r="A5696">
        <v>5695</v>
      </c>
      <c r="B5696" s="1" t="s">
        <v>263</v>
      </c>
      <c r="C5696" s="2">
        <v>0.33333333333333331</v>
      </c>
      <c r="D5696" s="1" t="s">
        <v>44</v>
      </c>
      <c r="G5696">
        <v>151473</v>
      </c>
      <c r="H5696">
        <v>4389</v>
      </c>
      <c r="I5696">
        <v>169412</v>
      </c>
    </row>
    <row r="5697" spans="1:9" x14ac:dyDescent="0.3">
      <c r="A5697">
        <v>5696</v>
      </c>
      <c r="B5697" s="1" t="s">
        <v>263</v>
      </c>
      <c r="C5697" s="2">
        <v>0.33333333333333331</v>
      </c>
      <c r="D5697" s="1" t="s">
        <v>92</v>
      </c>
      <c r="G5697">
        <v>12296</v>
      </c>
      <c r="H5697">
        <v>175</v>
      </c>
      <c r="I5697">
        <v>16006</v>
      </c>
    </row>
    <row r="5698" spans="1:9" x14ac:dyDescent="0.3">
      <c r="A5698">
        <v>5697</v>
      </c>
      <c r="B5698" s="1" t="s">
        <v>263</v>
      </c>
      <c r="C5698" s="2">
        <v>0.33333333333333331</v>
      </c>
      <c r="D5698" s="1" t="s">
        <v>79</v>
      </c>
      <c r="G5698">
        <v>74525</v>
      </c>
      <c r="H5698">
        <v>2976</v>
      </c>
      <c r="I5698">
        <v>92452</v>
      </c>
    </row>
    <row r="5699" spans="1:9" x14ac:dyDescent="0.3">
      <c r="A5699">
        <v>5698</v>
      </c>
      <c r="B5699" s="1" t="s">
        <v>263</v>
      </c>
      <c r="C5699" s="2">
        <v>0.33333333333333331</v>
      </c>
      <c r="D5699" s="1" t="s">
        <v>49</v>
      </c>
      <c r="G5699">
        <v>49710</v>
      </c>
      <c r="H5699">
        <v>661</v>
      </c>
      <c r="I5699">
        <v>60596</v>
      </c>
    </row>
    <row r="5700" spans="1:9" x14ac:dyDescent="0.3">
      <c r="A5700">
        <v>5699</v>
      </c>
      <c r="B5700" s="1" t="s">
        <v>263</v>
      </c>
      <c r="C5700" s="2">
        <v>0.33333333333333331</v>
      </c>
      <c r="D5700" s="1" t="s">
        <v>81</v>
      </c>
      <c r="G5700">
        <v>4149</v>
      </c>
      <c r="H5700">
        <v>33</v>
      </c>
      <c r="I5700">
        <v>5637</v>
      </c>
    </row>
    <row r="5701" spans="1:9" x14ac:dyDescent="0.3">
      <c r="A5701">
        <v>5700</v>
      </c>
      <c r="B5701" s="1" t="s">
        <v>263</v>
      </c>
      <c r="C5701" s="2">
        <v>0.33333333333333331</v>
      </c>
      <c r="D5701" s="1" t="s">
        <v>60</v>
      </c>
      <c r="G5701">
        <v>27372</v>
      </c>
      <c r="H5701">
        <v>678</v>
      </c>
      <c r="I5701">
        <v>35831</v>
      </c>
    </row>
    <row r="5702" spans="1:9" x14ac:dyDescent="0.3">
      <c r="A5702">
        <v>5701</v>
      </c>
      <c r="B5702" s="1" t="s">
        <v>263</v>
      </c>
      <c r="C5702" s="2">
        <v>0.33333333333333331</v>
      </c>
      <c r="D5702" s="1" t="s">
        <v>101</v>
      </c>
      <c r="G5702">
        <v>23850</v>
      </c>
      <c r="H5702">
        <v>381</v>
      </c>
      <c r="I5702">
        <v>35321</v>
      </c>
    </row>
    <row r="5703" spans="1:9" x14ac:dyDescent="0.3">
      <c r="A5703">
        <v>5702</v>
      </c>
      <c r="B5703" s="1" t="s">
        <v>263</v>
      </c>
      <c r="C5703" s="2">
        <v>0.33333333333333331</v>
      </c>
      <c r="D5703" s="1" t="s">
        <v>57</v>
      </c>
      <c r="G5703">
        <v>227018</v>
      </c>
      <c r="H5703">
        <v>5368</v>
      </c>
      <c r="I5703">
        <v>318752</v>
      </c>
    </row>
    <row r="5704" spans="1:9" x14ac:dyDescent="0.3">
      <c r="A5704">
        <v>5703</v>
      </c>
      <c r="B5704" s="1" t="s">
        <v>263</v>
      </c>
      <c r="C5704" s="2">
        <v>0.33333333333333331</v>
      </c>
      <c r="D5704" s="1" t="s">
        <v>10</v>
      </c>
      <c r="G5704">
        <v>45854</v>
      </c>
      <c r="H5704">
        <v>274</v>
      </c>
      <c r="I5704">
        <v>69304</v>
      </c>
    </row>
    <row r="5705" spans="1:9" x14ac:dyDescent="0.3">
      <c r="A5705">
        <v>5704</v>
      </c>
      <c r="B5705" s="1" t="s">
        <v>263</v>
      </c>
      <c r="C5705" s="2">
        <v>0.33333333333333331</v>
      </c>
      <c r="D5705" s="1" t="s">
        <v>53</v>
      </c>
      <c r="G5705">
        <v>1714</v>
      </c>
      <c r="H5705">
        <v>28</v>
      </c>
      <c r="I5705">
        <v>2540</v>
      </c>
    </row>
    <row r="5706" spans="1:9" x14ac:dyDescent="0.3">
      <c r="A5706">
        <v>5705</v>
      </c>
      <c r="B5706" s="1" t="s">
        <v>263</v>
      </c>
      <c r="C5706" s="2">
        <v>0.33333333333333331</v>
      </c>
      <c r="D5706" s="1" t="s">
        <v>82</v>
      </c>
      <c r="G5706">
        <v>45396</v>
      </c>
      <c r="H5706">
        <v>1323</v>
      </c>
      <c r="I5706">
        <v>59433</v>
      </c>
    </row>
    <row r="5707" spans="1:9" x14ac:dyDescent="0.3">
      <c r="A5707">
        <v>5706</v>
      </c>
      <c r="B5707" s="1" t="s">
        <v>263</v>
      </c>
      <c r="C5707" s="2">
        <v>0.33333333333333331</v>
      </c>
      <c r="D5707" s="1" t="s">
        <v>58</v>
      </c>
      <c r="G5707">
        <v>543170</v>
      </c>
      <c r="H5707">
        <v>23775</v>
      </c>
      <c r="I5707">
        <v>747995</v>
      </c>
    </row>
    <row r="5708" spans="1:9" x14ac:dyDescent="0.3">
      <c r="A5708">
        <v>5707</v>
      </c>
      <c r="B5708" s="1" t="s">
        <v>263</v>
      </c>
      <c r="C5708" s="2">
        <v>0.33333333333333331</v>
      </c>
      <c r="D5708" s="1" t="s">
        <v>87</v>
      </c>
      <c r="G5708">
        <v>4057</v>
      </c>
      <c r="H5708">
        <v>27</v>
      </c>
      <c r="I5708">
        <v>5843</v>
      </c>
    </row>
    <row r="5709" spans="1:9" x14ac:dyDescent="0.3">
      <c r="A5709">
        <v>5708</v>
      </c>
      <c r="B5709" s="1" t="s">
        <v>263</v>
      </c>
      <c r="C5709" s="2">
        <v>0.33333333333333331</v>
      </c>
      <c r="D5709" s="1" t="s">
        <v>118</v>
      </c>
      <c r="G5709">
        <v>958</v>
      </c>
      <c r="H5709">
        <v>10</v>
      </c>
      <c r="I5709">
        <v>2240</v>
      </c>
    </row>
    <row r="5710" spans="1:9" x14ac:dyDescent="0.3">
      <c r="A5710">
        <v>5709</v>
      </c>
      <c r="B5710" s="1" t="s">
        <v>263</v>
      </c>
      <c r="C5710" s="2">
        <v>0.33333333333333331</v>
      </c>
      <c r="D5710" s="1" t="s">
        <v>89</v>
      </c>
      <c r="G5710">
        <v>509</v>
      </c>
      <c r="H5710">
        <v>0</v>
      </c>
      <c r="I5710">
        <v>1003</v>
      </c>
    </row>
    <row r="5711" spans="1:9" x14ac:dyDescent="0.3">
      <c r="A5711">
        <v>5710</v>
      </c>
      <c r="B5711" s="1" t="s">
        <v>263</v>
      </c>
      <c r="C5711" s="2">
        <v>0.33333333333333331</v>
      </c>
      <c r="D5711" s="1" t="s">
        <v>116</v>
      </c>
      <c r="G5711">
        <v>2850</v>
      </c>
      <c r="H5711">
        <v>9</v>
      </c>
      <c r="I5711">
        <v>3805</v>
      </c>
    </row>
    <row r="5712" spans="1:9" x14ac:dyDescent="0.3">
      <c r="A5712">
        <v>5711</v>
      </c>
      <c r="B5712" s="1" t="s">
        <v>263</v>
      </c>
      <c r="C5712" s="2">
        <v>0.33333333333333331</v>
      </c>
      <c r="D5712" s="1" t="s">
        <v>70</v>
      </c>
      <c r="G5712">
        <v>67826</v>
      </c>
      <c r="H5712">
        <v>456</v>
      </c>
      <c r="I5712">
        <v>94668</v>
      </c>
    </row>
    <row r="5713" spans="1:9" x14ac:dyDescent="0.3">
      <c r="A5713">
        <v>5712</v>
      </c>
      <c r="B5713" s="1" t="s">
        <v>263</v>
      </c>
      <c r="C5713" s="2">
        <v>0.33333333333333331</v>
      </c>
      <c r="D5713" s="1" t="s">
        <v>73</v>
      </c>
      <c r="G5713">
        <v>8080</v>
      </c>
      <c r="H5713">
        <v>199</v>
      </c>
      <c r="I5713">
        <v>13024</v>
      </c>
    </row>
    <row r="5714" spans="1:9" x14ac:dyDescent="0.3">
      <c r="A5714">
        <v>5713</v>
      </c>
      <c r="B5714" s="1" t="s">
        <v>263</v>
      </c>
      <c r="C5714" s="2">
        <v>0.33333333333333331</v>
      </c>
      <c r="D5714" s="1" t="s">
        <v>59</v>
      </c>
      <c r="G5714">
        <v>33008</v>
      </c>
      <c r="H5714">
        <v>1307</v>
      </c>
      <c r="I5714">
        <v>49378</v>
      </c>
    </row>
    <row r="5715" spans="1:9" x14ac:dyDescent="0.3">
      <c r="A5715">
        <v>5714</v>
      </c>
      <c r="B5715" s="1" t="s">
        <v>263</v>
      </c>
      <c r="C5715" s="2">
        <v>0.33333333333333331</v>
      </c>
      <c r="D5715" s="1" t="s">
        <v>46</v>
      </c>
      <c r="G5715">
        <v>62033</v>
      </c>
      <c r="H5715">
        <v>1017</v>
      </c>
      <c r="I5715">
        <v>77370</v>
      </c>
    </row>
    <row r="5716" spans="1:9" x14ac:dyDescent="0.3">
      <c r="A5716">
        <v>5715</v>
      </c>
      <c r="B5716" s="1" t="s">
        <v>263</v>
      </c>
      <c r="C5716" s="2">
        <v>0.33333333333333331</v>
      </c>
      <c r="D5716" s="1" t="s">
        <v>161</v>
      </c>
      <c r="G5716">
        <v>1184</v>
      </c>
      <c r="H5716">
        <v>3</v>
      </c>
      <c r="I5716">
        <v>1576</v>
      </c>
    </row>
    <row r="5717" spans="1:9" x14ac:dyDescent="0.3">
      <c r="A5717">
        <v>5716</v>
      </c>
      <c r="B5717" s="1" t="s">
        <v>263</v>
      </c>
      <c r="C5717" s="2">
        <v>0.33333333333333331</v>
      </c>
      <c r="D5717" s="1" t="s">
        <v>54</v>
      </c>
      <c r="G5717">
        <v>349682</v>
      </c>
      <c r="H5717">
        <v>7050</v>
      </c>
      <c r="I5717">
        <v>409238</v>
      </c>
    </row>
    <row r="5718" spans="1:9" x14ac:dyDescent="0.3">
      <c r="A5718">
        <v>5717</v>
      </c>
      <c r="B5718" s="1" t="s">
        <v>263</v>
      </c>
      <c r="C5718" s="2">
        <v>0.33333333333333331</v>
      </c>
      <c r="D5718" s="1" t="s">
        <v>43</v>
      </c>
      <c r="G5718">
        <v>89350</v>
      </c>
      <c r="H5718">
        <v>808</v>
      </c>
      <c r="I5718">
        <v>120166</v>
      </c>
    </row>
    <row r="5719" spans="1:9" x14ac:dyDescent="0.3">
      <c r="A5719">
        <v>5718</v>
      </c>
      <c r="B5719" s="1" t="s">
        <v>263</v>
      </c>
      <c r="C5719" s="2">
        <v>0.33333333333333331</v>
      </c>
      <c r="D5719" s="1" t="s">
        <v>109</v>
      </c>
      <c r="G5719">
        <v>7037</v>
      </c>
      <c r="H5719">
        <v>94</v>
      </c>
      <c r="I5719">
        <v>10857</v>
      </c>
    </row>
    <row r="5720" spans="1:9" x14ac:dyDescent="0.3">
      <c r="A5720">
        <v>5719</v>
      </c>
      <c r="B5720" s="1" t="s">
        <v>263</v>
      </c>
      <c r="C5720" s="2">
        <v>0.33333333333333331</v>
      </c>
      <c r="D5720" s="1" t="s">
        <v>68</v>
      </c>
      <c r="G5720">
        <v>12124</v>
      </c>
      <c r="H5720">
        <v>239</v>
      </c>
      <c r="I5720">
        <v>17865</v>
      </c>
    </row>
    <row r="5721" spans="1:9" x14ac:dyDescent="0.3">
      <c r="A5721">
        <v>5720</v>
      </c>
      <c r="B5721" s="1" t="s">
        <v>263</v>
      </c>
      <c r="C5721" s="2">
        <v>0.33333333333333331</v>
      </c>
      <c r="D5721" s="1" t="s">
        <v>48</v>
      </c>
      <c r="G5721">
        <v>157879</v>
      </c>
      <c r="H5721">
        <v>3294</v>
      </c>
      <c r="I5721">
        <v>213824</v>
      </c>
    </row>
    <row r="5722" spans="1:9" x14ac:dyDescent="0.3">
      <c r="A5722">
        <v>5721</v>
      </c>
      <c r="B5722" s="1" t="s">
        <v>263</v>
      </c>
      <c r="C5722" s="2">
        <v>0.33333333333333331</v>
      </c>
      <c r="D5722" s="1" t="s">
        <v>74</v>
      </c>
      <c r="G5722">
        <v>124332</v>
      </c>
      <c r="H5722">
        <v>3073</v>
      </c>
      <c r="I5722">
        <v>153754</v>
      </c>
    </row>
    <row r="5723" spans="1:9" x14ac:dyDescent="0.3">
      <c r="A5723">
        <v>5722</v>
      </c>
      <c r="B5723" s="1" t="s">
        <v>264</v>
      </c>
      <c r="C5723" s="2">
        <v>0.33333333333333331</v>
      </c>
      <c r="D5723" s="1" t="s">
        <v>91</v>
      </c>
      <c r="G5723">
        <v>2519</v>
      </c>
      <c r="H5723">
        <v>44</v>
      </c>
      <c r="I5723">
        <v>3081</v>
      </c>
    </row>
    <row r="5724" spans="1:9" x14ac:dyDescent="0.3">
      <c r="A5724">
        <v>5723</v>
      </c>
      <c r="B5724" s="1" t="s">
        <v>264</v>
      </c>
      <c r="C5724" s="2">
        <v>0.33333333333333331</v>
      </c>
      <c r="D5724" s="1" t="s">
        <v>64</v>
      </c>
      <c r="G5724">
        <v>312687</v>
      </c>
      <c r="H5724">
        <v>3796</v>
      </c>
      <c r="I5724">
        <v>414164</v>
      </c>
    </row>
    <row r="5725" spans="1:9" x14ac:dyDescent="0.3">
      <c r="A5725">
        <v>5724</v>
      </c>
      <c r="B5725" s="1" t="s">
        <v>264</v>
      </c>
      <c r="C5725" s="2">
        <v>0.33333333333333331</v>
      </c>
      <c r="D5725" s="1" t="s">
        <v>104</v>
      </c>
      <c r="G5725">
        <v>2754</v>
      </c>
      <c r="H5725">
        <v>5</v>
      </c>
      <c r="I5725">
        <v>3877</v>
      </c>
    </row>
    <row r="5726" spans="1:9" x14ac:dyDescent="0.3">
      <c r="A5726">
        <v>5725</v>
      </c>
      <c r="B5726" s="1" t="s">
        <v>264</v>
      </c>
      <c r="C5726" s="2">
        <v>0.33333333333333331</v>
      </c>
      <c r="D5726" s="1" t="s">
        <v>100</v>
      </c>
      <c r="G5726">
        <v>82510</v>
      </c>
      <c r="H5726">
        <v>289</v>
      </c>
      <c r="I5726">
        <v>103794</v>
      </c>
    </row>
    <row r="5727" spans="1:9" x14ac:dyDescent="0.3">
      <c r="A5727">
        <v>5726</v>
      </c>
      <c r="B5727" s="1" t="s">
        <v>264</v>
      </c>
      <c r="C5727" s="2">
        <v>0.33333333333333331</v>
      </c>
      <c r="D5727" s="1" t="s">
        <v>84</v>
      </c>
      <c r="G5727">
        <v>114772</v>
      </c>
      <c r="H5727">
        <v>561</v>
      </c>
      <c r="I5727">
        <v>133003</v>
      </c>
    </row>
    <row r="5728" spans="1:9" x14ac:dyDescent="0.3">
      <c r="A5728">
        <v>5727</v>
      </c>
      <c r="B5728" s="1" t="s">
        <v>264</v>
      </c>
      <c r="C5728" s="2">
        <v>0.33333333333333331</v>
      </c>
      <c r="D5728" s="1" t="s">
        <v>77</v>
      </c>
      <c r="G5728">
        <v>2248</v>
      </c>
      <c r="H5728">
        <v>45</v>
      </c>
      <c r="I5728">
        <v>3985</v>
      </c>
    </row>
    <row r="5729" spans="1:9" x14ac:dyDescent="0.3">
      <c r="A5729">
        <v>5728</v>
      </c>
      <c r="B5729" s="1" t="s">
        <v>264</v>
      </c>
      <c r="C5729" s="2">
        <v>0.33333333333333331</v>
      </c>
      <c r="D5729" s="1" t="s">
        <v>76</v>
      </c>
      <c r="G5729">
        <v>15818</v>
      </c>
      <c r="H5729">
        <v>262</v>
      </c>
      <c r="I5729">
        <v>28746</v>
      </c>
    </row>
    <row r="5730" spans="1:9" x14ac:dyDescent="0.3">
      <c r="A5730">
        <v>5729</v>
      </c>
      <c r="B5730" s="1" t="s">
        <v>264</v>
      </c>
      <c r="C5730" s="2">
        <v>0.33333333333333331</v>
      </c>
      <c r="D5730" s="1" t="s">
        <v>182</v>
      </c>
      <c r="G5730">
        <v>1998</v>
      </c>
      <c r="H5730">
        <v>2</v>
      </c>
      <c r="I5730">
        <v>2306</v>
      </c>
    </row>
    <row r="5731" spans="1:9" x14ac:dyDescent="0.3">
      <c r="A5731">
        <v>5730</v>
      </c>
      <c r="B5731" s="1" t="s">
        <v>264</v>
      </c>
      <c r="C5731" s="2">
        <v>0.33333333333333331</v>
      </c>
      <c r="D5731" s="1" t="s">
        <v>44</v>
      </c>
      <c r="G5731">
        <v>152922</v>
      </c>
      <c r="H5731">
        <v>4404</v>
      </c>
      <c r="I5731">
        <v>171366</v>
      </c>
    </row>
    <row r="5732" spans="1:9" x14ac:dyDescent="0.3">
      <c r="A5732">
        <v>5731</v>
      </c>
      <c r="B5732" s="1" t="s">
        <v>264</v>
      </c>
      <c r="C5732" s="2">
        <v>0.33333333333333331</v>
      </c>
      <c r="D5732" s="1" t="s">
        <v>92</v>
      </c>
      <c r="G5732">
        <v>12729</v>
      </c>
      <c r="H5732">
        <v>178</v>
      </c>
      <c r="I5732">
        <v>16553</v>
      </c>
    </row>
    <row r="5733" spans="1:9" x14ac:dyDescent="0.3">
      <c r="A5733">
        <v>5732</v>
      </c>
      <c r="B5733" s="1" t="s">
        <v>264</v>
      </c>
      <c r="C5733" s="2">
        <v>0.33333333333333331</v>
      </c>
      <c r="D5733" s="1" t="s">
        <v>79</v>
      </c>
      <c r="G5733">
        <v>75636</v>
      </c>
      <c r="H5733">
        <v>2989</v>
      </c>
      <c r="I5733">
        <v>93734</v>
      </c>
    </row>
    <row r="5734" spans="1:9" x14ac:dyDescent="0.3">
      <c r="A5734">
        <v>5733</v>
      </c>
      <c r="B5734" s="1" t="s">
        <v>264</v>
      </c>
      <c r="C5734" s="2">
        <v>0.33333333333333331</v>
      </c>
      <c r="D5734" s="1" t="s">
        <v>49</v>
      </c>
      <c r="G5734">
        <v>50711</v>
      </c>
      <c r="H5734">
        <v>670</v>
      </c>
      <c r="I5734">
        <v>61987</v>
      </c>
    </row>
    <row r="5735" spans="1:9" x14ac:dyDescent="0.3">
      <c r="A5735">
        <v>5734</v>
      </c>
      <c r="B5735" s="1" t="s">
        <v>264</v>
      </c>
      <c r="C5735" s="2">
        <v>0.33333333333333331</v>
      </c>
      <c r="D5735" s="1" t="s">
        <v>81</v>
      </c>
      <c r="G5735">
        <v>4308</v>
      </c>
      <c r="H5735">
        <v>34</v>
      </c>
      <c r="I5735">
        <v>5781</v>
      </c>
    </row>
    <row r="5736" spans="1:9" x14ac:dyDescent="0.3">
      <c r="A5736">
        <v>5735</v>
      </c>
      <c r="B5736" s="1" t="s">
        <v>264</v>
      </c>
      <c r="C5736" s="2">
        <v>0.33333333333333331</v>
      </c>
      <c r="D5736" s="1" t="s">
        <v>60</v>
      </c>
      <c r="G5736">
        <v>28020</v>
      </c>
      <c r="H5736">
        <v>685</v>
      </c>
      <c r="I5736">
        <v>36377</v>
      </c>
    </row>
    <row r="5737" spans="1:9" x14ac:dyDescent="0.3">
      <c r="A5737">
        <v>5736</v>
      </c>
      <c r="B5737" s="1" t="s">
        <v>264</v>
      </c>
      <c r="C5737" s="2">
        <v>0.33333333333333331</v>
      </c>
      <c r="D5737" s="1" t="s">
        <v>101</v>
      </c>
      <c r="G5737">
        <v>25103</v>
      </c>
      <c r="H5737">
        <v>397</v>
      </c>
      <c r="I5737">
        <v>36857</v>
      </c>
    </row>
    <row r="5738" spans="1:9" x14ac:dyDescent="0.3">
      <c r="A5738">
        <v>5737</v>
      </c>
      <c r="B5738" s="1" t="s">
        <v>264</v>
      </c>
      <c r="C5738" s="2">
        <v>0.33333333333333331</v>
      </c>
      <c r="D5738" s="1" t="s">
        <v>57</v>
      </c>
      <c r="G5738">
        <v>235128</v>
      </c>
      <c r="H5738">
        <v>5483</v>
      </c>
      <c r="I5738">
        <v>327076</v>
      </c>
    </row>
    <row r="5739" spans="1:9" x14ac:dyDescent="0.3">
      <c r="A5739">
        <v>5738</v>
      </c>
      <c r="B5739" s="1" t="s">
        <v>264</v>
      </c>
      <c r="C5739" s="2">
        <v>0.33333333333333331</v>
      </c>
      <c r="D5739" s="1" t="s">
        <v>10</v>
      </c>
      <c r="G5739">
        <v>48079</v>
      </c>
      <c r="H5739">
        <v>280</v>
      </c>
      <c r="I5739">
        <v>71701</v>
      </c>
    </row>
    <row r="5740" spans="1:9" x14ac:dyDescent="0.3">
      <c r="A5740">
        <v>5739</v>
      </c>
      <c r="B5740" s="1" t="s">
        <v>264</v>
      </c>
      <c r="C5740" s="2">
        <v>0.33333333333333331</v>
      </c>
      <c r="D5740" s="1" t="s">
        <v>53</v>
      </c>
      <c r="G5740">
        <v>1745</v>
      </c>
      <c r="H5740">
        <v>32</v>
      </c>
      <c r="I5740">
        <v>2603</v>
      </c>
    </row>
    <row r="5741" spans="1:9" x14ac:dyDescent="0.3">
      <c r="A5741">
        <v>5740</v>
      </c>
      <c r="B5741" s="1" t="s">
        <v>264</v>
      </c>
      <c r="C5741" s="2">
        <v>0.33333333333333331</v>
      </c>
      <c r="D5741" s="1" t="s">
        <v>82</v>
      </c>
      <c r="G5741">
        <v>46413</v>
      </c>
      <c r="H5741">
        <v>1345</v>
      </c>
      <c r="I5741">
        <v>60875</v>
      </c>
    </row>
    <row r="5742" spans="1:9" x14ac:dyDescent="0.3">
      <c r="A5742">
        <v>5741</v>
      </c>
      <c r="B5742" s="1" t="s">
        <v>264</v>
      </c>
      <c r="C5742" s="2">
        <v>0.33333333333333331</v>
      </c>
      <c r="D5742" s="1" t="s">
        <v>58</v>
      </c>
      <c r="G5742">
        <v>554711</v>
      </c>
      <c r="H5742">
        <v>24103</v>
      </c>
      <c r="I5742">
        <v>764281</v>
      </c>
    </row>
    <row r="5743" spans="1:9" x14ac:dyDescent="0.3">
      <c r="A5743">
        <v>5742</v>
      </c>
      <c r="B5743" s="1" t="s">
        <v>264</v>
      </c>
      <c r="C5743" s="2">
        <v>0.33333333333333331</v>
      </c>
      <c r="D5743" s="1" t="s">
        <v>87</v>
      </c>
      <c r="G5743">
        <v>4186</v>
      </c>
      <c r="H5743">
        <v>28</v>
      </c>
      <c r="I5743">
        <v>5960</v>
      </c>
    </row>
    <row r="5744" spans="1:9" x14ac:dyDescent="0.3">
      <c r="A5744">
        <v>5743</v>
      </c>
      <c r="B5744" s="1" t="s">
        <v>264</v>
      </c>
      <c r="C5744" s="2">
        <v>0.33333333333333331</v>
      </c>
      <c r="D5744" s="1" t="s">
        <v>118</v>
      </c>
      <c r="G5744">
        <v>1035</v>
      </c>
      <c r="H5744">
        <v>10</v>
      </c>
      <c r="I5744">
        <v>2283</v>
      </c>
    </row>
    <row r="5745" spans="1:9" x14ac:dyDescent="0.3">
      <c r="A5745">
        <v>5744</v>
      </c>
      <c r="B5745" s="1" t="s">
        <v>264</v>
      </c>
      <c r="C5745" s="2">
        <v>0.33333333333333331</v>
      </c>
      <c r="D5745" s="1" t="s">
        <v>89</v>
      </c>
      <c r="G5745">
        <v>584</v>
      </c>
      <c r="H5745">
        <v>0</v>
      </c>
      <c r="I5745">
        <v>1008</v>
      </c>
    </row>
    <row r="5746" spans="1:9" x14ac:dyDescent="0.3">
      <c r="A5746">
        <v>5745</v>
      </c>
      <c r="B5746" s="1" t="s">
        <v>264</v>
      </c>
      <c r="C5746" s="2">
        <v>0.33333333333333331</v>
      </c>
      <c r="D5746" s="1" t="s">
        <v>116</v>
      </c>
      <c r="G5746">
        <v>2917</v>
      </c>
      <c r="H5746">
        <v>9</v>
      </c>
      <c r="I5746">
        <v>3851</v>
      </c>
    </row>
    <row r="5747" spans="1:9" x14ac:dyDescent="0.3">
      <c r="A5747">
        <v>5746</v>
      </c>
      <c r="B5747" s="1" t="s">
        <v>264</v>
      </c>
      <c r="C5747" s="2">
        <v>0.33333333333333331</v>
      </c>
      <c r="D5747" s="1" t="s">
        <v>70</v>
      </c>
      <c r="G5747">
        <v>70714</v>
      </c>
      <c r="H5747">
        <v>470</v>
      </c>
      <c r="I5747">
        <v>97920</v>
      </c>
    </row>
    <row r="5748" spans="1:9" x14ac:dyDescent="0.3">
      <c r="A5748">
        <v>5747</v>
      </c>
      <c r="B5748" s="1" t="s">
        <v>264</v>
      </c>
      <c r="C5748" s="2">
        <v>0.33333333333333331</v>
      </c>
      <c r="D5748" s="1" t="s">
        <v>73</v>
      </c>
      <c r="G5748">
        <v>8511</v>
      </c>
      <c r="H5748">
        <v>211</v>
      </c>
      <c r="I5748">
        <v>13556</v>
      </c>
    </row>
    <row r="5749" spans="1:9" x14ac:dyDescent="0.3">
      <c r="A5749">
        <v>5748</v>
      </c>
      <c r="B5749" s="1" t="s">
        <v>264</v>
      </c>
      <c r="C5749" s="2">
        <v>0.33333333333333331</v>
      </c>
      <c r="D5749" s="1" t="s">
        <v>59</v>
      </c>
      <c r="G5749">
        <v>34091</v>
      </c>
      <c r="H5749">
        <v>1348</v>
      </c>
      <c r="I5749">
        <v>50848</v>
      </c>
    </row>
    <row r="5750" spans="1:9" x14ac:dyDescent="0.3">
      <c r="A5750">
        <v>5749</v>
      </c>
      <c r="B5750" s="1" t="s">
        <v>264</v>
      </c>
      <c r="C5750" s="2">
        <v>0.33333333333333331</v>
      </c>
      <c r="D5750" s="1" t="s">
        <v>46</v>
      </c>
      <c r="G5750">
        <v>62971</v>
      </c>
      <c r="H5750">
        <v>1030</v>
      </c>
      <c r="I5750">
        <v>78777</v>
      </c>
    </row>
    <row r="5751" spans="1:9" x14ac:dyDescent="0.3">
      <c r="A5751">
        <v>5750</v>
      </c>
      <c r="B5751" s="1" t="s">
        <v>264</v>
      </c>
      <c r="C5751" s="2">
        <v>0.33333333333333331</v>
      </c>
      <c r="D5751" s="1" t="s">
        <v>161</v>
      </c>
      <c r="G5751">
        <v>1195</v>
      </c>
      <c r="H5751">
        <v>3</v>
      </c>
      <c r="I5751">
        <v>1602</v>
      </c>
    </row>
    <row r="5752" spans="1:9" x14ac:dyDescent="0.3">
      <c r="A5752">
        <v>5751</v>
      </c>
      <c r="B5752" s="1" t="s">
        <v>264</v>
      </c>
      <c r="C5752" s="2">
        <v>0.33333333333333331</v>
      </c>
      <c r="D5752" s="1" t="s">
        <v>54</v>
      </c>
      <c r="G5752">
        <v>355727</v>
      </c>
      <c r="H5752">
        <v>7137</v>
      </c>
      <c r="I5752">
        <v>415590</v>
      </c>
    </row>
    <row r="5753" spans="1:9" x14ac:dyDescent="0.3">
      <c r="A5753">
        <v>5752</v>
      </c>
      <c r="B5753" s="1" t="s">
        <v>264</v>
      </c>
      <c r="C5753" s="2">
        <v>0.33333333333333331</v>
      </c>
      <c r="D5753" s="1" t="s">
        <v>43</v>
      </c>
      <c r="G5753">
        <v>90988</v>
      </c>
      <c r="H5753">
        <v>818</v>
      </c>
      <c r="I5753">
        <v>123090</v>
      </c>
    </row>
    <row r="5754" spans="1:9" x14ac:dyDescent="0.3">
      <c r="A5754">
        <v>5753</v>
      </c>
      <c r="B5754" s="1" t="s">
        <v>264</v>
      </c>
      <c r="C5754" s="2">
        <v>0.33333333333333331</v>
      </c>
      <c r="D5754" s="1" t="s">
        <v>109</v>
      </c>
      <c r="G5754">
        <v>7232</v>
      </c>
      <c r="H5754">
        <v>98</v>
      </c>
      <c r="I5754">
        <v>11307</v>
      </c>
    </row>
    <row r="5755" spans="1:9" x14ac:dyDescent="0.3">
      <c r="A5755">
        <v>5754</v>
      </c>
      <c r="B5755" s="1" t="s">
        <v>264</v>
      </c>
      <c r="C5755" s="2">
        <v>0.33333333333333331</v>
      </c>
      <c r="D5755" s="1" t="s">
        <v>68</v>
      </c>
      <c r="G5755">
        <v>12586</v>
      </c>
      <c r="H5755">
        <v>250</v>
      </c>
      <c r="I5755">
        <v>18571</v>
      </c>
    </row>
    <row r="5756" spans="1:9" x14ac:dyDescent="0.3">
      <c r="A5756">
        <v>5755</v>
      </c>
      <c r="B5756" s="1" t="s">
        <v>264</v>
      </c>
      <c r="C5756" s="2">
        <v>0.33333333333333331</v>
      </c>
      <c r="D5756" s="1" t="s">
        <v>48</v>
      </c>
      <c r="G5756">
        <v>162741</v>
      </c>
      <c r="H5756">
        <v>3356</v>
      </c>
      <c r="I5756">
        <v>219457</v>
      </c>
    </row>
    <row r="5757" spans="1:9" x14ac:dyDescent="0.3">
      <c r="A5757">
        <v>5756</v>
      </c>
      <c r="B5757" s="1" t="s">
        <v>264</v>
      </c>
      <c r="C5757" s="2">
        <v>0.33333333333333331</v>
      </c>
      <c r="D5757" s="1" t="s">
        <v>74</v>
      </c>
      <c r="G5757">
        <v>127644</v>
      </c>
      <c r="H5757">
        <v>3126</v>
      </c>
      <c r="I5757">
        <v>156766</v>
      </c>
    </row>
    <row r="5758" spans="1:9" x14ac:dyDescent="0.3">
      <c r="A5758">
        <v>5757</v>
      </c>
      <c r="B5758" s="1" t="s">
        <v>265</v>
      </c>
      <c r="C5758" s="2">
        <v>0.33333333333333331</v>
      </c>
      <c r="D5758" s="1" t="s">
        <v>91</v>
      </c>
      <c r="G5758">
        <v>2586</v>
      </c>
      <c r="H5758">
        <v>45</v>
      </c>
      <c r="I5758">
        <v>3104</v>
      </c>
    </row>
    <row r="5759" spans="1:9" x14ac:dyDescent="0.3">
      <c r="A5759">
        <v>5758</v>
      </c>
      <c r="B5759" s="1" t="s">
        <v>265</v>
      </c>
      <c r="C5759" s="2">
        <v>0.33333333333333331</v>
      </c>
      <c r="D5759" s="1" t="s">
        <v>64</v>
      </c>
      <c r="G5759">
        <v>321754</v>
      </c>
      <c r="H5759">
        <v>3884</v>
      </c>
      <c r="I5759">
        <v>424767</v>
      </c>
    </row>
    <row r="5760" spans="1:9" x14ac:dyDescent="0.3">
      <c r="A5760">
        <v>5759</v>
      </c>
      <c r="B5760" s="1" t="s">
        <v>265</v>
      </c>
      <c r="C5760" s="2">
        <v>0.33333333333333331</v>
      </c>
      <c r="D5760" s="1" t="s">
        <v>104</v>
      </c>
      <c r="G5760">
        <v>2822</v>
      </c>
      <c r="H5760">
        <v>7</v>
      </c>
      <c r="I5760">
        <v>4034</v>
      </c>
    </row>
    <row r="5761" spans="1:9" x14ac:dyDescent="0.3">
      <c r="A5761">
        <v>5760</v>
      </c>
      <c r="B5761" s="1" t="s">
        <v>265</v>
      </c>
      <c r="C5761" s="2">
        <v>0.33333333333333331</v>
      </c>
      <c r="D5761" s="1" t="s">
        <v>100</v>
      </c>
      <c r="G5761">
        <v>83927</v>
      </c>
      <c r="H5761">
        <v>296</v>
      </c>
      <c r="I5761">
        <v>105774</v>
      </c>
    </row>
    <row r="5762" spans="1:9" x14ac:dyDescent="0.3">
      <c r="A5762">
        <v>5761</v>
      </c>
      <c r="B5762" s="1" t="s">
        <v>265</v>
      </c>
      <c r="C5762" s="2">
        <v>0.33333333333333331</v>
      </c>
      <c r="D5762" s="1" t="s">
        <v>84</v>
      </c>
      <c r="G5762">
        <v>117124</v>
      </c>
      <c r="H5762">
        <v>578</v>
      </c>
      <c r="I5762">
        <v>135035</v>
      </c>
    </row>
    <row r="5763" spans="1:9" x14ac:dyDescent="0.3">
      <c r="A5763">
        <v>5762</v>
      </c>
      <c r="B5763" s="1" t="s">
        <v>265</v>
      </c>
      <c r="C5763" s="2">
        <v>0.33333333333333331</v>
      </c>
      <c r="D5763" s="1" t="s">
        <v>77</v>
      </c>
      <c r="G5763">
        <v>2296</v>
      </c>
      <c r="H5763">
        <v>52</v>
      </c>
      <c r="I5763">
        <v>4155</v>
      </c>
    </row>
    <row r="5764" spans="1:9" x14ac:dyDescent="0.3">
      <c r="A5764">
        <v>5763</v>
      </c>
      <c r="B5764" s="1" t="s">
        <v>265</v>
      </c>
      <c r="C5764" s="2">
        <v>0.33333333333333331</v>
      </c>
      <c r="D5764" s="1" t="s">
        <v>76</v>
      </c>
      <c r="G5764">
        <v>16303</v>
      </c>
      <c r="H5764">
        <v>269</v>
      </c>
      <c r="I5764">
        <v>30092</v>
      </c>
    </row>
    <row r="5765" spans="1:9" x14ac:dyDescent="0.3">
      <c r="A5765">
        <v>5764</v>
      </c>
      <c r="B5765" s="1" t="s">
        <v>265</v>
      </c>
      <c r="C5765" s="2">
        <v>0.33333333333333331</v>
      </c>
      <c r="D5765" s="1" t="s">
        <v>182</v>
      </c>
      <c r="G5765">
        <v>2042</v>
      </c>
      <c r="H5765">
        <v>2</v>
      </c>
      <c r="I5765">
        <v>2340</v>
      </c>
    </row>
    <row r="5766" spans="1:9" x14ac:dyDescent="0.3">
      <c r="A5766">
        <v>5765</v>
      </c>
      <c r="B5766" s="1" t="s">
        <v>265</v>
      </c>
      <c r="C5766" s="2">
        <v>0.33333333333333331</v>
      </c>
      <c r="D5766" s="1" t="s">
        <v>44</v>
      </c>
      <c r="G5766">
        <v>154171</v>
      </c>
      <c r="H5766">
        <v>4426</v>
      </c>
      <c r="I5766">
        <v>173390</v>
      </c>
    </row>
    <row r="5767" spans="1:9" x14ac:dyDescent="0.3">
      <c r="A5767">
        <v>5766</v>
      </c>
      <c r="B5767" s="1" t="s">
        <v>265</v>
      </c>
      <c r="C5767" s="2">
        <v>0.33333333333333331</v>
      </c>
      <c r="D5767" s="1" t="s">
        <v>92</v>
      </c>
      <c r="G5767">
        <v>13186</v>
      </c>
      <c r="H5767">
        <v>183</v>
      </c>
      <c r="I5767">
        <v>17004</v>
      </c>
    </row>
    <row r="5768" spans="1:9" x14ac:dyDescent="0.3">
      <c r="A5768">
        <v>5767</v>
      </c>
      <c r="B5768" s="1" t="s">
        <v>265</v>
      </c>
      <c r="C5768" s="2">
        <v>0.33333333333333331</v>
      </c>
      <c r="D5768" s="1" t="s">
        <v>79</v>
      </c>
      <c r="G5768">
        <v>76731</v>
      </c>
      <c r="H5768">
        <v>3006</v>
      </c>
      <c r="I5768">
        <v>95009</v>
      </c>
    </row>
    <row r="5769" spans="1:9" x14ac:dyDescent="0.3">
      <c r="A5769">
        <v>5768</v>
      </c>
      <c r="B5769" s="1" t="s">
        <v>265</v>
      </c>
      <c r="C5769" s="2">
        <v>0.33333333333333331</v>
      </c>
      <c r="D5769" s="1" t="s">
        <v>49</v>
      </c>
      <c r="G5769">
        <v>51620</v>
      </c>
      <c r="H5769">
        <v>682</v>
      </c>
      <c r="I5769">
        <v>63282</v>
      </c>
    </row>
    <row r="5770" spans="1:9" x14ac:dyDescent="0.3">
      <c r="A5770">
        <v>5769</v>
      </c>
      <c r="B5770" s="1" t="s">
        <v>265</v>
      </c>
      <c r="C5770" s="2">
        <v>0.33333333333333331</v>
      </c>
      <c r="D5770" s="1" t="s">
        <v>81</v>
      </c>
      <c r="G5770">
        <v>4450</v>
      </c>
      <c r="H5770">
        <v>35</v>
      </c>
      <c r="I5770">
        <v>5945</v>
      </c>
    </row>
    <row r="5771" spans="1:9" x14ac:dyDescent="0.3">
      <c r="A5771">
        <v>5770</v>
      </c>
      <c r="B5771" s="1" t="s">
        <v>265</v>
      </c>
      <c r="C5771" s="2">
        <v>0.33333333333333331</v>
      </c>
      <c r="D5771" s="1" t="s">
        <v>60</v>
      </c>
      <c r="G5771">
        <v>28510</v>
      </c>
      <c r="H5771">
        <v>694</v>
      </c>
      <c r="I5771">
        <v>37163</v>
      </c>
    </row>
    <row r="5772" spans="1:9" x14ac:dyDescent="0.3">
      <c r="A5772">
        <v>5771</v>
      </c>
      <c r="B5772" s="1" t="s">
        <v>265</v>
      </c>
      <c r="C5772" s="2">
        <v>0.33333333333333331</v>
      </c>
      <c r="D5772" s="1" t="s">
        <v>101</v>
      </c>
      <c r="G5772">
        <v>26448</v>
      </c>
      <c r="H5772">
        <v>410</v>
      </c>
      <c r="I5772">
        <v>38435</v>
      </c>
    </row>
    <row r="5773" spans="1:9" x14ac:dyDescent="0.3">
      <c r="A5773">
        <v>5772</v>
      </c>
      <c r="B5773" s="1" t="s">
        <v>265</v>
      </c>
      <c r="C5773" s="2">
        <v>0.33333333333333331</v>
      </c>
      <c r="D5773" s="1" t="s">
        <v>57</v>
      </c>
      <c r="G5773">
        <v>242229</v>
      </c>
      <c r="H5773">
        <v>5589</v>
      </c>
      <c r="I5773">
        <v>335928</v>
      </c>
    </row>
    <row r="5774" spans="1:9" x14ac:dyDescent="0.3">
      <c r="A5774">
        <v>5773</v>
      </c>
      <c r="B5774" s="1" t="s">
        <v>265</v>
      </c>
      <c r="C5774" s="2">
        <v>0.33333333333333331</v>
      </c>
      <c r="D5774" s="1" t="s">
        <v>10</v>
      </c>
      <c r="G5774">
        <v>49849</v>
      </c>
      <c r="H5774">
        <v>287</v>
      </c>
      <c r="I5774">
        <v>73855</v>
      </c>
    </row>
    <row r="5775" spans="1:9" x14ac:dyDescent="0.3">
      <c r="A5775">
        <v>5774</v>
      </c>
      <c r="B5775" s="1" t="s">
        <v>265</v>
      </c>
      <c r="C5775" s="2">
        <v>0.33333333333333331</v>
      </c>
      <c r="D5775" s="1" t="s">
        <v>53</v>
      </c>
      <c r="G5775">
        <v>1757</v>
      </c>
      <c r="H5775">
        <v>34</v>
      </c>
      <c r="I5775">
        <v>2638</v>
      </c>
    </row>
    <row r="5776" spans="1:9" x14ac:dyDescent="0.3">
      <c r="A5776">
        <v>5775</v>
      </c>
      <c r="B5776" s="1" t="s">
        <v>265</v>
      </c>
      <c r="C5776" s="2">
        <v>0.33333333333333331</v>
      </c>
      <c r="D5776" s="1" t="s">
        <v>82</v>
      </c>
      <c r="G5776">
        <v>47467</v>
      </c>
      <c r="H5776">
        <v>1374</v>
      </c>
      <c r="I5776">
        <v>62433</v>
      </c>
    </row>
    <row r="5777" spans="1:9" x14ac:dyDescent="0.3">
      <c r="A5777">
        <v>5776</v>
      </c>
      <c r="B5777" s="1" t="s">
        <v>265</v>
      </c>
      <c r="C5777" s="2">
        <v>0.33333333333333331</v>
      </c>
      <c r="D5777" s="1" t="s">
        <v>58</v>
      </c>
      <c r="G5777">
        <v>562401</v>
      </c>
      <c r="H5777">
        <v>24399</v>
      </c>
      <c r="I5777">
        <v>780689</v>
      </c>
    </row>
    <row r="5778" spans="1:9" x14ac:dyDescent="0.3">
      <c r="A5778">
        <v>5777</v>
      </c>
      <c r="B5778" s="1" t="s">
        <v>265</v>
      </c>
      <c r="C5778" s="2">
        <v>0.33333333333333331</v>
      </c>
      <c r="D5778" s="1" t="s">
        <v>87</v>
      </c>
      <c r="G5778">
        <v>4239</v>
      </c>
      <c r="H5778">
        <v>28</v>
      </c>
      <c r="I5778">
        <v>6112</v>
      </c>
    </row>
    <row r="5779" spans="1:9" x14ac:dyDescent="0.3">
      <c r="A5779">
        <v>5778</v>
      </c>
      <c r="B5779" s="1" t="s">
        <v>265</v>
      </c>
      <c r="C5779" s="2">
        <v>0.33333333333333331</v>
      </c>
      <c r="D5779" s="1" t="s">
        <v>118</v>
      </c>
      <c r="G5779">
        <v>1049</v>
      </c>
      <c r="H5779">
        <v>10</v>
      </c>
      <c r="I5779">
        <v>2343</v>
      </c>
    </row>
    <row r="5780" spans="1:9" x14ac:dyDescent="0.3">
      <c r="A5780">
        <v>5779</v>
      </c>
      <c r="B5780" s="1" t="s">
        <v>265</v>
      </c>
      <c r="C5780" s="2">
        <v>0.33333333333333331</v>
      </c>
      <c r="D5780" s="1" t="s">
        <v>89</v>
      </c>
      <c r="G5780">
        <v>589</v>
      </c>
      <c r="H5780">
        <v>0</v>
      </c>
      <c r="I5780">
        <v>1011</v>
      </c>
    </row>
    <row r="5781" spans="1:9" x14ac:dyDescent="0.3">
      <c r="A5781">
        <v>5780</v>
      </c>
      <c r="B5781" s="1" t="s">
        <v>265</v>
      </c>
      <c r="C5781" s="2">
        <v>0.33333333333333331</v>
      </c>
      <c r="D5781" s="1" t="s">
        <v>116</v>
      </c>
      <c r="G5781">
        <v>3026</v>
      </c>
      <c r="H5781">
        <v>9</v>
      </c>
      <c r="I5781">
        <v>3922</v>
      </c>
    </row>
    <row r="5782" spans="1:9" x14ac:dyDescent="0.3">
      <c r="A5782">
        <v>5781</v>
      </c>
      <c r="B5782" s="1" t="s">
        <v>265</v>
      </c>
      <c r="C5782" s="2">
        <v>0.33333333333333331</v>
      </c>
      <c r="D5782" s="1" t="s">
        <v>70</v>
      </c>
      <c r="G5782">
        <v>73233</v>
      </c>
      <c r="H5782">
        <v>482</v>
      </c>
      <c r="I5782">
        <v>100934</v>
      </c>
    </row>
    <row r="5783" spans="1:9" x14ac:dyDescent="0.3">
      <c r="A5783">
        <v>5782</v>
      </c>
      <c r="B5783" s="1" t="s">
        <v>265</v>
      </c>
      <c r="C5783" s="2">
        <v>0.33333333333333331</v>
      </c>
      <c r="D5783" s="1" t="s">
        <v>73</v>
      </c>
      <c r="G5783">
        <v>8968</v>
      </c>
      <c r="H5783">
        <v>221</v>
      </c>
      <c r="I5783">
        <v>14127</v>
      </c>
    </row>
    <row r="5784" spans="1:9" x14ac:dyDescent="0.3">
      <c r="A5784">
        <v>5783</v>
      </c>
      <c r="B5784" s="1" t="s">
        <v>265</v>
      </c>
      <c r="C5784" s="2">
        <v>0.33333333333333331</v>
      </c>
      <c r="D5784" s="1" t="s">
        <v>59</v>
      </c>
      <c r="G5784">
        <v>35747</v>
      </c>
      <c r="H5784">
        <v>1404</v>
      </c>
      <c r="I5784">
        <v>52526</v>
      </c>
    </row>
    <row r="5785" spans="1:9" x14ac:dyDescent="0.3">
      <c r="A5785">
        <v>5784</v>
      </c>
      <c r="B5785" s="1" t="s">
        <v>265</v>
      </c>
      <c r="C5785" s="2">
        <v>0.33333333333333331</v>
      </c>
      <c r="D5785" s="1" t="s">
        <v>46</v>
      </c>
      <c r="G5785">
        <v>65093</v>
      </c>
      <c r="H5785">
        <v>1043</v>
      </c>
      <c r="I5785">
        <v>80227</v>
      </c>
    </row>
    <row r="5786" spans="1:9" x14ac:dyDescent="0.3">
      <c r="A5786">
        <v>5785</v>
      </c>
      <c r="B5786" s="1" t="s">
        <v>265</v>
      </c>
      <c r="C5786" s="2">
        <v>0.33333333333333331</v>
      </c>
      <c r="D5786" s="1" t="s">
        <v>161</v>
      </c>
      <c r="G5786">
        <v>1220</v>
      </c>
      <c r="H5786">
        <v>3</v>
      </c>
      <c r="I5786">
        <v>1627</v>
      </c>
    </row>
    <row r="5787" spans="1:9" x14ac:dyDescent="0.3">
      <c r="A5787">
        <v>5786</v>
      </c>
      <c r="B5787" s="1" t="s">
        <v>265</v>
      </c>
      <c r="C5787" s="2">
        <v>0.33333333333333331</v>
      </c>
      <c r="D5787" s="1" t="s">
        <v>54</v>
      </c>
      <c r="G5787">
        <v>362133</v>
      </c>
      <c r="H5787">
        <v>7231</v>
      </c>
      <c r="I5787">
        <v>422085</v>
      </c>
    </row>
    <row r="5788" spans="1:9" x14ac:dyDescent="0.3">
      <c r="A5788">
        <v>5787</v>
      </c>
      <c r="B5788" s="1" t="s">
        <v>265</v>
      </c>
      <c r="C5788" s="2">
        <v>0.33333333333333331</v>
      </c>
      <c r="D5788" s="1" t="s">
        <v>43</v>
      </c>
      <c r="G5788">
        <v>92837</v>
      </c>
      <c r="H5788">
        <v>827</v>
      </c>
      <c r="I5788">
        <v>124963</v>
      </c>
    </row>
    <row r="5789" spans="1:9" x14ac:dyDescent="0.3">
      <c r="A5789">
        <v>5788</v>
      </c>
      <c r="B5789" s="1" t="s">
        <v>265</v>
      </c>
      <c r="C5789" s="2">
        <v>0.33333333333333331</v>
      </c>
      <c r="D5789" s="1" t="s">
        <v>109</v>
      </c>
      <c r="G5789">
        <v>7433</v>
      </c>
      <c r="H5789">
        <v>103</v>
      </c>
      <c r="I5789">
        <v>11644</v>
      </c>
    </row>
    <row r="5790" spans="1:9" x14ac:dyDescent="0.3">
      <c r="A5790">
        <v>5789</v>
      </c>
      <c r="B5790" s="1" t="s">
        <v>265</v>
      </c>
      <c r="C5790" s="2">
        <v>0.33333333333333331</v>
      </c>
      <c r="D5790" s="1" t="s">
        <v>68</v>
      </c>
      <c r="G5790">
        <v>13066</v>
      </c>
      <c r="H5790">
        <v>257</v>
      </c>
      <c r="I5790">
        <v>19235</v>
      </c>
    </row>
    <row r="5791" spans="1:9" x14ac:dyDescent="0.3">
      <c r="A5791">
        <v>5790</v>
      </c>
      <c r="B5791" s="1" t="s">
        <v>265</v>
      </c>
      <c r="C5791" s="2">
        <v>0.33333333333333331</v>
      </c>
      <c r="D5791" s="1" t="s">
        <v>48</v>
      </c>
      <c r="G5791">
        <v>167543</v>
      </c>
      <c r="H5791">
        <v>3423</v>
      </c>
      <c r="I5791">
        <v>225632</v>
      </c>
    </row>
    <row r="5792" spans="1:9" x14ac:dyDescent="0.3">
      <c r="A5792">
        <v>5791</v>
      </c>
      <c r="B5792" s="1" t="s">
        <v>265</v>
      </c>
      <c r="C5792" s="2">
        <v>0.33333333333333331</v>
      </c>
      <c r="D5792" s="1" t="s">
        <v>74</v>
      </c>
      <c r="G5792">
        <v>130952</v>
      </c>
      <c r="H5792">
        <v>3176</v>
      </c>
      <c r="I5792">
        <v>159785</v>
      </c>
    </row>
    <row r="5793" spans="1:9" x14ac:dyDescent="0.3">
      <c r="A5793">
        <v>5792</v>
      </c>
      <c r="B5793" s="1" t="s">
        <v>266</v>
      </c>
      <c r="C5793" s="2">
        <v>0.33333333333333331</v>
      </c>
      <c r="D5793" s="1" t="s">
        <v>91</v>
      </c>
      <c r="G5793">
        <v>2647</v>
      </c>
      <c r="H5793">
        <v>46</v>
      </c>
      <c r="I5793">
        <v>3132</v>
      </c>
    </row>
    <row r="5794" spans="1:9" x14ac:dyDescent="0.3">
      <c r="A5794">
        <v>5793</v>
      </c>
      <c r="B5794" s="1" t="s">
        <v>266</v>
      </c>
      <c r="C5794" s="2">
        <v>0.33333333333333331</v>
      </c>
      <c r="D5794" s="1" t="s">
        <v>64</v>
      </c>
      <c r="G5794">
        <v>330526</v>
      </c>
      <c r="H5794">
        <v>3969</v>
      </c>
      <c r="I5794">
        <v>434771</v>
      </c>
    </row>
    <row r="5795" spans="1:9" x14ac:dyDescent="0.3">
      <c r="A5795">
        <v>5794</v>
      </c>
      <c r="B5795" s="1" t="s">
        <v>266</v>
      </c>
      <c r="C5795" s="2">
        <v>0.33333333333333331</v>
      </c>
      <c r="D5795" s="1" t="s">
        <v>104</v>
      </c>
      <c r="G5795">
        <v>2885</v>
      </c>
      <c r="H5795">
        <v>7</v>
      </c>
      <c r="I5795">
        <v>4112</v>
      </c>
    </row>
    <row r="5796" spans="1:9" x14ac:dyDescent="0.3">
      <c r="A5796">
        <v>5795</v>
      </c>
      <c r="B5796" s="1" t="s">
        <v>266</v>
      </c>
      <c r="C5796" s="2">
        <v>0.33333333333333331</v>
      </c>
      <c r="D5796" s="1" t="s">
        <v>100</v>
      </c>
      <c r="G5796">
        <v>85461</v>
      </c>
      <c r="H5796">
        <v>306</v>
      </c>
      <c r="I5796">
        <v>109040</v>
      </c>
    </row>
    <row r="5797" spans="1:9" x14ac:dyDescent="0.3">
      <c r="A5797">
        <v>5796</v>
      </c>
      <c r="B5797" s="1" t="s">
        <v>266</v>
      </c>
      <c r="C5797" s="2">
        <v>0.33333333333333331</v>
      </c>
      <c r="D5797" s="1" t="s">
        <v>84</v>
      </c>
      <c r="G5797">
        <v>119540</v>
      </c>
      <c r="H5797">
        <v>582</v>
      </c>
      <c r="I5797">
        <v>136457</v>
      </c>
    </row>
    <row r="5798" spans="1:9" x14ac:dyDescent="0.3">
      <c r="A5798">
        <v>5797</v>
      </c>
      <c r="B5798" s="1" t="s">
        <v>266</v>
      </c>
      <c r="C5798" s="2">
        <v>0.33333333333333331</v>
      </c>
      <c r="D5798" s="1" t="s">
        <v>77</v>
      </c>
      <c r="G5798">
        <v>2431</v>
      </c>
      <c r="H5798">
        <v>56</v>
      </c>
      <c r="I5798">
        <v>4346</v>
      </c>
    </row>
    <row r="5799" spans="1:9" x14ac:dyDescent="0.3">
      <c r="A5799">
        <v>5798</v>
      </c>
      <c r="B5799" s="1" t="s">
        <v>266</v>
      </c>
      <c r="C5799" s="2">
        <v>0.33333333333333331</v>
      </c>
      <c r="D5799" s="1" t="s">
        <v>76</v>
      </c>
      <c r="G5799">
        <v>16989</v>
      </c>
      <c r="H5799">
        <v>277</v>
      </c>
      <c r="I5799">
        <v>31503</v>
      </c>
    </row>
    <row r="5800" spans="1:9" x14ac:dyDescent="0.3">
      <c r="A5800">
        <v>5799</v>
      </c>
      <c r="B5800" s="1" t="s">
        <v>266</v>
      </c>
      <c r="C5800" s="2">
        <v>0.33333333333333331</v>
      </c>
      <c r="D5800" s="1" t="s">
        <v>182</v>
      </c>
      <c r="G5800">
        <v>2081</v>
      </c>
      <c r="H5800">
        <v>2</v>
      </c>
      <c r="I5800">
        <v>2367</v>
      </c>
    </row>
    <row r="5801" spans="1:9" x14ac:dyDescent="0.3">
      <c r="A5801">
        <v>5800</v>
      </c>
      <c r="B5801" s="1" t="s">
        <v>266</v>
      </c>
      <c r="C5801" s="2">
        <v>0.33333333333333331</v>
      </c>
      <c r="D5801" s="1" t="s">
        <v>44</v>
      </c>
      <c r="G5801">
        <v>155678</v>
      </c>
      <c r="H5801">
        <v>4444</v>
      </c>
      <c r="I5801">
        <v>174748</v>
      </c>
    </row>
    <row r="5802" spans="1:9" x14ac:dyDescent="0.3">
      <c r="A5802">
        <v>5801</v>
      </c>
      <c r="B5802" s="1" t="s">
        <v>266</v>
      </c>
      <c r="C5802" s="2">
        <v>0.33333333333333331</v>
      </c>
      <c r="D5802" s="1" t="s">
        <v>92</v>
      </c>
      <c r="G5802">
        <v>13577</v>
      </c>
      <c r="H5802">
        <v>192</v>
      </c>
      <c r="I5802">
        <v>17418</v>
      </c>
    </row>
    <row r="5803" spans="1:9" x14ac:dyDescent="0.3">
      <c r="A5803">
        <v>5802</v>
      </c>
      <c r="B5803" s="1" t="s">
        <v>266</v>
      </c>
      <c r="C5803" s="2">
        <v>0.33333333333333331</v>
      </c>
      <c r="D5803" s="1" t="s">
        <v>79</v>
      </c>
      <c r="G5803">
        <v>77756</v>
      </c>
      <c r="H5803">
        <v>3020</v>
      </c>
      <c r="I5803">
        <v>96300</v>
      </c>
    </row>
    <row r="5804" spans="1:9" x14ac:dyDescent="0.3">
      <c r="A5804">
        <v>5803</v>
      </c>
      <c r="B5804" s="1" t="s">
        <v>266</v>
      </c>
      <c r="C5804" s="2">
        <v>0.33333333333333331</v>
      </c>
      <c r="D5804" s="1" t="s">
        <v>49</v>
      </c>
      <c r="G5804">
        <v>52672</v>
      </c>
      <c r="H5804">
        <v>689</v>
      </c>
      <c r="I5804">
        <v>64732</v>
      </c>
    </row>
    <row r="5805" spans="1:9" x14ac:dyDescent="0.3">
      <c r="A5805">
        <v>5804</v>
      </c>
      <c r="B5805" s="1" t="s">
        <v>266</v>
      </c>
      <c r="C5805" s="2">
        <v>0.33333333333333331</v>
      </c>
      <c r="D5805" s="1" t="s">
        <v>81</v>
      </c>
      <c r="G5805">
        <v>4515</v>
      </c>
      <c r="H5805">
        <v>38</v>
      </c>
      <c r="I5805">
        <v>6116</v>
      </c>
    </row>
    <row r="5806" spans="1:9" x14ac:dyDescent="0.3">
      <c r="A5806">
        <v>5805</v>
      </c>
      <c r="B5806" s="1" t="s">
        <v>266</v>
      </c>
      <c r="C5806" s="2">
        <v>0.33333333333333331</v>
      </c>
      <c r="D5806" s="1" t="s">
        <v>60</v>
      </c>
      <c r="G5806">
        <v>29015</v>
      </c>
      <c r="H5806">
        <v>703</v>
      </c>
      <c r="I5806">
        <v>37698</v>
      </c>
    </row>
    <row r="5807" spans="1:9" x14ac:dyDescent="0.3">
      <c r="A5807">
        <v>5806</v>
      </c>
      <c r="B5807" s="1" t="s">
        <v>266</v>
      </c>
      <c r="C5807" s="2">
        <v>0.33333333333333331</v>
      </c>
      <c r="D5807" s="1" t="s">
        <v>101</v>
      </c>
      <c r="G5807">
        <v>27143</v>
      </c>
      <c r="H5807">
        <v>417</v>
      </c>
      <c r="I5807">
        <v>41656</v>
      </c>
    </row>
    <row r="5808" spans="1:9" x14ac:dyDescent="0.3">
      <c r="A5808">
        <v>5807</v>
      </c>
      <c r="B5808" s="1" t="s">
        <v>266</v>
      </c>
      <c r="C5808" s="2">
        <v>0.33333333333333331</v>
      </c>
      <c r="D5808" s="1" t="s">
        <v>57</v>
      </c>
      <c r="G5808">
        <v>249467</v>
      </c>
      <c r="H5808">
        <v>5702</v>
      </c>
      <c r="I5808">
        <v>342423</v>
      </c>
    </row>
    <row r="5809" spans="1:9" x14ac:dyDescent="0.3">
      <c r="A5809">
        <v>5808</v>
      </c>
      <c r="B5809" s="1" t="s">
        <v>266</v>
      </c>
      <c r="C5809" s="2">
        <v>0.33333333333333331</v>
      </c>
      <c r="D5809" s="1" t="s">
        <v>10</v>
      </c>
      <c r="G5809">
        <v>51538</v>
      </c>
      <c r="H5809">
        <v>294</v>
      </c>
      <c r="I5809">
        <v>75385</v>
      </c>
    </row>
    <row r="5810" spans="1:9" x14ac:dyDescent="0.3">
      <c r="A5810">
        <v>5809</v>
      </c>
      <c r="B5810" s="1" t="s">
        <v>266</v>
      </c>
      <c r="C5810" s="2">
        <v>0.33333333333333331</v>
      </c>
      <c r="D5810" s="1" t="s">
        <v>53</v>
      </c>
      <c r="G5810">
        <v>1874</v>
      </c>
      <c r="H5810">
        <v>34</v>
      </c>
      <c r="I5810">
        <v>2681</v>
      </c>
    </row>
    <row r="5811" spans="1:9" x14ac:dyDescent="0.3">
      <c r="A5811">
        <v>5810</v>
      </c>
      <c r="B5811" s="1" t="s">
        <v>266</v>
      </c>
      <c r="C5811" s="2">
        <v>0.33333333333333331</v>
      </c>
      <c r="D5811" s="1" t="s">
        <v>82</v>
      </c>
      <c r="G5811">
        <v>48657</v>
      </c>
      <c r="H5811">
        <v>1394</v>
      </c>
      <c r="I5811">
        <v>63965</v>
      </c>
    </row>
    <row r="5812" spans="1:9" x14ac:dyDescent="0.3">
      <c r="A5812">
        <v>5811</v>
      </c>
      <c r="B5812" s="1" t="s">
        <v>266</v>
      </c>
      <c r="C5812" s="2">
        <v>0.33333333333333331</v>
      </c>
      <c r="D5812" s="1" t="s">
        <v>58</v>
      </c>
      <c r="G5812">
        <v>573559</v>
      </c>
      <c r="H5812">
        <v>24583</v>
      </c>
      <c r="I5812">
        <v>792541</v>
      </c>
    </row>
    <row r="5813" spans="1:9" x14ac:dyDescent="0.3">
      <c r="A5813">
        <v>5812</v>
      </c>
      <c r="B5813" s="1" t="s">
        <v>266</v>
      </c>
      <c r="C5813" s="2">
        <v>0.33333333333333331</v>
      </c>
      <c r="D5813" s="1" t="s">
        <v>87</v>
      </c>
      <c r="G5813">
        <v>4330</v>
      </c>
      <c r="H5813">
        <v>28</v>
      </c>
      <c r="I5813">
        <v>6252</v>
      </c>
    </row>
    <row r="5814" spans="1:9" x14ac:dyDescent="0.3">
      <c r="A5814">
        <v>5813</v>
      </c>
      <c r="B5814" s="1" t="s">
        <v>266</v>
      </c>
      <c r="C5814" s="2">
        <v>0.33333333333333331</v>
      </c>
      <c r="D5814" s="1" t="s">
        <v>118</v>
      </c>
      <c r="G5814">
        <v>1162</v>
      </c>
      <c r="H5814">
        <v>10</v>
      </c>
      <c r="I5814">
        <v>2368</v>
      </c>
    </row>
    <row r="5815" spans="1:9" x14ac:dyDescent="0.3">
      <c r="A5815">
        <v>5814</v>
      </c>
      <c r="B5815" s="1" t="s">
        <v>266</v>
      </c>
      <c r="C5815" s="2">
        <v>0.33333333333333331</v>
      </c>
      <c r="D5815" s="1" t="s">
        <v>89</v>
      </c>
      <c r="G5815">
        <v>591</v>
      </c>
      <c r="H5815">
        <v>0</v>
      </c>
      <c r="I5815">
        <v>1011</v>
      </c>
    </row>
    <row r="5816" spans="1:9" x14ac:dyDescent="0.3">
      <c r="A5816">
        <v>5815</v>
      </c>
      <c r="B5816" s="1" t="s">
        <v>266</v>
      </c>
      <c r="C5816" s="2">
        <v>0.33333333333333331</v>
      </c>
      <c r="D5816" s="1" t="s">
        <v>116</v>
      </c>
      <c r="G5816">
        <v>3067</v>
      </c>
      <c r="H5816">
        <v>9</v>
      </c>
      <c r="I5816">
        <v>3950</v>
      </c>
    </row>
    <row r="5817" spans="1:9" x14ac:dyDescent="0.3">
      <c r="A5817">
        <v>5816</v>
      </c>
      <c r="B5817" s="1" t="s">
        <v>266</v>
      </c>
      <c r="C5817" s="2">
        <v>0.33333333333333331</v>
      </c>
      <c r="D5817" s="1" t="s">
        <v>70</v>
      </c>
      <c r="G5817">
        <v>77286</v>
      </c>
      <c r="H5817">
        <v>492</v>
      </c>
      <c r="I5817">
        <v>103536</v>
      </c>
    </row>
    <row r="5818" spans="1:9" x14ac:dyDescent="0.3">
      <c r="A5818">
        <v>5817</v>
      </c>
      <c r="B5818" s="1" t="s">
        <v>266</v>
      </c>
      <c r="C5818" s="2">
        <v>0.33333333333333331</v>
      </c>
      <c r="D5818" s="1" t="s">
        <v>73</v>
      </c>
      <c r="G5818">
        <v>9334</v>
      </c>
      <c r="H5818">
        <v>228</v>
      </c>
      <c r="I5818">
        <v>14411</v>
      </c>
    </row>
    <row r="5819" spans="1:9" x14ac:dyDescent="0.3">
      <c r="A5819">
        <v>5818</v>
      </c>
      <c r="B5819" s="1" t="s">
        <v>266</v>
      </c>
      <c r="C5819" s="2">
        <v>0.33333333333333331</v>
      </c>
      <c r="D5819" s="1" t="s">
        <v>59</v>
      </c>
      <c r="G5819">
        <v>37027</v>
      </c>
      <c r="H5819">
        <v>1453</v>
      </c>
      <c r="I5819">
        <v>53992</v>
      </c>
    </row>
    <row r="5820" spans="1:9" x14ac:dyDescent="0.3">
      <c r="A5820">
        <v>5819</v>
      </c>
      <c r="B5820" s="1" t="s">
        <v>266</v>
      </c>
      <c r="C5820" s="2">
        <v>0.33333333333333331</v>
      </c>
      <c r="D5820" s="1" t="s">
        <v>46</v>
      </c>
      <c r="G5820">
        <v>66812</v>
      </c>
      <c r="H5820">
        <v>1056</v>
      </c>
      <c r="I5820">
        <v>81693</v>
      </c>
    </row>
    <row r="5821" spans="1:9" x14ac:dyDescent="0.3">
      <c r="A5821">
        <v>5820</v>
      </c>
      <c r="B5821" s="1" t="s">
        <v>266</v>
      </c>
      <c r="C5821" s="2">
        <v>0.33333333333333331</v>
      </c>
      <c r="D5821" s="1" t="s">
        <v>161</v>
      </c>
      <c r="G5821">
        <v>1225</v>
      </c>
      <c r="H5821">
        <v>3</v>
      </c>
      <c r="I5821">
        <v>1652</v>
      </c>
    </row>
    <row r="5822" spans="1:9" x14ac:dyDescent="0.3">
      <c r="A5822">
        <v>5821</v>
      </c>
      <c r="B5822" s="1" t="s">
        <v>266</v>
      </c>
      <c r="C5822" s="2">
        <v>0.33333333333333331</v>
      </c>
      <c r="D5822" s="1" t="s">
        <v>54</v>
      </c>
      <c r="G5822">
        <v>368141</v>
      </c>
      <c r="H5822">
        <v>7322</v>
      </c>
      <c r="I5822">
        <v>428041</v>
      </c>
    </row>
    <row r="5823" spans="1:9" x14ac:dyDescent="0.3">
      <c r="A5823">
        <v>5822</v>
      </c>
      <c r="B5823" s="1" t="s">
        <v>266</v>
      </c>
      <c r="C5823" s="2">
        <v>0.33333333333333331</v>
      </c>
      <c r="D5823" s="1" t="s">
        <v>43</v>
      </c>
      <c r="G5823">
        <v>95162</v>
      </c>
      <c r="H5823">
        <v>836</v>
      </c>
      <c r="I5823">
        <v>127697</v>
      </c>
    </row>
    <row r="5824" spans="1:9" x14ac:dyDescent="0.3">
      <c r="A5824">
        <v>5823</v>
      </c>
      <c r="B5824" s="1" t="s">
        <v>266</v>
      </c>
      <c r="C5824" s="2">
        <v>0.33333333333333331</v>
      </c>
      <c r="D5824" s="1" t="s">
        <v>109</v>
      </c>
      <c r="G5824">
        <v>7674</v>
      </c>
      <c r="H5824">
        <v>113</v>
      </c>
      <c r="I5824">
        <v>12153</v>
      </c>
    </row>
    <row r="5825" spans="1:9" x14ac:dyDescent="0.3">
      <c r="A5825">
        <v>5824</v>
      </c>
      <c r="B5825" s="1" t="s">
        <v>266</v>
      </c>
      <c r="C5825" s="2">
        <v>0.33333333333333331</v>
      </c>
      <c r="D5825" s="1" t="s">
        <v>68</v>
      </c>
      <c r="G5825">
        <v>13650</v>
      </c>
      <c r="H5825">
        <v>269</v>
      </c>
      <c r="I5825">
        <v>19827</v>
      </c>
    </row>
    <row r="5826" spans="1:9" x14ac:dyDescent="0.3">
      <c r="A5826">
        <v>5825</v>
      </c>
      <c r="B5826" s="1" t="s">
        <v>266</v>
      </c>
      <c r="C5826" s="2">
        <v>0.33333333333333331</v>
      </c>
      <c r="D5826" s="1" t="s">
        <v>48</v>
      </c>
      <c r="G5826">
        <v>172140</v>
      </c>
      <c r="H5826">
        <v>3486</v>
      </c>
      <c r="I5826">
        <v>230414</v>
      </c>
    </row>
    <row r="5827" spans="1:9" x14ac:dyDescent="0.3">
      <c r="A5827">
        <v>5826</v>
      </c>
      <c r="B5827" s="1" t="s">
        <v>266</v>
      </c>
      <c r="C5827" s="2">
        <v>0.33333333333333331</v>
      </c>
      <c r="D5827" s="1" t="s">
        <v>74</v>
      </c>
      <c r="G5827">
        <v>134270</v>
      </c>
      <c r="H5827">
        <v>3228</v>
      </c>
      <c r="I5827">
        <v>162778</v>
      </c>
    </row>
    <row r="5828" spans="1:9" x14ac:dyDescent="0.3">
      <c r="A5828">
        <v>5827</v>
      </c>
      <c r="B5828" s="1" t="s">
        <v>267</v>
      </c>
      <c r="C5828" s="2">
        <v>0.33333333333333331</v>
      </c>
      <c r="D5828" s="1" t="s">
        <v>91</v>
      </c>
      <c r="G5828">
        <v>2714</v>
      </c>
      <c r="H5828">
        <v>46</v>
      </c>
      <c r="I5828">
        <v>3160</v>
      </c>
    </row>
    <row r="5829" spans="1:9" x14ac:dyDescent="0.3">
      <c r="A5829">
        <v>5828</v>
      </c>
      <c r="B5829" s="1" t="s">
        <v>267</v>
      </c>
      <c r="C5829" s="2">
        <v>0.33333333333333331</v>
      </c>
      <c r="D5829" s="1" t="s">
        <v>64</v>
      </c>
      <c r="G5829">
        <v>339876</v>
      </c>
      <c r="H5829">
        <v>4053</v>
      </c>
      <c r="I5829">
        <v>445139</v>
      </c>
    </row>
    <row r="5830" spans="1:9" x14ac:dyDescent="0.3">
      <c r="A5830">
        <v>5829</v>
      </c>
      <c r="B5830" s="1" t="s">
        <v>267</v>
      </c>
      <c r="C5830" s="2">
        <v>0.33333333333333331</v>
      </c>
      <c r="D5830" s="1" t="s">
        <v>104</v>
      </c>
      <c r="G5830">
        <v>2979</v>
      </c>
      <c r="H5830">
        <v>7</v>
      </c>
      <c r="I5830">
        <v>4212</v>
      </c>
    </row>
    <row r="5831" spans="1:9" x14ac:dyDescent="0.3">
      <c r="A5831">
        <v>5830</v>
      </c>
      <c r="B5831" s="1" t="s">
        <v>267</v>
      </c>
      <c r="C5831" s="2">
        <v>0.33333333333333331</v>
      </c>
      <c r="D5831" s="1" t="s">
        <v>100</v>
      </c>
      <c r="G5831">
        <v>86895</v>
      </c>
      <c r="H5831">
        <v>315</v>
      </c>
      <c r="I5831">
        <v>111724</v>
      </c>
    </row>
    <row r="5832" spans="1:9" x14ac:dyDescent="0.3">
      <c r="A5832">
        <v>5831</v>
      </c>
      <c r="B5832" s="1" t="s">
        <v>267</v>
      </c>
      <c r="C5832" s="2">
        <v>0.33333333333333331</v>
      </c>
      <c r="D5832" s="1" t="s">
        <v>84</v>
      </c>
      <c r="G5832">
        <v>121560</v>
      </c>
      <c r="H5832">
        <v>621</v>
      </c>
      <c r="I5832">
        <v>138349</v>
      </c>
    </row>
    <row r="5833" spans="1:9" x14ac:dyDescent="0.3">
      <c r="A5833">
        <v>5832</v>
      </c>
      <c r="B5833" s="1" t="s">
        <v>267</v>
      </c>
      <c r="C5833" s="2">
        <v>0.33333333333333331</v>
      </c>
      <c r="D5833" s="1" t="s">
        <v>77</v>
      </c>
      <c r="G5833">
        <v>2551</v>
      </c>
      <c r="H5833">
        <v>57</v>
      </c>
      <c r="I5833">
        <v>4550</v>
      </c>
    </row>
    <row r="5834" spans="1:9" x14ac:dyDescent="0.3">
      <c r="A5834">
        <v>5833</v>
      </c>
      <c r="B5834" s="1" t="s">
        <v>267</v>
      </c>
      <c r="C5834" s="2">
        <v>0.33333333333333331</v>
      </c>
      <c r="D5834" s="1" t="s">
        <v>76</v>
      </c>
      <c r="G5834">
        <v>17567</v>
      </c>
      <c r="H5834">
        <v>287</v>
      </c>
      <c r="I5834">
        <v>33387</v>
      </c>
    </row>
    <row r="5835" spans="1:9" x14ac:dyDescent="0.3">
      <c r="A5835">
        <v>5834</v>
      </c>
      <c r="B5835" s="1" t="s">
        <v>267</v>
      </c>
      <c r="C5835" s="2">
        <v>0.33333333333333331</v>
      </c>
      <c r="D5835" s="1" t="s">
        <v>182</v>
      </c>
      <c r="G5835">
        <v>2122</v>
      </c>
      <c r="H5835">
        <v>2</v>
      </c>
      <c r="I5835">
        <v>2386</v>
      </c>
    </row>
    <row r="5836" spans="1:9" x14ac:dyDescent="0.3">
      <c r="A5836">
        <v>5835</v>
      </c>
      <c r="B5836" s="1" t="s">
        <v>267</v>
      </c>
      <c r="C5836" s="2">
        <v>0.33333333333333331</v>
      </c>
      <c r="D5836" s="1" t="s">
        <v>44</v>
      </c>
      <c r="G5836">
        <v>156728</v>
      </c>
      <c r="H5836">
        <v>4462</v>
      </c>
      <c r="I5836">
        <v>177060</v>
      </c>
    </row>
    <row r="5837" spans="1:9" x14ac:dyDescent="0.3">
      <c r="A5837">
        <v>5836</v>
      </c>
      <c r="B5837" s="1" t="s">
        <v>267</v>
      </c>
      <c r="C5837" s="2">
        <v>0.33333333333333331</v>
      </c>
      <c r="D5837" s="1" t="s">
        <v>92</v>
      </c>
      <c r="G5837">
        <v>13850</v>
      </c>
      <c r="H5837">
        <v>194</v>
      </c>
      <c r="I5837">
        <v>18006</v>
      </c>
    </row>
    <row r="5838" spans="1:9" x14ac:dyDescent="0.3">
      <c r="A5838">
        <v>5837</v>
      </c>
      <c r="B5838" s="1" t="s">
        <v>267</v>
      </c>
      <c r="C5838" s="2">
        <v>0.33333333333333331</v>
      </c>
      <c r="D5838" s="1" t="s">
        <v>79</v>
      </c>
      <c r="G5838">
        <v>78887</v>
      </c>
      <c r="H5838">
        <v>3034</v>
      </c>
      <c r="I5838">
        <v>97629</v>
      </c>
    </row>
    <row r="5839" spans="1:9" x14ac:dyDescent="0.3">
      <c r="A5839">
        <v>5838</v>
      </c>
      <c r="B5839" s="1" t="s">
        <v>267</v>
      </c>
      <c r="C5839" s="2">
        <v>0.33333333333333331</v>
      </c>
      <c r="D5839" s="1" t="s">
        <v>49</v>
      </c>
      <c r="G5839">
        <v>53835</v>
      </c>
      <c r="H5839">
        <v>706</v>
      </c>
      <c r="I5839">
        <v>66426</v>
      </c>
    </row>
    <row r="5840" spans="1:9" x14ac:dyDescent="0.3">
      <c r="A5840">
        <v>5839</v>
      </c>
      <c r="B5840" s="1" t="s">
        <v>267</v>
      </c>
      <c r="C5840" s="2">
        <v>0.33333333333333331</v>
      </c>
      <c r="D5840" s="1" t="s">
        <v>81</v>
      </c>
      <c r="G5840">
        <v>4688</v>
      </c>
      <c r="H5840">
        <v>40</v>
      </c>
      <c r="I5840">
        <v>6255</v>
      </c>
    </row>
    <row r="5841" spans="1:9" x14ac:dyDescent="0.3">
      <c r="A5841">
        <v>5840</v>
      </c>
      <c r="B5841" s="1" t="s">
        <v>267</v>
      </c>
      <c r="C5841" s="2">
        <v>0.33333333333333331</v>
      </c>
      <c r="D5841" s="1" t="s">
        <v>60</v>
      </c>
      <c r="G5841">
        <v>29484</v>
      </c>
      <c r="H5841">
        <v>717</v>
      </c>
      <c r="I5841">
        <v>38223</v>
      </c>
    </row>
    <row r="5842" spans="1:9" x14ac:dyDescent="0.3">
      <c r="A5842">
        <v>5841</v>
      </c>
      <c r="B5842" s="1" t="s">
        <v>267</v>
      </c>
      <c r="C5842" s="2">
        <v>0.33333333333333331</v>
      </c>
      <c r="D5842" s="1" t="s">
        <v>101</v>
      </c>
      <c r="G5842">
        <v>28149</v>
      </c>
      <c r="H5842">
        <v>428</v>
      </c>
      <c r="I5842">
        <v>43833</v>
      </c>
    </row>
    <row r="5843" spans="1:9" x14ac:dyDescent="0.3">
      <c r="A5843">
        <v>5842</v>
      </c>
      <c r="B5843" s="1" t="s">
        <v>267</v>
      </c>
      <c r="C5843" s="2">
        <v>0.33333333333333331</v>
      </c>
      <c r="D5843" s="1" t="s">
        <v>57</v>
      </c>
      <c r="G5843">
        <v>254626</v>
      </c>
      <c r="H5843">
        <v>5837</v>
      </c>
      <c r="I5843">
        <v>351481</v>
      </c>
    </row>
    <row r="5844" spans="1:9" x14ac:dyDescent="0.3">
      <c r="A5844">
        <v>5843</v>
      </c>
      <c r="B5844" s="1" t="s">
        <v>267</v>
      </c>
      <c r="C5844" s="2">
        <v>0.33333333333333331</v>
      </c>
      <c r="D5844" s="1" t="s">
        <v>10</v>
      </c>
      <c r="G5844">
        <v>53649</v>
      </c>
      <c r="H5844">
        <v>298</v>
      </c>
      <c r="I5844">
        <v>76525</v>
      </c>
    </row>
    <row r="5845" spans="1:9" x14ac:dyDescent="0.3">
      <c r="A5845">
        <v>5844</v>
      </c>
      <c r="B5845" s="1" t="s">
        <v>267</v>
      </c>
      <c r="C5845" s="2">
        <v>0.33333333333333331</v>
      </c>
      <c r="D5845" s="1" t="s">
        <v>53</v>
      </c>
      <c r="G5845">
        <v>1978</v>
      </c>
      <c r="H5845">
        <v>35</v>
      </c>
      <c r="I5845">
        <v>2733</v>
      </c>
    </row>
    <row r="5846" spans="1:9" x14ac:dyDescent="0.3">
      <c r="A5846">
        <v>5845</v>
      </c>
      <c r="B5846" s="1" t="s">
        <v>267</v>
      </c>
      <c r="C5846" s="2">
        <v>0.33333333333333331</v>
      </c>
      <c r="D5846" s="1" t="s">
        <v>82</v>
      </c>
      <c r="G5846">
        <v>49992</v>
      </c>
      <c r="H5846">
        <v>1426</v>
      </c>
      <c r="I5846">
        <v>65490</v>
      </c>
    </row>
    <row r="5847" spans="1:9" x14ac:dyDescent="0.3">
      <c r="A5847">
        <v>5846</v>
      </c>
      <c r="B5847" s="1" t="s">
        <v>267</v>
      </c>
      <c r="C5847" s="2">
        <v>0.33333333333333331</v>
      </c>
      <c r="D5847" s="1" t="s">
        <v>58</v>
      </c>
      <c r="G5847">
        <v>584537</v>
      </c>
      <c r="H5847">
        <v>24903</v>
      </c>
      <c r="I5847">
        <v>808306</v>
      </c>
    </row>
    <row r="5848" spans="1:9" x14ac:dyDescent="0.3">
      <c r="A5848">
        <v>5847</v>
      </c>
      <c r="B5848" s="1" t="s">
        <v>267</v>
      </c>
      <c r="C5848" s="2">
        <v>0.33333333333333331</v>
      </c>
      <c r="D5848" s="1" t="s">
        <v>87</v>
      </c>
      <c r="G5848">
        <v>4450</v>
      </c>
      <c r="H5848">
        <v>29</v>
      </c>
      <c r="I5848">
        <v>6382</v>
      </c>
    </row>
    <row r="5849" spans="1:9" x14ac:dyDescent="0.3">
      <c r="A5849">
        <v>5848</v>
      </c>
      <c r="B5849" s="1" t="s">
        <v>267</v>
      </c>
      <c r="C5849" s="2">
        <v>0.33333333333333331</v>
      </c>
      <c r="D5849" s="1" t="s">
        <v>118</v>
      </c>
      <c r="G5849">
        <v>1235</v>
      </c>
      <c r="H5849">
        <v>12</v>
      </c>
      <c r="I5849">
        <v>2440</v>
      </c>
    </row>
    <row r="5850" spans="1:9" x14ac:dyDescent="0.3">
      <c r="A5850">
        <v>5849</v>
      </c>
      <c r="B5850" s="1" t="s">
        <v>267</v>
      </c>
      <c r="C5850" s="2">
        <v>0.33333333333333331</v>
      </c>
      <c r="D5850" s="1" t="s">
        <v>89</v>
      </c>
      <c r="G5850">
        <v>612</v>
      </c>
      <c r="H5850">
        <v>0</v>
      </c>
      <c r="I5850">
        <v>1020</v>
      </c>
    </row>
    <row r="5851" spans="1:9" x14ac:dyDescent="0.3">
      <c r="A5851">
        <v>5850</v>
      </c>
      <c r="B5851" s="1" t="s">
        <v>267</v>
      </c>
      <c r="C5851" s="2">
        <v>0.33333333333333331</v>
      </c>
      <c r="D5851" s="1" t="s">
        <v>116</v>
      </c>
      <c r="G5851">
        <v>3201</v>
      </c>
      <c r="H5851">
        <v>9</v>
      </c>
      <c r="I5851">
        <v>4003</v>
      </c>
    </row>
    <row r="5852" spans="1:9" x14ac:dyDescent="0.3">
      <c r="A5852">
        <v>5851</v>
      </c>
      <c r="B5852" s="1" t="s">
        <v>267</v>
      </c>
      <c r="C5852" s="2">
        <v>0.33333333333333331</v>
      </c>
      <c r="D5852" s="1" t="s">
        <v>70</v>
      </c>
      <c r="G5852">
        <v>80770</v>
      </c>
      <c r="H5852">
        <v>503</v>
      </c>
      <c r="I5852">
        <v>106561</v>
      </c>
    </row>
    <row r="5853" spans="1:9" x14ac:dyDescent="0.3">
      <c r="A5853">
        <v>5852</v>
      </c>
      <c r="B5853" s="1" t="s">
        <v>267</v>
      </c>
      <c r="C5853" s="2">
        <v>0.33333333333333331</v>
      </c>
      <c r="D5853" s="1" t="s">
        <v>73</v>
      </c>
      <c r="G5853">
        <v>9675</v>
      </c>
      <c r="H5853">
        <v>240</v>
      </c>
      <c r="I5853">
        <v>14766</v>
      </c>
    </row>
    <row r="5854" spans="1:9" x14ac:dyDescent="0.3">
      <c r="A5854">
        <v>5853</v>
      </c>
      <c r="B5854" s="1" t="s">
        <v>267</v>
      </c>
      <c r="C5854" s="2">
        <v>0.33333333333333331</v>
      </c>
      <c r="D5854" s="1" t="s">
        <v>59</v>
      </c>
      <c r="G5854">
        <v>38147</v>
      </c>
      <c r="H5854">
        <v>1512</v>
      </c>
      <c r="I5854">
        <v>55508</v>
      </c>
    </row>
    <row r="5855" spans="1:9" x14ac:dyDescent="0.3">
      <c r="A5855">
        <v>5854</v>
      </c>
      <c r="B5855" s="1" t="s">
        <v>267</v>
      </c>
      <c r="C5855" s="2">
        <v>0.33333333333333331</v>
      </c>
      <c r="D5855" s="1" t="s">
        <v>46</v>
      </c>
      <c r="G5855">
        <v>68124</v>
      </c>
      <c r="H5855">
        <v>1069</v>
      </c>
      <c r="I5855">
        <v>83163</v>
      </c>
    </row>
    <row r="5856" spans="1:9" x14ac:dyDescent="0.3">
      <c r="A5856">
        <v>5855</v>
      </c>
      <c r="B5856" s="1" t="s">
        <v>267</v>
      </c>
      <c r="C5856" s="2">
        <v>0.33333333333333331</v>
      </c>
      <c r="D5856" s="1" t="s">
        <v>161</v>
      </c>
      <c r="G5856">
        <v>1237</v>
      </c>
      <c r="H5856">
        <v>4</v>
      </c>
      <c r="I5856">
        <v>1670</v>
      </c>
    </row>
    <row r="5857" spans="1:9" x14ac:dyDescent="0.3">
      <c r="A5857">
        <v>5856</v>
      </c>
      <c r="B5857" s="1" t="s">
        <v>267</v>
      </c>
      <c r="C5857" s="2">
        <v>0.33333333333333331</v>
      </c>
      <c r="D5857" s="1" t="s">
        <v>54</v>
      </c>
      <c r="G5857">
        <v>374172</v>
      </c>
      <c r="H5857">
        <v>7418</v>
      </c>
      <c r="I5857">
        <v>433969</v>
      </c>
    </row>
    <row r="5858" spans="1:9" x14ac:dyDescent="0.3">
      <c r="A5858">
        <v>5857</v>
      </c>
      <c r="B5858" s="1" t="s">
        <v>267</v>
      </c>
      <c r="C5858" s="2">
        <v>0.33333333333333331</v>
      </c>
      <c r="D5858" s="1" t="s">
        <v>43</v>
      </c>
      <c r="G5858">
        <v>97402</v>
      </c>
      <c r="H5858">
        <v>846</v>
      </c>
      <c r="I5858">
        <v>130589</v>
      </c>
    </row>
    <row r="5859" spans="1:9" x14ac:dyDescent="0.3">
      <c r="A5859">
        <v>5858</v>
      </c>
      <c r="B5859" s="1" t="s">
        <v>267</v>
      </c>
      <c r="C5859" s="2">
        <v>0.33333333333333331</v>
      </c>
      <c r="D5859" s="1" t="s">
        <v>109</v>
      </c>
      <c r="G5859">
        <v>7847</v>
      </c>
      <c r="H5859">
        <v>118</v>
      </c>
      <c r="I5859">
        <v>12702</v>
      </c>
    </row>
    <row r="5860" spans="1:9" x14ac:dyDescent="0.3">
      <c r="A5860">
        <v>5859</v>
      </c>
      <c r="B5860" s="1" t="s">
        <v>267</v>
      </c>
      <c r="C5860" s="2">
        <v>0.33333333333333331</v>
      </c>
      <c r="D5860" s="1" t="s">
        <v>68</v>
      </c>
      <c r="G5860">
        <v>14076</v>
      </c>
      <c r="H5860">
        <v>280</v>
      </c>
      <c r="I5860">
        <v>20398</v>
      </c>
    </row>
    <row r="5861" spans="1:9" x14ac:dyDescent="0.3">
      <c r="A5861">
        <v>5860</v>
      </c>
      <c r="B5861" s="1" t="s">
        <v>267</v>
      </c>
      <c r="C5861" s="2">
        <v>0.33333333333333331</v>
      </c>
      <c r="D5861" s="1" t="s">
        <v>48</v>
      </c>
      <c r="G5861">
        <v>176677</v>
      </c>
      <c r="H5861">
        <v>3542</v>
      </c>
      <c r="I5861">
        <v>235757</v>
      </c>
    </row>
    <row r="5862" spans="1:9" x14ac:dyDescent="0.3">
      <c r="A5862">
        <v>5861</v>
      </c>
      <c r="B5862" s="1" t="s">
        <v>267</v>
      </c>
      <c r="C5862" s="2">
        <v>0.33333333333333331</v>
      </c>
      <c r="D5862" s="1" t="s">
        <v>74</v>
      </c>
      <c r="G5862">
        <v>137616</v>
      </c>
      <c r="H5862">
        <v>3283</v>
      </c>
      <c r="I5862">
        <v>165721</v>
      </c>
    </row>
    <row r="5863" spans="1:9" x14ac:dyDescent="0.3">
      <c r="A5863">
        <v>5862</v>
      </c>
      <c r="B5863" s="1" t="s">
        <v>268</v>
      </c>
      <c r="C5863" s="2">
        <v>0.33333333333333331</v>
      </c>
      <c r="D5863" s="1" t="s">
        <v>91</v>
      </c>
      <c r="G5863">
        <v>2758</v>
      </c>
      <c r="H5863">
        <v>47</v>
      </c>
      <c r="I5863">
        <v>3186</v>
      </c>
    </row>
    <row r="5864" spans="1:9" x14ac:dyDescent="0.3">
      <c r="A5864">
        <v>5863</v>
      </c>
      <c r="B5864" s="1" t="s">
        <v>268</v>
      </c>
      <c r="C5864" s="2">
        <v>0.33333333333333331</v>
      </c>
      <c r="D5864" s="1" t="s">
        <v>64</v>
      </c>
      <c r="G5864">
        <v>348330</v>
      </c>
      <c r="H5864">
        <v>4125</v>
      </c>
      <c r="I5864">
        <v>455531</v>
      </c>
    </row>
    <row r="5865" spans="1:9" x14ac:dyDescent="0.3">
      <c r="A5865">
        <v>5864</v>
      </c>
      <c r="B5865" s="1" t="s">
        <v>268</v>
      </c>
      <c r="C5865" s="2">
        <v>0.33333333333333331</v>
      </c>
      <c r="D5865" s="1" t="s">
        <v>104</v>
      </c>
      <c r="G5865">
        <v>3075</v>
      </c>
      <c r="H5865">
        <v>7</v>
      </c>
      <c r="I5865">
        <v>4360</v>
      </c>
    </row>
    <row r="5866" spans="1:9" x14ac:dyDescent="0.3">
      <c r="A5866">
        <v>5865</v>
      </c>
      <c r="B5866" s="1" t="s">
        <v>268</v>
      </c>
      <c r="C5866" s="2">
        <v>0.33333333333333331</v>
      </c>
      <c r="D5866" s="1" t="s">
        <v>100</v>
      </c>
      <c r="G5866">
        <v>88729</v>
      </c>
      <c r="H5866">
        <v>323</v>
      </c>
      <c r="I5866">
        <v>115279</v>
      </c>
    </row>
    <row r="5867" spans="1:9" x14ac:dyDescent="0.3">
      <c r="A5867">
        <v>5866</v>
      </c>
      <c r="B5867" s="1" t="s">
        <v>268</v>
      </c>
      <c r="C5867" s="2">
        <v>0.33333333333333331</v>
      </c>
      <c r="D5867" s="1" t="s">
        <v>84</v>
      </c>
      <c r="G5867">
        <v>123794</v>
      </c>
      <c r="H5867">
        <v>646</v>
      </c>
      <c r="I5867">
        <v>141441</v>
      </c>
    </row>
    <row r="5868" spans="1:9" x14ac:dyDescent="0.3">
      <c r="A5868">
        <v>5867</v>
      </c>
      <c r="B5868" s="1" t="s">
        <v>268</v>
      </c>
      <c r="C5868" s="2">
        <v>0.33333333333333331</v>
      </c>
      <c r="D5868" s="1" t="s">
        <v>77</v>
      </c>
      <c r="G5868">
        <v>2670</v>
      </c>
      <c r="H5868">
        <v>59</v>
      </c>
      <c r="I5868">
        <v>4789</v>
      </c>
    </row>
    <row r="5869" spans="1:9" x14ac:dyDescent="0.3">
      <c r="A5869">
        <v>5868</v>
      </c>
      <c r="B5869" s="1" t="s">
        <v>268</v>
      </c>
      <c r="C5869" s="2">
        <v>0.33333333333333331</v>
      </c>
      <c r="D5869" s="1" t="s">
        <v>76</v>
      </c>
      <c r="G5869">
        <v>18220</v>
      </c>
      <c r="H5869">
        <v>299</v>
      </c>
      <c r="I5869">
        <v>35683</v>
      </c>
    </row>
    <row r="5870" spans="1:9" x14ac:dyDescent="0.3">
      <c r="A5870">
        <v>5869</v>
      </c>
      <c r="B5870" s="1" t="s">
        <v>268</v>
      </c>
      <c r="C5870" s="2">
        <v>0.33333333333333331</v>
      </c>
      <c r="D5870" s="1" t="s">
        <v>182</v>
      </c>
      <c r="G5870">
        <v>2141</v>
      </c>
      <c r="H5870">
        <v>2</v>
      </c>
      <c r="I5870">
        <v>2435</v>
      </c>
    </row>
    <row r="5871" spans="1:9" x14ac:dyDescent="0.3">
      <c r="A5871">
        <v>5870</v>
      </c>
      <c r="B5871" s="1" t="s">
        <v>268</v>
      </c>
      <c r="C5871" s="2">
        <v>0.33333333333333331</v>
      </c>
      <c r="D5871" s="1" t="s">
        <v>44</v>
      </c>
      <c r="G5871">
        <v>158586</v>
      </c>
      <c r="H5871">
        <v>4481</v>
      </c>
      <c r="I5871">
        <v>179569</v>
      </c>
    </row>
    <row r="5872" spans="1:9" x14ac:dyDescent="0.3">
      <c r="A5872">
        <v>5871</v>
      </c>
      <c r="B5872" s="1" t="s">
        <v>268</v>
      </c>
      <c r="C5872" s="2">
        <v>0.33333333333333331</v>
      </c>
      <c r="D5872" s="1" t="s">
        <v>92</v>
      </c>
      <c r="G5872">
        <v>14059</v>
      </c>
      <c r="H5872">
        <v>204</v>
      </c>
      <c r="I5872">
        <v>18642</v>
      </c>
    </row>
    <row r="5873" spans="1:9" x14ac:dyDescent="0.3">
      <c r="A5873">
        <v>5872</v>
      </c>
      <c r="B5873" s="1" t="s">
        <v>268</v>
      </c>
      <c r="C5873" s="2">
        <v>0.33333333333333331</v>
      </c>
      <c r="D5873" s="1" t="s">
        <v>79</v>
      </c>
      <c r="G5873">
        <v>79929</v>
      </c>
      <c r="H5873">
        <v>3046</v>
      </c>
      <c r="I5873">
        <v>98888</v>
      </c>
    </row>
    <row r="5874" spans="1:9" x14ac:dyDescent="0.3">
      <c r="A5874">
        <v>5873</v>
      </c>
      <c r="B5874" s="1" t="s">
        <v>268</v>
      </c>
      <c r="C5874" s="2">
        <v>0.33333333333333331</v>
      </c>
      <c r="D5874" s="1" t="s">
        <v>49</v>
      </c>
      <c r="G5874">
        <v>54875</v>
      </c>
      <c r="H5874">
        <v>721</v>
      </c>
      <c r="I5874">
        <v>68218</v>
      </c>
    </row>
    <row r="5875" spans="1:9" x14ac:dyDescent="0.3">
      <c r="A5875">
        <v>5874</v>
      </c>
      <c r="B5875" s="1" t="s">
        <v>268</v>
      </c>
      <c r="C5875" s="2">
        <v>0.33333333333333331</v>
      </c>
      <c r="D5875" s="1" t="s">
        <v>81</v>
      </c>
      <c r="G5875">
        <v>4760</v>
      </c>
      <c r="H5875">
        <v>43</v>
      </c>
      <c r="I5875">
        <v>6416</v>
      </c>
    </row>
    <row r="5876" spans="1:9" x14ac:dyDescent="0.3">
      <c r="A5876">
        <v>5875</v>
      </c>
      <c r="B5876" s="1" t="s">
        <v>268</v>
      </c>
      <c r="C5876" s="2">
        <v>0.33333333333333331</v>
      </c>
      <c r="D5876" s="1" t="s">
        <v>60</v>
      </c>
      <c r="G5876">
        <v>30079</v>
      </c>
      <c r="H5876">
        <v>732</v>
      </c>
      <c r="I5876">
        <v>38864</v>
      </c>
    </row>
    <row r="5877" spans="1:9" x14ac:dyDescent="0.3">
      <c r="A5877">
        <v>5876</v>
      </c>
      <c r="B5877" s="1" t="s">
        <v>268</v>
      </c>
      <c r="C5877" s="2">
        <v>0.33333333333333331</v>
      </c>
      <c r="D5877" s="1" t="s">
        <v>101</v>
      </c>
      <c r="G5877">
        <v>29747</v>
      </c>
      <c r="H5877">
        <v>438</v>
      </c>
      <c r="I5877">
        <v>44862</v>
      </c>
    </row>
    <row r="5878" spans="1:9" x14ac:dyDescent="0.3">
      <c r="A5878">
        <v>5877</v>
      </c>
      <c r="B5878" s="1" t="s">
        <v>268</v>
      </c>
      <c r="C5878" s="2">
        <v>0.33333333333333331</v>
      </c>
      <c r="D5878" s="1" t="s">
        <v>57</v>
      </c>
      <c r="G5878">
        <v>260913</v>
      </c>
      <c r="H5878">
        <v>5950</v>
      </c>
      <c r="I5878">
        <v>361341</v>
      </c>
    </row>
    <row r="5879" spans="1:9" x14ac:dyDescent="0.3">
      <c r="A5879">
        <v>5878</v>
      </c>
      <c r="B5879" s="1" t="s">
        <v>268</v>
      </c>
      <c r="C5879" s="2">
        <v>0.33333333333333331</v>
      </c>
      <c r="D5879" s="1" t="s">
        <v>10</v>
      </c>
      <c r="G5879">
        <v>55778</v>
      </c>
      <c r="H5879">
        <v>305</v>
      </c>
      <c r="I5879">
        <v>78072</v>
      </c>
    </row>
    <row r="5880" spans="1:9" x14ac:dyDescent="0.3">
      <c r="A5880">
        <v>5879</v>
      </c>
      <c r="B5880" s="1" t="s">
        <v>268</v>
      </c>
      <c r="C5880" s="2">
        <v>0.33333333333333331</v>
      </c>
      <c r="D5880" s="1" t="s">
        <v>53</v>
      </c>
      <c r="G5880">
        <v>2007</v>
      </c>
      <c r="H5880">
        <v>35</v>
      </c>
      <c r="I5880">
        <v>2785</v>
      </c>
    </row>
    <row r="5881" spans="1:9" x14ac:dyDescent="0.3">
      <c r="A5881">
        <v>5880</v>
      </c>
      <c r="B5881" s="1" t="s">
        <v>268</v>
      </c>
      <c r="C5881" s="2">
        <v>0.33333333333333331</v>
      </c>
      <c r="D5881" s="1" t="s">
        <v>82</v>
      </c>
      <c r="G5881">
        <v>51124</v>
      </c>
      <c r="H5881">
        <v>1453</v>
      </c>
      <c r="I5881">
        <v>66914</v>
      </c>
    </row>
    <row r="5882" spans="1:9" x14ac:dyDescent="0.3">
      <c r="A5882">
        <v>5881</v>
      </c>
      <c r="B5882" s="1" t="s">
        <v>268</v>
      </c>
      <c r="C5882" s="2">
        <v>0.33333333333333331</v>
      </c>
      <c r="D5882" s="1" t="s">
        <v>58</v>
      </c>
      <c r="G5882">
        <v>598496</v>
      </c>
      <c r="H5882">
        <v>25195</v>
      </c>
      <c r="I5882">
        <v>825739</v>
      </c>
    </row>
    <row r="5883" spans="1:9" x14ac:dyDescent="0.3">
      <c r="A5883">
        <v>5882</v>
      </c>
      <c r="B5883" s="1" t="s">
        <v>268</v>
      </c>
      <c r="C5883" s="2">
        <v>0.33333333333333331</v>
      </c>
      <c r="D5883" s="1" t="s">
        <v>87</v>
      </c>
      <c r="G5883">
        <v>4607</v>
      </c>
      <c r="H5883">
        <v>29</v>
      </c>
      <c r="I5883">
        <v>6507</v>
      </c>
    </row>
    <row r="5884" spans="1:9" x14ac:dyDescent="0.3">
      <c r="A5884">
        <v>5883</v>
      </c>
      <c r="B5884" s="1" t="s">
        <v>268</v>
      </c>
      <c r="C5884" s="2">
        <v>0.33333333333333331</v>
      </c>
      <c r="D5884" s="1" t="s">
        <v>118</v>
      </c>
      <c r="G5884">
        <v>1318</v>
      </c>
      <c r="H5884">
        <v>13</v>
      </c>
      <c r="I5884">
        <v>2517</v>
      </c>
    </row>
    <row r="5885" spans="1:9" x14ac:dyDescent="0.3">
      <c r="A5885">
        <v>5884</v>
      </c>
      <c r="B5885" s="1" t="s">
        <v>268</v>
      </c>
      <c r="C5885" s="2">
        <v>0.33333333333333331</v>
      </c>
      <c r="D5885" s="1" t="s">
        <v>89</v>
      </c>
      <c r="G5885">
        <v>661</v>
      </c>
      <c r="H5885">
        <v>0</v>
      </c>
      <c r="I5885">
        <v>1020</v>
      </c>
    </row>
    <row r="5886" spans="1:9" x14ac:dyDescent="0.3">
      <c r="A5886">
        <v>5885</v>
      </c>
      <c r="B5886" s="1" t="s">
        <v>268</v>
      </c>
      <c r="C5886" s="2">
        <v>0.33333333333333331</v>
      </c>
      <c r="D5886" s="1" t="s">
        <v>116</v>
      </c>
      <c r="G5886">
        <v>3223</v>
      </c>
      <c r="H5886">
        <v>9</v>
      </c>
      <c r="I5886">
        <v>4017</v>
      </c>
    </row>
    <row r="5887" spans="1:9" x14ac:dyDescent="0.3">
      <c r="A5887">
        <v>5886</v>
      </c>
      <c r="B5887" s="1" t="s">
        <v>268</v>
      </c>
      <c r="C5887" s="2">
        <v>0.33333333333333331</v>
      </c>
      <c r="D5887" s="1" t="s">
        <v>70</v>
      </c>
      <c r="G5887">
        <v>84073</v>
      </c>
      <c r="H5887">
        <v>514</v>
      </c>
      <c r="I5887">
        <v>109780</v>
      </c>
    </row>
    <row r="5888" spans="1:9" x14ac:dyDescent="0.3">
      <c r="A5888">
        <v>5887</v>
      </c>
      <c r="B5888" s="1" t="s">
        <v>268</v>
      </c>
      <c r="C5888" s="2">
        <v>0.33333333333333331</v>
      </c>
      <c r="D5888" s="1" t="s">
        <v>73</v>
      </c>
      <c r="G5888">
        <v>9968</v>
      </c>
      <c r="H5888">
        <v>253</v>
      </c>
      <c r="I5888">
        <v>15157</v>
      </c>
    </row>
    <row r="5889" spans="1:9" x14ac:dyDescent="0.3">
      <c r="A5889">
        <v>5888</v>
      </c>
      <c r="B5889" s="1" t="s">
        <v>268</v>
      </c>
      <c r="C5889" s="2">
        <v>0.33333333333333331</v>
      </c>
      <c r="D5889" s="1" t="s">
        <v>59</v>
      </c>
      <c r="G5889">
        <v>39742</v>
      </c>
      <c r="H5889">
        <v>1618</v>
      </c>
      <c r="I5889">
        <v>56989</v>
      </c>
    </row>
    <row r="5890" spans="1:9" x14ac:dyDescent="0.3">
      <c r="A5890">
        <v>5889</v>
      </c>
      <c r="B5890" s="1" t="s">
        <v>268</v>
      </c>
      <c r="C5890" s="2">
        <v>0.33333333333333331</v>
      </c>
      <c r="D5890" s="1" t="s">
        <v>46</v>
      </c>
      <c r="G5890">
        <v>70674</v>
      </c>
      <c r="H5890">
        <v>1081</v>
      </c>
      <c r="I5890">
        <v>84674</v>
      </c>
    </row>
    <row r="5891" spans="1:9" x14ac:dyDescent="0.3">
      <c r="A5891">
        <v>5890</v>
      </c>
      <c r="B5891" s="1" t="s">
        <v>268</v>
      </c>
      <c r="C5891" s="2">
        <v>0.33333333333333331</v>
      </c>
      <c r="D5891" s="1" t="s">
        <v>161</v>
      </c>
      <c r="G5891">
        <v>1269</v>
      </c>
      <c r="H5891">
        <v>4</v>
      </c>
      <c r="I5891">
        <v>1704</v>
      </c>
    </row>
    <row r="5892" spans="1:9" x14ac:dyDescent="0.3">
      <c r="A5892">
        <v>5891</v>
      </c>
      <c r="B5892" s="1" t="s">
        <v>268</v>
      </c>
      <c r="C5892" s="2">
        <v>0.33333333333333331</v>
      </c>
      <c r="D5892" s="1" t="s">
        <v>54</v>
      </c>
      <c r="G5892">
        <v>380063</v>
      </c>
      <c r="H5892">
        <v>7516</v>
      </c>
      <c r="I5892">
        <v>439959</v>
      </c>
    </row>
    <row r="5893" spans="1:9" x14ac:dyDescent="0.3">
      <c r="A5893">
        <v>5892</v>
      </c>
      <c r="B5893" s="1" t="s">
        <v>268</v>
      </c>
      <c r="C5893" s="2">
        <v>0.33333333333333331</v>
      </c>
      <c r="D5893" s="1" t="s">
        <v>43</v>
      </c>
      <c r="G5893">
        <v>100013</v>
      </c>
      <c r="H5893">
        <v>856</v>
      </c>
      <c r="I5893">
        <v>133406</v>
      </c>
    </row>
    <row r="5894" spans="1:9" x14ac:dyDescent="0.3">
      <c r="A5894">
        <v>5893</v>
      </c>
      <c r="B5894" s="1" t="s">
        <v>268</v>
      </c>
      <c r="C5894" s="2">
        <v>0.33333333333333331</v>
      </c>
      <c r="D5894" s="1" t="s">
        <v>109</v>
      </c>
      <c r="G5894">
        <v>8033</v>
      </c>
      <c r="H5894">
        <v>126</v>
      </c>
      <c r="I5894">
        <v>13292</v>
      </c>
    </row>
    <row r="5895" spans="1:9" x14ac:dyDescent="0.3">
      <c r="A5895">
        <v>5894</v>
      </c>
      <c r="B5895" s="1" t="s">
        <v>268</v>
      </c>
      <c r="C5895" s="2">
        <v>0.33333333333333331</v>
      </c>
      <c r="D5895" s="1" t="s">
        <v>68</v>
      </c>
      <c r="G5895">
        <v>14501</v>
      </c>
      <c r="H5895">
        <v>291</v>
      </c>
      <c r="I5895">
        <v>21234</v>
      </c>
    </row>
    <row r="5896" spans="1:9" x14ac:dyDescent="0.3">
      <c r="A5896">
        <v>5895</v>
      </c>
      <c r="B5896" s="1" t="s">
        <v>268</v>
      </c>
      <c r="C5896" s="2">
        <v>0.33333333333333331</v>
      </c>
      <c r="D5896" s="1" t="s">
        <v>48</v>
      </c>
      <c r="G5896">
        <v>181364</v>
      </c>
      <c r="H5896">
        <v>3616</v>
      </c>
      <c r="I5896">
        <v>241439</v>
      </c>
    </row>
    <row r="5897" spans="1:9" x14ac:dyDescent="0.3">
      <c r="A5897">
        <v>5896</v>
      </c>
      <c r="B5897" s="1" t="s">
        <v>268</v>
      </c>
      <c r="C5897" s="2">
        <v>0.33333333333333331</v>
      </c>
      <c r="D5897" s="1" t="s">
        <v>74</v>
      </c>
      <c r="G5897">
        <v>140913</v>
      </c>
      <c r="H5897">
        <v>3339</v>
      </c>
      <c r="I5897">
        <v>168697</v>
      </c>
    </row>
    <row r="5898" spans="1:9" x14ac:dyDescent="0.3">
      <c r="A5898">
        <v>5897</v>
      </c>
      <c r="B5898" s="1" t="s">
        <v>269</v>
      </c>
      <c r="C5898" s="2">
        <v>0.33333333333333331</v>
      </c>
      <c r="D5898" s="1" t="s">
        <v>91</v>
      </c>
      <c r="G5898">
        <v>2823</v>
      </c>
      <c r="H5898">
        <v>48</v>
      </c>
      <c r="I5898">
        <v>3223</v>
      </c>
    </row>
    <row r="5899" spans="1:9" x14ac:dyDescent="0.3">
      <c r="A5899">
        <v>5898</v>
      </c>
      <c r="B5899" s="1" t="s">
        <v>269</v>
      </c>
      <c r="C5899" s="2">
        <v>0.33333333333333331</v>
      </c>
      <c r="D5899" s="1" t="s">
        <v>64</v>
      </c>
      <c r="G5899">
        <v>358009</v>
      </c>
      <c r="H5899">
        <v>4200</v>
      </c>
      <c r="I5899">
        <v>465730</v>
      </c>
    </row>
    <row r="5900" spans="1:9" x14ac:dyDescent="0.3">
      <c r="A5900">
        <v>5899</v>
      </c>
      <c r="B5900" s="1" t="s">
        <v>269</v>
      </c>
      <c r="C5900" s="2">
        <v>0.33333333333333331</v>
      </c>
      <c r="D5900" s="1" t="s">
        <v>104</v>
      </c>
      <c r="G5900">
        <v>3167</v>
      </c>
      <c r="H5900">
        <v>7</v>
      </c>
      <c r="I5900">
        <v>4574</v>
      </c>
    </row>
    <row r="5901" spans="1:9" x14ac:dyDescent="0.3">
      <c r="A5901">
        <v>5900</v>
      </c>
      <c r="B5901" s="1" t="s">
        <v>269</v>
      </c>
      <c r="C5901" s="2">
        <v>0.33333333333333331</v>
      </c>
      <c r="D5901" s="1" t="s">
        <v>100</v>
      </c>
      <c r="G5901">
        <v>90700</v>
      </c>
      <c r="H5901">
        <v>330</v>
      </c>
      <c r="I5901">
        <v>118333</v>
      </c>
    </row>
    <row r="5902" spans="1:9" x14ac:dyDescent="0.3">
      <c r="A5902">
        <v>5901</v>
      </c>
      <c r="B5902" s="1" t="s">
        <v>269</v>
      </c>
      <c r="C5902" s="2">
        <v>0.33333333333333331</v>
      </c>
      <c r="D5902" s="1" t="s">
        <v>84</v>
      </c>
      <c r="G5902">
        <v>124976</v>
      </c>
      <c r="H5902">
        <v>672</v>
      </c>
      <c r="I5902">
        <v>142967</v>
      </c>
    </row>
    <row r="5903" spans="1:9" x14ac:dyDescent="0.3">
      <c r="A5903">
        <v>5902</v>
      </c>
      <c r="B5903" s="1" t="s">
        <v>269</v>
      </c>
      <c r="C5903" s="2">
        <v>0.33333333333333331</v>
      </c>
      <c r="D5903" s="1" t="s">
        <v>77</v>
      </c>
      <c r="G5903">
        <v>2883</v>
      </c>
      <c r="H5903">
        <v>63</v>
      </c>
      <c r="I5903">
        <v>5065</v>
      </c>
    </row>
    <row r="5904" spans="1:9" x14ac:dyDescent="0.3">
      <c r="A5904">
        <v>5903</v>
      </c>
      <c r="B5904" s="1" t="s">
        <v>269</v>
      </c>
      <c r="C5904" s="2">
        <v>0.33333333333333331</v>
      </c>
      <c r="D5904" s="1" t="s">
        <v>76</v>
      </c>
      <c r="G5904">
        <v>18950</v>
      </c>
      <c r="H5904">
        <v>315</v>
      </c>
      <c r="I5904">
        <v>37967</v>
      </c>
    </row>
    <row r="5905" spans="1:9" x14ac:dyDescent="0.3">
      <c r="A5905">
        <v>5904</v>
      </c>
      <c r="B5905" s="1" t="s">
        <v>269</v>
      </c>
      <c r="C5905" s="2">
        <v>0.33333333333333331</v>
      </c>
      <c r="D5905" s="1" t="s">
        <v>182</v>
      </c>
      <c r="G5905">
        <v>2154</v>
      </c>
      <c r="H5905">
        <v>2</v>
      </c>
      <c r="I5905">
        <v>2450</v>
      </c>
    </row>
    <row r="5906" spans="1:9" x14ac:dyDescent="0.3">
      <c r="A5906">
        <v>5905</v>
      </c>
      <c r="B5906" s="1" t="s">
        <v>269</v>
      </c>
      <c r="C5906" s="2">
        <v>0.33333333333333331</v>
      </c>
      <c r="D5906" s="1" t="s">
        <v>44</v>
      </c>
      <c r="G5906">
        <v>160114</v>
      </c>
      <c r="H5906">
        <v>4500</v>
      </c>
      <c r="I5906">
        <v>182306</v>
      </c>
    </row>
    <row r="5907" spans="1:9" x14ac:dyDescent="0.3">
      <c r="A5907">
        <v>5906</v>
      </c>
      <c r="B5907" s="1" t="s">
        <v>269</v>
      </c>
      <c r="C5907" s="2">
        <v>0.33333333333333331</v>
      </c>
      <c r="D5907" s="1" t="s">
        <v>92</v>
      </c>
      <c r="G5907">
        <v>14361</v>
      </c>
      <c r="H5907">
        <v>212</v>
      </c>
      <c r="I5907">
        <v>19355</v>
      </c>
    </row>
    <row r="5908" spans="1:9" x14ac:dyDescent="0.3">
      <c r="A5908">
        <v>5907</v>
      </c>
      <c r="B5908" s="1" t="s">
        <v>269</v>
      </c>
      <c r="C5908" s="2">
        <v>0.33333333333333331</v>
      </c>
      <c r="D5908" s="1" t="s">
        <v>79</v>
      </c>
      <c r="G5908">
        <v>81055</v>
      </c>
      <c r="H5908">
        <v>3062</v>
      </c>
      <c r="I5908">
        <v>100213</v>
      </c>
    </row>
    <row r="5909" spans="1:9" x14ac:dyDescent="0.3">
      <c r="A5909">
        <v>5908</v>
      </c>
      <c r="B5909" s="1" t="s">
        <v>269</v>
      </c>
      <c r="C5909" s="2">
        <v>0.33333333333333331</v>
      </c>
      <c r="D5909" s="1" t="s">
        <v>49</v>
      </c>
      <c r="G5909">
        <v>55889</v>
      </c>
      <c r="H5909">
        <v>740</v>
      </c>
      <c r="I5909">
        <v>70099</v>
      </c>
    </row>
    <row r="5910" spans="1:9" x14ac:dyDescent="0.3">
      <c r="A5910">
        <v>5909</v>
      </c>
      <c r="B5910" s="1" t="s">
        <v>269</v>
      </c>
      <c r="C5910" s="2">
        <v>0.33333333333333331</v>
      </c>
      <c r="D5910" s="1" t="s">
        <v>81</v>
      </c>
      <c r="G5910">
        <v>4859</v>
      </c>
      <c r="H5910">
        <v>48</v>
      </c>
      <c r="I5910">
        <v>6615</v>
      </c>
    </row>
    <row r="5911" spans="1:9" x14ac:dyDescent="0.3">
      <c r="A5911">
        <v>5910</v>
      </c>
      <c r="B5911" s="1" t="s">
        <v>269</v>
      </c>
      <c r="C5911" s="2">
        <v>0.33333333333333331</v>
      </c>
      <c r="D5911" s="1" t="s">
        <v>60</v>
      </c>
      <c r="G5911">
        <v>30759</v>
      </c>
      <c r="H5911">
        <v>743</v>
      </c>
      <c r="I5911">
        <v>39943</v>
      </c>
    </row>
    <row r="5912" spans="1:9" x14ac:dyDescent="0.3">
      <c r="A5912">
        <v>5911</v>
      </c>
      <c r="B5912" s="1" t="s">
        <v>269</v>
      </c>
      <c r="C5912" s="2">
        <v>0.33333333333333331</v>
      </c>
      <c r="D5912" s="1" t="s">
        <v>101</v>
      </c>
      <c r="G5912">
        <v>30886</v>
      </c>
      <c r="H5912">
        <v>444</v>
      </c>
      <c r="I5912">
        <v>46480</v>
      </c>
    </row>
    <row r="5913" spans="1:9" x14ac:dyDescent="0.3">
      <c r="A5913">
        <v>5912</v>
      </c>
      <c r="B5913" s="1" t="s">
        <v>269</v>
      </c>
      <c r="C5913" s="2">
        <v>0.33333333333333331</v>
      </c>
      <c r="D5913" s="1" t="s">
        <v>57</v>
      </c>
      <c r="G5913">
        <v>268035</v>
      </c>
      <c r="H5913">
        <v>6054</v>
      </c>
      <c r="I5913">
        <v>370206</v>
      </c>
    </row>
    <row r="5914" spans="1:9" x14ac:dyDescent="0.3">
      <c r="A5914">
        <v>5913</v>
      </c>
      <c r="B5914" s="1" t="s">
        <v>269</v>
      </c>
      <c r="C5914" s="2">
        <v>0.33333333333333331</v>
      </c>
      <c r="D5914" s="1" t="s">
        <v>10</v>
      </c>
      <c r="G5914">
        <v>57728</v>
      </c>
      <c r="H5914">
        <v>315</v>
      </c>
      <c r="I5914">
        <v>79625</v>
      </c>
    </row>
    <row r="5915" spans="1:9" x14ac:dyDescent="0.3">
      <c r="A5915">
        <v>5914</v>
      </c>
      <c r="B5915" s="1" t="s">
        <v>269</v>
      </c>
      <c r="C5915" s="2">
        <v>0.33333333333333331</v>
      </c>
      <c r="D5915" s="1" t="s">
        <v>53</v>
      </c>
      <c r="G5915">
        <v>2039</v>
      </c>
      <c r="H5915">
        <v>35</v>
      </c>
      <c r="I5915">
        <v>2840</v>
      </c>
    </row>
    <row r="5916" spans="1:9" x14ac:dyDescent="0.3">
      <c r="A5916">
        <v>5915</v>
      </c>
      <c r="B5916" s="1" t="s">
        <v>269</v>
      </c>
      <c r="C5916" s="2">
        <v>0.33333333333333331</v>
      </c>
      <c r="D5916" s="1" t="s">
        <v>82</v>
      </c>
      <c r="G5916">
        <v>52215</v>
      </c>
      <c r="H5916">
        <v>1483</v>
      </c>
      <c r="I5916">
        <v>68586</v>
      </c>
    </row>
    <row r="5917" spans="1:9" x14ac:dyDescent="0.3">
      <c r="A5917">
        <v>5916</v>
      </c>
      <c r="B5917" s="1" t="s">
        <v>269</v>
      </c>
      <c r="C5917" s="2">
        <v>0.33333333333333331</v>
      </c>
      <c r="D5917" s="1" t="s">
        <v>58</v>
      </c>
      <c r="G5917">
        <v>612484</v>
      </c>
      <c r="H5917">
        <v>25586</v>
      </c>
      <c r="I5917">
        <v>843844</v>
      </c>
    </row>
    <row r="5918" spans="1:9" x14ac:dyDescent="0.3">
      <c r="A5918">
        <v>5917</v>
      </c>
      <c r="B5918" s="1" t="s">
        <v>269</v>
      </c>
      <c r="C5918" s="2">
        <v>0.33333333333333331</v>
      </c>
      <c r="D5918" s="1" t="s">
        <v>87</v>
      </c>
      <c r="G5918">
        <v>4774</v>
      </c>
      <c r="H5918">
        <v>32</v>
      </c>
      <c r="I5918">
        <v>6609</v>
      </c>
    </row>
    <row r="5919" spans="1:9" x14ac:dyDescent="0.3">
      <c r="A5919">
        <v>5918</v>
      </c>
      <c r="B5919" s="1" t="s">
        <v>269</v>
      </c>
      <c r="C5919" s="2">
        <v>0.33333333333333331</v>
      </c>
      <c r="D5919" s="1" t="s">
        <v>118</v>
      </c>
      <c r="G5919">
        <v>1393</v>
      </c>
      <c r="H5919">
        <v>13</v>
      </c>
      <c r="I5919">
        <v>2626</v>
      </c>
    </row>
    <row r="5920" spans="1:9" x14ac:dyDescent="0.3">
      <c r="A5920">
        <v>5919</v>
      </c>
      <c r="B5920" s="1" t="s">
        <v>269</v>
      </c>
      <c r="C5920" s="2">
        <v>0.33333333333333331</v>
      </c>
      <c r="D5920" s="1" t="s">
        <v>89</v>
      </c>
      <c r="G5920">
        <v>671</v>
      </c>
      <c r="H5920">
        <v>0</v>
      </c>
      <c r="I5920">
        <v>1040</v>
      </c>
    </row>
    <row r="5921" spans="1:9" x14ac:dyDescent="0.3">
      <c r="A5921">
        <v>5920</v>
      </c>
      <c r="B5921" s="1" t="s">
        <v>269</v>
      </c>
      <c r="C5921" s="2">
        <v>0.33333333333333331</v>
      </c>
      <c r="D5921" s="1" t="s">
        <v>116</v>
      </c>
      <c r="G5921">
        <v>3324</v>
      </c>
      <c r="H5921">
        <v>9</v>
      </c>
      <c r="I5921">
        <v>4066</v>
      </c>
    </row>
    <row r="5922" spans="1:9" x14ac:dyDescent="0.3">
      <c r="A5922">
        <v>5921</v>
      </c>
      <c r="B5922" s="1" t="s">
        <v>269</v>
      </c>
      <c r="C5922" s="2">
        <v>0.33333333333333331</v>
      </c>
      <c r="D5922" s="1" t="s">
        <v>70</v>
      </c>
      <c r="G5922">
        <v>87351</v>
      </c>
      <c r="H5922">
        <v>522</v>
      </c>
      <c r="I5922">
        <v>113411</v>
      </c>
    </row>
    <row r="5923" spans="1:9" x14ac:dyDescent="0.3">
      <c r="A5923">
        <v>5922</v>
      </c>
      <c r="B5923" s="1" t="s">
        <v>269</v>
      </c>
      <c r="C5923" s="2">
        <v>0.33333333333333331</v>
      </c>
      <c r="D5923" s="1" t="s">
        <v>73</v>
      </c>
      <c r="G5923">
        <v>10279</v>
      </c>
      <c r="H5923">
        <v>260</v>
      </c>
      <c r="I5923">
        <v>15581</v>
      </c>
    </row>
    <row r="5924" spans="1:9" x14ac:dyDescent="0.3">
      <c r="A5924">
        <v>5923</v>
      </c>
      <c r="B5924" s="1" t="s">
        <v>269</v>
      </c>
      <c r="C5924" s="2">
        <v>0.33333333333333331</v>
      </c>
      <c r="D5924" s="1" t="s">
        <v>59</v>
      </c>
      <c r="G5924">
        <v>41271</v>
      </c>
      <c r="H5924">
        <v>1690</v>
      </c>
      <c r="I5924">
        <v>58515</v>
      </c>
    </row>
    <row r="5925" spans="1:9" x14ac:dyDescent="0.3">
      <c r="A5925">
        <v>5924</v>
      </c>
      <c r="B5925" s="1" t="s">
        <v>269</v>
      </c>
      <c r="C5925" s="2">
        <v>0.33333333333333331</v>
      </c>
      <c r="D5925" s="1" t="s">
        <v>46</v>
      </c>
      <c r="G5925">
        <v>71220</v>
      </c>
      <c r="H5925">
        <v>1095</v>
      </c>
      <c r="I5925">
        <v>86227</v>
      </c>
    </row>
    <row r="5926" spans="1:9" x14ac:dyDescent="0.3">
      <c r="A5926">
        <v>5925</v>
      </c>
      <c r="B5926" s="1" t="s">
        <v>269</v>
      </c>
      <c r="C5926" s="2">
        <v>0.33333333333333331</v>
      </c>
      <c r="D5926" s="1" t="s">
        <v>161</v>
      </c>
      <c r="G5926">
        <v>1304</v>
      </c>
      <c r="H5926">
        <v>4</v>
      </c>
      <c r="I5926">
        <v>1738</v>
      </c>
    </row>
    <row r="5927" spans="1:9" x14ac:dyDescent="0.3">
      <c r="A5927">
        <v>5926</v>
      </c>
      <c r="B5927" s="1" t="s">
        <v>269</v>
      </c>
      <c r="C5927" s="2">
        <v>0.33333333333333331</v>
      </c>
      <c r="D5927" s="1" t="s">
        <v>54</v>
      </c>
      <c r="G5927">
        <v>386173</v>
      </c>
      <c r="H5927">
        <v>7608</v>
      </c>
      <c r="I5927">
        <v>445851</v>
      </c>
    </row>
    <row r="5928" spans="1:9" x14ac:dyDescent="0.3">
      <c r="A5928">
        <v>5927</v>
      </c>
      <c r="B5928" s="1" t="s">
        <v>269</v>
      </c>
      <c r="C5928" s="2">
        <v>0.33333333333333331</v>
      </c>
      <c r="D5928" s="1" t="s">
        <v>43</v>
      </c>
      <c r="G5928">
        <v>102024</v>
      </c>
      <c r="H5928">
        <v>866</v>
      </c>
      <c r="I5928">
        <v>135884</v>
      </c>
    </row>
    <row r="5929" spans="1:9" x14ac:dyDescent="0.3">
      <c r="A5929">
        <v>5928</v>
      </c>
      <c r="B5929" s="1" t="s">
        <v>269</v>
      </c>
      <c r="C5929" s="2">
        <v>0.33333333333333331</v>
      </c>
      <c r="D5929" s="1" t="s">
        <v>109</v>
      </c>
      <c r="G5929">
        <v>8212</v>
      </c>
      <c r="H5929">
        <v>129</v>
      </c>
      <c r="I5929">
        <v>13816</v>
      </c>
    </row>
    <row r="5930" spans="1:9" x14ac:dyDescent="0.3">
      <c r="A5930">
        <v>5929</v>
      </c>
      <c r="B5930" s="1" t="s">
        <v>269</v>
      </c>
      <c r="C5930" s="2">
        <v>0.33333333333333331</v>
      </c>
      <c r="D5930" s="1" t="s">
        <v>68</v>
      </c>
      <c r="G5930">
        <v>15009</v>
      </c>
      <c r="H5930">
        <v>300</v>
      </c>
      <c r="I5930">
        <v>22180</v>
      </c>
    </row>
    <row r="5931" spans="1:9" x14ac:dyDescent="0.3">
      <c r="A5931">
        <v>5930</v>
      </c>
      <c r="B5931" s="1" t="s">
        <v>269</v>
      </c>
      <c r="C5931" s="2">
        <v>0.33333333333333331</v>
      </c>
      <c r="D5931" s="1" t="s">
        <v>48</v>
      </c>
      <c r="G5931">
        <v>185812</v>
      </c>
      <c r="H5931">
        <v>3691</v>
      </c>
      <c r="I5931">
        <v>247101</v>
      </c>
    </row>
    <row r="5932" spans="1:9" x14ac:dyDescent="0.3">
      <c r="A5932">
        <v>5931</v>
      </c>
      <c r="B5932" s="1" t="s">
        <v>269</v>
      </c>
      <c r="C5932" s="2">
        <v>0.33333333333333331</v>
      </c>
      <c r="D5932" s="1" t="s">
        <v>74</v>
      </c>
      <c r="G5932">
        <v>144248</v>
      </c>
      <c r="H5932">
        <v>3394</v>
      </c>
      <c r="I5932">
        <v>171681</v>
      </c>
    </row>
    <row r="5933" spans="1:9" x14ac:dyDescent="0.3">
      <c r="A5933">
        <v>5932</v>
      </c>
      <c r="B5933" s="1" t="s">
        <v>270</v>
      </c>
      <c r="C5933" s="2">
        <v>0.33333333333333331</v>
      </c>
      <c r="D5933" s="1" t="s">
        <v>91</v>
      </c>
      <c r="G5933">
        <v>2863</v>
      </c>
      <c r="H5933">
        <v>49</v>
      </c>
      <c r="I5933">
        <v>3257</v>
      </c>
    </row>
    <row r="5934" spans="1:9" x14ac:dyDescent="0.3">
      <c r="A5934">
        <v>5933</v>
      </c>
      <c r="B5934" s="1" t="s">
        <v>270</v>
      </c>
      <c r="C5934" s="2">
        <v>0.33333333333333331</v>
      </c>
      <c r="D5934" s="1" t="s">
        <v>64</v>
      </c>
      <c r="G5934">
        <v>370163</v>
      </c>
      <c r="H5934">
        <v>4276</v>
      </c>
      <c r="I5934">
        <v>476506</v>
      </c>
    </row>
    <row r="5935" spans="1:9" x14ac:dyDescent="0.3">
      <c r="A5935">
        <v>5934</v>
      </c>
      <c r="B5935" s="1" t="s">
        <v>270</v>
      </c>
      <c r="C5935" s="2">
        <v>0.33333333333333331</v>
      </c>
      <c r="D5935" s="1" t="s">
        <v>104</v>
      </c>
      <c r="G5935">
        <v>3280</v>
      </c>
      <c r="H5935">
        <v>7</v>
      </c>
      <c r="I5935">
        <v>4775</v>
      </c>
    </row>
    <row r="5936" spans="1:9" x14ac:dyDescent="0.3">
      <c r="A5936">
        <v>5935</v>
      </c>
      <c r="B5936" s="1" t="s">
        <v>270</v>
      </c>
      <c r="C5936" s="2">
        <v>0.33333333333333331</v>
      </c>
      <c r="D5936" s="1" t="s">
        <v>100</v>
      </c>
      <c r="G5936">
        <v>92720</v>
      </c>
      <c r="H5936">
        <v>345</v>
      </c>
      <c r="I5936">
        <v>121224</v>
      </c>
    </row>
    <row r="5937" spans="1:9" x14ac:dyDescent="0.3">
      <c r="A5937">
        <v>5936</v>
      </c>
      <c r="B5937" s="1" t="s">
        <v>270</v>
      </c>
      <c r="C5937" s="2">
        <v>0.33333333333333331</v>
      </c>
      <c r="D5937" s="1" t="s">
        <v>84</v>
      </c>
      <c r="G5937">
        <v>126371</v>
      </c>
      <c r="H5937">
        <v>701</v>
      </c>
      <c r="I5937">
        <v>144104</v>
      </c>
    </row>
    <row r="5938" spans="1:9" x14ac:dyDescent="0.3">
      <c r="A5938">
        <v>5937</v>
      </c>
      <c r="B5938" s="1" t="s">
        <v>270</v>
      </c>
      <c r="C5938" s="2">
        <v>0.33333333333333331</v>
      </c>
      <c r="D5938" s="1" t="s">
        <v>77</v>
      </c>
      <c r="G5938">
        <v>3105</v>
      </c>
      <c r="H5938">
        <v>68</v>
      </c>
      <c r="I5938">
        <v>5268</v>
      </c>
    </row>
    <row r="5939" spans="1:9" x14ac:dyDescent="0.3">
      <c r="A5939">
        <v>5938</v>
      </c>
      <c r="B5939" s="1" t="s">
        <v>270</v>
      </c>
      <c r="C5939" s="2">
        <v>0.33333333333333331</v>
      </c>
      <c r="D5939" s="1" t="s">
        <v>76</v>
      </c>
      <c r="G5939">
        <v>19625</v>
      </c>
      <c r="H5939">
        <v>337</v>
      </c>
      <c r="I5939">
        <v>40634</v>
      </c>
    </row>
    <row r="5940" spans="1:9" x14ac:dyDescent="0.3">
      <c r="A5940">
        <v>5939</v>
      </c>
      <c r="B5940" s="1" t="s">
        <v>270</v>
      </c>
      <c r="C5940" s="2">
        <v>0.33333333333333331</v>
      </c>
      <c r="D5940" s="1" t="s">
        <v>182</v>
      </c>
      <c r="G5940">
        <v>2180</v>
      </c>
      <c r="H5940">
        <v>2</v>
      </c>
      <c r="I5940">
        <v>2467</v>
      </c>
    </row>
    <row r="5941" spans="1:9" x14ac:dyDescent="0.3">
      <c r="A5941">
        <v>5940</v>
      </c>
      <c r="B5941" s="1" t="s">
        <v>270</v>
      </c>
      <c r="C5941" s="2">
        <v>0.33333333333333331</v>
      </c>
      <c r="D5941" s="1" t="s">
        <v>44</v>
      </c>
      <c r="G5941">
        <v>161865</v>
      </c>
      <c r="H5941">
        <v>4513</v>
      </c>
      <c r="I5941">
        <v>185220</v>
      </c>
    </row>
    <row r="5942" spans="1:9" x14ac:dyDescent="0.3">
      <c r="A5942">
        <v>5941</v>
      </c>
      <c r="B5942" s="1" t="s">
        <v>270</v>
      </c>
      <c r="C5942" s="2">
        <v>0.33333333333333331</v>
      </c>
      <c r="D5942" s="1" t="s">
        <v>92</v>
      </c>
      <c r="G5942">
        <v>14747</v>
      </c>
      <c r="H5942">
        <v>220</v>
      </c>
      <c r="I5942">
        <v>19863</v>
      </c>
    </row>
    <row r="5943" spans="1:9" x14ac:dyDescent="0.3">
      <c r="A5943">
        <v>5942</v>
      </c>
      <c r="B5943" s="1" t="s">
        <v>270</v>
      </c>
      <c r="C5943" s="2">
        <v>0.33333333333333331</v>
      </c>
      <c r="D5943" s="1" t="s">
        <v>79</v>
      </c>
      <c r="G5943">
        <v>82273</v>
      </c>
      <c r="H5943">
        <v>3076</v>
      </c>
      <c r="I5943">
        <v>101533</v>
      </c>
    </row>
    <row r="5944" spans="1:9" x14ac:dyDescent="0.3">
      <c r="A5944">
        <v>5943</v>
      </c>
      <c r="B5944" s="1" t="s">
        <v>270</v>
      </c>
      <c r="C5944" s="2">
        <v>0.33333333333333331</v>
      </c>
      <c r="D5944" s="1" t="s">
        <v>49</v>
      </c>
      <c r="G5944">
        <v>57171</v>
      </c>
      <c r="H5944">
        <v>759</v>
      </c>
      <c r="I5944">
        <v>71983</v>
      </c>
    </row>
    <row r="5945" spans="1:9" x14ac:dyDescent="0.3">
      <c r="A5945">
        <v>5944</v>
      </c>
      <c r="B5945" s="1" t="s">
        <v>270</v>
      </c>
      <c r="C5945" s="2">
        <v>0.33333333333333331</v>
      </c>
      <c r="D5945" s="1" t="s">
        <v>81</v>
      </c>
      <c r="G5945">
        <v>4965</v>
      </c>
      <c r="H5945">
        <v>50</v>
      </c>
      <c r="I5945">
        <v>6830</v>
      </c>
    </row>
    <row r="5946" spans="1:9" x14ac:dyDescent="0.3">
      <c r="A5946">
        <v>5945</v>
      </c>
      <c r="B5946" s="1" t="s">
        <v>270</v>
      </c>
      <c r="C5946" s="2">
        <v>0.33333333333333331</v>
      </c>
      <c r="D5946" s="1" t="s">
        <v>60</v>
      </c>
      <c r="G5946">
        <v>31435</v>
      </c>
      <c r="H5946">
        <v>755</v>
      </c>
      <c r="I5946">
        <v>40990</v>
      </c>
    </row>
    <row r="5947" spans="1:9" x14ac:dyDescent="0.3">
      <c r="A5947">
        <v>5946</v>
      </c>
      <c r="B5947" s="1" t="s">
        <v>270</v>
      </c>
      <c r="C5947" s="2">
        <v>0.33333333333333331</v>
      </c>
      <c r="D5947" s="1" t="s">
        <v>101</v>
      </c>
      <c r="G5947">
        <v>32043</v>
      </c>
      <c r="H5947">
        <v>447</v>
      </c>
      <c r="I5947">
        <v>48039</v>
      </c>
    </row>
    <row r="5948" spans="1:9" x14ac:dyDescent="0.3">
      <c r="A5948">
        <v>5947</v>
      </c>
      <c r="B5948" s="1" t="s">
        <v>270</v>
      </c>
      <c r="C5948" s="2">
        <v>0.33333333333333331</v>
      </c>
      <c r="D5948" s="1" t="s">
        <v>57</v>
      </c>
      <c r="G5948">
        <v>274196</v>
      </c>
      <c r="H5948">
        <v>6170</v>
      </c>
      <c r="I5948">
        <v>379486</v>
      </c>
    </row>
    <row r="5949" spans="1:9" x14ac:dyDescent="0.3">
      <c r="A5949">
        <v>5948</v>
      </c>
      <c r="B5949" s="1" t="s">
        <v>270</v>
      </c>
      <c r="C5949" s="2">
        <v>0.33333333333333331</v>
      </c>
      <c r="D5949" s="1" t="s">
        <v>10</v>
      </c>
      <c r="G5949">
        <v>60444</v>
      </c>
      <c r="H5949">
        <v>326</v>
      </c>
      <c r="I5949">
        <v>82104</v>
      </c>
    </row>
    <row r="5950" spans="1:9" x14ac:dyDescent="0.3">
      <c r="A5950">
        <v>5949</v>
      </c>
      <c r="B5950" s="1" t="s">
        <v>270</v>
      </c>
      <c r="C5950" s="2">
        <v>0.33333333333333331</v>
      </c>
      <c r="D5950" s="1" t="s">
        <v>53</v>
      </c>
      <c r="G5950">
        <v>2085</v>
      </c>
      <c r="H5950">
        <v>35</v>
      </c>
      <c r="I5950">
        <v>2935</v>
      </c>
    </row>
    <row r="5951" spans="1:9" x14ac:dyDescent="0.3">
      <c r="A5951">
        <v>5950</v>
      </c>
      <c r="B5951" s="1" t="s">
        <v>270</v>
      </c>
      <c r="C5951" s="2">
        <v>0.33333333333333331</v>
      </c>
      <c r="D5951" s="1" t="s">
        <v>82</v>
      </c>
      <c r="G5951">
        <v>53257</v>
      </c>
      <c r="H5951">
        <v>1513</v>
      </c>
      <c r="I5951">
        <v>70244</v>
      </c>
    </row>
    <row r="5952" spans="1:9" x14ac:dyDescent="0.3">
      <c r="A5952">
        <v>5951</v>
      </c>
      <c r="B5952" s="1" t="s">
        <v>270</v>
      </c>
      <c r="C5952" s="2">
        <v>0.33333333333333331</v>
      </c>
      <c r="D5952" s="1" t="s">
        <v>58</v>
      </c>
      <c r="G5952">
        <v>625773</v>
      </c>
      <c r="H5952">
        <v>25964</v>
      </c>
      <c r="I5952">
        <v>863062</v>
      </c>
    </row>
    <row r="5953" spans="1:9" x14ac:dyDescent="0.3">
      <c r="A5953">
        <v>5952</v>
      </c>
      <c r="B5953" s="1" t="s">
        <v>270</v>
      </c>
      <c r="C5953" s="2">
        <v>0.33333333333333331</v>
      </c>
      <c r="D5953" s="1" t="s">
        <v>87</v>
      </c>
      <c r="G5953">
        <v>4899</v>
      </c>
      <c r="H5953">
        <v>35</v>
      </c>
      <c r="I5953">
        <v>6699</v>
      </c>
    </row>
    <row r="5954" spans="1:9" x14ac:dyDescent="0.3">
      <c r="A5954">
        <v>5953</v>
      </c>
      <c r="B5954" s="1" t="s">
        <v>270</v>
      </c>
      <c r="C5954" s="2">
        <v>0.33333333333333331</v>
      </c>
      <c r="D5954" s="1" t="s">
        <v>118</v>
      </c>
      <c r="G5954">
        <v>1468</v>
      </c>
      <c r="H5954">
        <v>14</v>
      </c>
      <c r="I5954">
        <v>2734</v>
      </c>
    </row>
    <row r="5955" spans="1:9" x14ac:dyDescent="0.3">
      <c r="A5955">
        <v>5954</v>
      </c>
      <c r="B5955" s="1" t="s">
        <v>270</v>
      </c>
      <c r="C5955" s="2">
        <v>0.33333333333333331</v>
      </c>
      <c r="D5955" s="1" t="s">
        <v>89</v>
      </c>
      <c r="G5955">
        <v>683</v>
      </c>
      <c r="H5955">
        <v>0</v>
      </c>
      <c r="I5955">
        <v>1046</v>
      </c>
    </row>
    <row r="5956" spans="1:9" x14ac:dyDescent="0.3">
      <c r="A5956">
        <v>5955</v>
      </c>
      <c r="B5956" s="1" t="s">
        <v>270</v>
      </c>
      <c r="C5956" s="2">
        <v>0.33333333333333331</v>
      </c>
      <c r="D5956" s="1" t="s">
        <v>116</v>
      </c>
      <c r="G5956">
        <v>3361</v>
      </c>
      <c r="H5956">
        <v>10</v>
      </c>
      <c r="I5956">
        <v>4107</v>
      </c>
    </row>
    <row r="5957" spans="1:9" x14ac:dyDescent="0.3">
      <c r="A5957">
        <v>5956</v>
      </c>
      <c r="B5957" s="1" t="s">
        <v>270</v>
      </c>
      <c r="C5957" s="2">
        <v>0.33333333333333331</v>
      </c>
      <c r="D5957" s="1" t="s">
        <v>70</v>
      </c>
      <c r="G5957">
        <v>90331</v>
      </c>
      <c r="H5957">
        <v>531</v>
      </c>
      <c r="I5957">
        <v>116678</v>
      </c>
    </row>
    <row r="5958" spans="1:9" x14ac:dyDescent="0.3">
      <c r="A5958">
        <v>5957</v>
      </c>
      <c r="B5958" s="1" t="s">
        <v>270</v>
      </c>
      <c r="C5958" s="2">
        <v>0.33333333333333331</v>
      </c>
      <c r="D5958" s="1" t="s">
        <v>73</v>
      </c>
      <c r="G5958">
        <v>10674</v>
      </c>
      <c r="H5958">
        <v>280</v>
      </c>
      <c r="I5958">
        <v>16164</v>
      </c>
    </row>
    <row r="5959" spans="1:9" x14ac:dyDescent="0.3">
      <c r="A5959">
        <v>5958</v>
      </c>
      <c r="B5959" s="1" t="s">
        <v>270</v>
      </c>
      <c r="C5959" s="2">
        <v>0.33333333333333331</v>
      </c>
      <c r="D5959" s="1" t="s">
        <v>59</v>
      </c>
      <c r="G5959">
        <v>42543</v>
      </c>
      <c r="H5959">
        <v>1739</v>
      </c>
      <c r="I5959">
        <v>60013</v>
      </c>
    </row>
    <row r="5960" spans="1:9" x14ac:dyDescent="0.3">
      <c r="A5960">
        <v>5959</v>
      </c>
      <c r="B5960" s="1" t="s">
        <v>270</v>
      </c>
      <c r="C5960" s="2">
        <v>0.33333333333333331</v>
      </c>
      <c r="D5960" s="1" t="s">
        <v>46</v>
      </c>
      <c r="G5960">
        <v>71899</v>
      </c>
      <c r="H5960">
        <v>1108</v>
      </c>
      <c r="I5960">
        <v>87797</v>
      </c>
    </row>
    <row r="5961" spans="1:9" x14ac:dyDescent="0.3">
      <c r="A5961">
        <v>5960</v>
      </c>
      <c r="B5961" s="1" t="s">
        <v>270</v>
      </c>
      <c r="C5961" s="2">
        <v>0.33333333333333331</v>
      </c>
      <c r="D5961" s="1" t="s">
        <v>161</v>
      </c>
      <c r="G5961">
        <v>1329</v>
      </c>
      <c r="H5961">
        <v>5</v>
      </c>
      <c r="I5961">
        <v>1843</v>
      </c>
    </row>
    <row r="5962" spans="1:9" x14ac:dyDescent="0.3">
      <c r="A5962">
        <v>5961</v>
      </c>
      <c r="B5962" s="1" t="s">
        <v>270</v>
      </c>
      <c r="C5962" s="2">
        <v>0.33333333333333331</v>
      </c>
      <c r="D5962" s="1" t="s">
        <v>54</v>
      </c>
      <c r="G5962">
        <v>392507</v>
      </c>
      <c r="H5962">
        <v>7687</v>
      </c>
      <c r="I5962">
        <v>451827</v>
      </c>
    </row>
    <row r="5963" spans="1:9" x14ac:dyDescent="0.3">
      <c r="A5963">
        <v>5962</v>
      </c>
      <c r="B5963" s="1" t="s">
        <v>270</v>
      </c>
      <c r="C5963" s="2">
        <v>0.33333333333333331</v>
      </c>
      <c r="D5963" s="1" t="s">
        <v>43</v>
      </c>
      <c r="G5963">
        <v>104603</v>
      </c>
      <c r="H5963">
        <v>877</v>
      </c>
      <c r="I5963">
        <v>138395</v>
      </c>
    </row>
    <row r="5964" spans="1:9" x14ac:dyDescent="0.3">
      <c r="A5964">
        <v>5963</v>
      </c>
      <c r="B5964" s="1" t="s">
        <v>270</v>
      </c>
      <c r="C5964" s="2">
        <v>0.33333333333333331</v>
      </c>
      <c r="D5964" s="1" t="s">
        <v>109</v>
      </c>
      <c r="G5964">
        <v>8483</v>
      </c>
      <c r="H5964">
        <v>136</v>
      </c>
      <c r="I5964">
        <v>14507</v>
      </c>
    </row>
    <row r="5965" spans="1:9" x14ac:dyDescent="0.3">
      <c r="A5965">
        <v>5964</v>
      </c>
      <c r="B5965" s="1" t="s">
        <v>270</v>
      </c>
      <c r="C5965" s="2">
        <v>0.33333333333333331</v>
      </c>
      <c r="D5965" s="1" t="s">
        <v>68</v>
      </c>
      <c r="G5965">
        <v>15511</v>
      </c>
      <c r="H5965">
        <v>312</v>
      </c>
      <c r="I5965">
        <v>23011</v>
      </c>
    </row>
    <row r="5966" spans="1:9" x14ac:dyDescent="0.3">
      <c r="A5966">
        <v>5965</v>
      </c>
      <c r="B5966" s="1" t="s">
        <v>270</v>
      </c>
      <c r="C5966" s="2">
        <v>0.33333333333333331</v>
      </c>
      <c r="D5966" s="1" t="s">
        <v>48</v>
      </c>
      <c r="G5966">
        <v>190818</v>
      </c>
      <c r="H5966">
        <v>3762</v>
      </c>
      <c r="I5966">
        <v>253175</v>
      </c>
    </row>
    <row r="5967" spans="1:9" x14ac:dyDescent="0.3">
      <c r="A5967">
        <v>5966</v>
      </c>
      <c r="B5967" s="1" t="s">
        <v>270</v>
      </c>
      <c r="C5967" s="2">
        <v>0.33333333333333331</v>
      </c>
      <c r="D5967" s="1" t="s">
        <v>74</v>
      </c>
      <c r="G5967">
        <v>147553</v>
      </c>
      <c r="H5967">
        <v>3452</v>
      </c>
      <c r="I5967">
        <v>174659</v>
      </c>
    </row>
    <row r="5968" spans="1:9" x14ac:dyDescent="0.3">
      <c r="A5968">
        <v>5967</v>
      </c>
      <c r="B5968" s="1" t="s">
        <v>271</v>
      </c>
      <c r="C5968" s="2">
        <v>0.33333333333333331</v>
      </c>
      <c r="D5968" s="1" t="s">
        <v>91</v>
      </c>
      <c r="G5968">
        <v>2904</v>
      </c>
      <c r="H5968">
        <v>50</v>
      </c>
      <c r="I5968">
        <v>3292</v>
      </c>
    </row>
    <row r="5969" spans="1:9" x14ac:dyDescent="0.3">
      <c r="A5969">
        <v>5968</v>
      </c>
      <c r="B5969" s="1" t="s">
        <v>271</v>
      </c>
      <c r="C5969" s="2">
        <v>0.33333333333333331</v>
      </c>
      <c r="D5969" s="1" t="s">
        <v>64</v>
      </c>
      <c r="G5969">
        <v>382104</v>
      </c>
      <c r="H5969">
        <v>4347</v>
      </c>
      <c r="I5969">
        <v>487331</v>
      </c>
    </row>
    <row r="5970" spans="1:9" x14ac:dyDescent="0.3">
      <c r="A5970">
        <v>5969</v>
      </c>
      <c r="B5970" s="1" t="s">
        <v>271</v>
      </c>
      <c r="C5970" s="2">
        <v>0.33333333333333331</v>
      </c>
      <c r="D5970" s="1" t="s">
        <v>104</v>
      </c>
      <c r="G5970">
        <v>3381</v>
      </c>
      <c r="H5970">
        <v>8</v>
      </c>
      <c r="I5970">
        <v>4914</v>
      </c>
    </row>
    <row r="5971" spans="1:9" x14ac:dyDescent="0.3">
      <c r="A5971">
        <v>5970</v>
      </c>
      <c r="B5971" s="1" t="s">
        <v>271</v>
      </c>
      <c r="C5971" s="2">
        <v>0.33333333333333331</v>
      </c>
      <c r="D5971" s="1" t="s">
        <v>100</v>
      </c>
      <c r="G5971">
        <v>95063</v>
      </c>
      <c r="H5971">
        <v>352</v>
      </c>
      <c r="I5971">
        <v>123922</v>
      </c>
    </row>
    <row r="5972" spans="1:9" x14ac:dyDescent="0.3">
      <c r="A5972">
        <v>5971</v>
      </c>
      <c r="B5972" s="1" t="s">
        <v>271</v>
      </c>
      <c r="C5972" s="2">
        <v>0.33333333333333331</v>
      </c>
      <c r="D5972" s="1" t="s">
        <v>84</v>
      </c>
      <c r="G5972">
        <v>128503</v>
      </c>
      <c r="H5972">
        <v>735</v>
      </c>
      <c r="I5972">
        <v>145832</v>
      </c>
    </row>
    <row r="5973" spans="1:9" x14ac:dyDescent="0.3">
      <c r="A5973">
        <v>5972</v>
      </c>
      <c r="B5973" s="1" t="s">
        <v>271</v>
      </c>
      <c r="C5973" s="2">
        <v>0.33333333333333331</v>
      </c>
      <c r="D5973" s="1" t="s">
        <v>77</v>
      </c>
      <c r="G5973">
        <v>3290</v>
      </c>
      <c r="H5973">
        <v>69</v>
      </c>
      <c r="I5973">
        <v>5502</v>
      </c>
    </row>
    <row r="5974" spans="1:9" x14ac:dyDescent="0.3">
      <c r="A5974">
        <v>5973</v>
      </c>
      <c r="B5974" s="1" t="s">
        <v>271</v>
      </c>
      <c r="C5974" s="2">
        <v>0.33333333333333331</v>
      </c>
      <c r="D5974" s="1" t="s">
        <v>76</v>
      </c>
      <c r="G5974">
        <v>20487</v>
      </c>
      <c r="H5974">
        <v>356</v>
      </c>
      <c r="I5974">
        <v>43163</v>
      </c>
    </row>
    <row r="5975" spans="1:9" x14ac:dyDescent="0.3">
      <c r="A5975">
        <v>5974</v>
      </c>
      <c r="B5975" s="1" t="s">
        <v>271</v>
      </c>
      <c r="C5975" s="2">
        <v>0.33333333333333331</v>
      </c>
      <c r="D5975" s="1" t="s">
        <v>182</v>
      </c>
      <c r="G5975">
        <v>2234</v>
      </c>
      <c r="H5975">
        <v>2</v>
      </c>
      <c r="I5975">
        <v>2537</v>
      </c>
    </row>
    <row r="5976" spans="1:9" x14ac:dyDescent="0.3">
      <c r="A5976">
        <v>5975</v>
      </c>
      <c r="B5976" s="1" t="s">
        <v>271</v>
      </c>
      <c r="C5976" s="2">
        <v>0.33333333333333331</v>
      </c>
      <c r="D5976" s="1" t="s">
        <v>44</v>
      </c>
      <c r="G5976">
        <v>163785</v>
      </c>
      <c r="H5976">
        <v>4538</v>
      </c>
      <c r="I5976">
        <v>188193</v>
      </c>
    </row>
    <row r="5977" spans="1:9" x14ac:dyDescent="0.3">
      <c r="A5977">
        <v>5976</v>
      </c>
      <c r="B5977" s="1" t="s">
        <v>271</v>
      </c>
      <c r="C5977" s="2">
        <v>0.33333333333333331</v>
      </c>
      <c r="D5977" s="1" t="s">
        <v>92</v>
      </c>
      <c r="G5977">
        <v>15281</v>
      </c>
      <c r="H5977">
        <v>229</v>
      </c>
      <c r="I5977">
        <v>20455</v>
      </c>
    </row>
    <row r="5978" spans="1:9" x14ac:dyDescent="0.3">
      <c r="A5978">
        <v>5977</v>
      </c>
      <c r="B5978" s="1" t="s">
        <v>271</v>
      </c>
      <c r="C5978" s="2">
        <v>0.33333333333333331</v>
      </c>
      <c r="D5978" s="1" t="s">
        <v>79</v>
      </c>
      <c r="G5978">
        <v>83419</v>
      </c>
      <c r="H5978">
        <v>3091</v>
      </c>
      <c r="I5978">
        <v>102844</v>
      </c>
    </row>
    <row r="5979" spans="1:9" x14ac:dyDescent="0.3">
      <c r="A5979">
        <v>5978</v>
      </c>
      <c r="B5979" s="1" t="s">
        <v>271</v>
      </c>
      <c r="C5979" s="2">
        <v>0.33333333333333331</v>
      </c>
      <c r="D5979" s="1" t="s">
        <v>49</v>
      </c>
      <c r="G5979">
        <v>58580</v>
      </c>
      <c r="H5979">
        <v>781</v>
      </c>
      <c r="I5979">
        <v>74272</v>
      </c>
    </row>
    <row r="5980" spans="1:9" x14ac:dyDescent="0.3">
      <c r="A5980">
        <v>5979</v>
      </c>
      <c r="B5980" s="1" t="s">
        <v>271</v>
      </c>
      <c r="C5980" s="2">
        <v>0.33333333333333331</v>
      </c>
      <c r="D5980" s="1" t="s">
        <v>81</v>
      </c>
      <c r="G5980">
        <v>4986</v>
      </c>
      <c r="H5980">
        <v>54</v>
      </c>
      <c r="I5980">
        <v>7018</v>
      </c>
    </row>
    <row r="5981" spans="1:9" x14ac:dyDescent="0.3">
      <c r="A5981">
        <v>5980</v>
      </c>
      <c r="B5981" s="1" t="s">
        <v>271</v>
      </c>
      <c r="C5981" s="2">
        <v>0.33333333333333331</v>
      </c>
      <c r="D5981" s="1" t="s">
        <v>60</v>
      </c>
      <c r="G5981">
        <v>31924</v>
      </c>
      <c r="H5981">
        <v>770</v>
      </c>
      <c r="I5981">
        <v>42241</v>
      </c>
    </row>
    <row r="5982" spans="1:9" x14ac:dyDescent="0.3">
      <c r="A5982">
        <v>5981</v>
      </c>
      <c r="B5982" s="1" t="s">
        <v>271</v>
      </c>
      <c r="C5982" s="2">
        <v>0.33333333333333331</v>
      </c>
      <c r="D5982" s="1" t="s">
        <v>101</v>
      </c>
      <c r="G5982">
        <v>34330</v>
      </c>
      <c r="H5982">
        <v>462</v>
      </c>
      <c r="I5982">
        <v>49797</v>
      </c>
    </row>
    <row r="5983" spans="1:9" x14ac:dyDescent="0.3">
      <c r="A5983">
        <v>5982</v>
      </c>
      <c r="B5983" s="1" t="s">
        <v>271</v>
      </c>
      <c r="C5983" s="2">
        <v>0.33333333333333331</v>
      </c>
      <c r="D5983" s="1" t="s">
        <v>57</v>
      </c>
      <c r="G5983">
        <v>283298</v>
      </c>
      <c r="H5983">
        <v>6298</v>
      </c>
      <c r="I5983">
        <v>389232</v>
      </c>
    </row>
    <row r="5984" spans="1:9" x14ac:dyDescent="0.3">
      <c r="A5984">
        <v>5983</v>
      </c>
      <c r="B5984" s="1" t="s">
        <v>271</v>
      </c>
      <c r="C5984" s="2">
        <v>0.33333333333333331</v>
      </c>
      <c r="D5984" s="1" t="s">
        <v>10</v>
      </c>
      <c r="G5984">
        <v>62555</v>
      </c>
      <c r="H5984">
        <v>337</v>
      </c>
      <c r="I5984">
        <v>84759</v>
      </c>
    </row>
    <row r="5985" spans="1:9" x14ac:dyDescent="0.3">
      <c r="A5985">
        <v>5984</v>
      </c>
      <c r="B5985" s="1" t="s">
        <v>271</v>
      </c>
      <c r="C5985" s="2">
        <v>0.33333333333333331</v>
      </c>
      <c r="D5985" s="1" t="s">
        <v>53</v>
      </c>
      <c r="G5985">
        <v>2127</v>
      </c>
      <c r="H5985">
        <v>35</v>
      </c>
      <c r="I5985">
        <v>2996</v>
      </c>
    </row>
    <row r="5986" spans="1:9" x14ac:dyDescent="0.3">
      <c r="A5986">
        <v>5985</v>
      </c>
      <c r="B5986" s="1" t="s">
        <v>271</v>
      </c>
      <c r="C5986" s="2">
        <v>0.33333333333333331</v>
      </c>
      <c r="D5986" s="1" t="s">
        <v>82</v>
      </c>
      <c r="G5986">
        <v>54649</v>
      </c>
      <c r="H5986">
        <v>1543</v>
      </c>
      <c r="I5986">
        <v>71880</v>
      </c>
    </row>
    <row r="5987" spans="1:9" x14ac:dyDescent="0.3">
      <c r="A5987">
        <v>5986</v>
      </c>
      <c r="B5987" s="1" t="s">
        <v>271</v>
      </c>
      <c r="C5987" s="2">
        <v>0.33333333333333331</v>
      </c>
      <c r="D5987" s="1" t="s">
        <v>58</v>
      </c>
      <c r="G5987">
        <v>636574</v>
      </c>
      <c r="H5987">
        <v>26276</v>
      </c>
      <c r="I5987">
        <v>883862</v>
      </c>
    </row>
    <row r="5988" spans="1:9" x14ac:dyDescent="0.3">
      <c r="A5988">
        <v>5987</v>
      </c>
      <c r="B5988" s="1" t="s">
        <v>271</v>
      </c>
      <c r="C5988" s="2">
        <v>0.33333333333333331</v>
      </c>
      <c r="D5988" s="1" t="s">
        <v>87</v>
      </c>
      <c r="G5988">
        <v>4975</v>
      </c>
      <c r="H5988">
        <v>36</v>
      </c>
      <c r="I5988">
        <v>6883</v>
      </c>
    </row>
    <row r="5989" spans="1:9" x14ac:dyDescent="0.3">
      <c r="A5989">
        <v>5988</v>
      </c>
      <c r="B5989" s="1" t="s">
        <v>271</v>
      </c>
      <c r="C5989" s="2">
        <v>0.33333333333333331</v>
      </c>
      <c r="D5989" s="1" t="s">
        <v>118</v>
      </c>
      <c r="G5989">
        <v>1527</v>
      </c>
      <c r="H5989">
        <v>15</v>
      </c>
      <c r="I5989">
        <v>2916</v>
      </c>
    </row>
    <row r="5990" spans="1:9" x14ac:dyDescent="0.3">
      <c r="A5990">
        <v>5989</v>
      </c>
      <c r="B5990" s="1" t="s">
        <v>271</v>
      </c>
      <c r="C5990" s="2">
        <v>0.33333333333333331</v>
      </c>
      <c r="D5990" s="1" t="s">
        <v>89</v>
      </c>
      <c r="G5990">
        <v>718</v>
      </c>
      <c r="H5990">
        <v>0</v>
      </c>
      <c r="I5990">
        <v>1062</v>
      </c>
    </row>
    <row r="5991" spans="1:9" x14ac:dyDescent="0.3">
      <c r="A5991">
        <v>5990</v>
      </c>
      <c r="B5991" s="1" t="s">
        <v>271</v>
      </c>
      <c r="C5991" s="2">
        <v>0.33333333333333331</v>
      </c>
      <c r="D5991" s="1" t="s">
        <v>116</v>
      </c>
      <c r="G5991">
        <v>3392</v>
      </c>
      <c r="H5991">
        <v>10</v>
      </c>
      <c r="I5991">
        <v>4128</v>
      </c>
    </row>
    <row r="5992" spans="1:9" x14ac:dyDescent="0.3">
      <c r="A5992">
        <v>5991</v>
      </c>
      <c r="B5992" s="1" t="s">
        <v>271</v>
      </c>
      <c r="C5992" s="2">
        <v>0.33333333333333331</v>
      </c>
      <c r="D5992" s="1" t="s">
        <v>70</v>
      </c>
      <c r="G5992">
        <v>93774</v>
      </c>
      <c r="H5992">
        <v>538</v>
      </c>
      <c r="I5992">
        <v>120221</v>
      </c>
    </row>
    <row r="5993" spans="1:9" x14ac:dyDescent="0.3">
      <c r="A5993">
        <v>5992</v>
      </c>
      <c r="B5993" s="1" t="s">
        <v>271</v>
      </c>
      <c r="C5993" s="2">
        <v>0.33333333333333331</v>
      </c>
      <c r="D5993" s="1" t="s">
        <v>73</v>
      </c>
      <c r="G5993">
        <v>11107</v>
      </c>
      <c r="H5993">
        <v>298</v>
      </c>
      <c r="I5993">
        <v>16566</v>
      </c>
    </row>
    <row r="5994" spans="1:9" x14ac:dyDescent="0.3">
      <c r="A5994">
        <v>5993</v>
      </c>
      <c r="B5994" s="1" t="s">
        <v>271</v>
      </c>
      <c r="C5994" s="2">
        <v>0.33333333333333331</v>
      </c>
      <c r="D5994" s="1" t="s">
        <v>59</v>
      </c>
      <c r="G5994">
        <v>43849</v>
      </c>
      <c r="H5994">
        <v>1808</v>
      </c>
      <c r="I5994">
        <v>61527</v>
      </c>
    </row>
    <row r="5995" spans="1:9" x14ac:dyDescent="0.3">
      <c r="A5995">
        <v>5994</v>
      </c>
      <c r="B5995" s="1" t="s">
        <v>271</v>
      </c>
      <c r="C5995" s="2">
        <v>0.33333333333333331</v>
      </c>
      <c r="D5995" s="1" t="s">
        <v>46</v>
      </c>
      <c r="G5995">
        <v>73245</v>
      </c>
      <c r="H5995">
        <v>1122</v>
      </c>
      <c r="I5995">
        <v>89363</v>
      </c>
    </row>
    <row r="5996" spans="1:9" x14ac:dyDescent="0.3">
      <c r="A5996">
        <v>5995</v>
      </c>
      <c r="B5996" s="1" t="s">
        <v>271</v>
      </c>
      <c r="C5996" s="2">
        <v>0.33333333333333331</v>
      </c>
      <c r="D5996" s="1" t="s">
        <v>161</v>
      </c>
      <c r="G5996">
        <v>1347</v>
      </c>
      <c r="H5996">
        <v>5</v>
      </c>
      <c r="I5996">
        <v>1901</v>
      </c>
    </row>
    <row r="5997" spans="1:9" x14ac:dyDescent="0.3">
      <c r="A5997">
        <v>5996</v>
      </c>
      <c r="B5997" s="1" t="s">
        <v>271</v>
      </c>
      <c r="C5997" s="2">
        <v>0.33333333333333331</v>
      </c>
      <c r="D5997" s="1" t="s">
        <v>54</v>
      </c>
      <c r="G5997">
        <v>398366</v>
      </c>
      <c r="H5997">
        <v>7748</v>
      </c>
      <c r="I5997">
        <v>457697</v>
      </c>
    </row>
    <row r="5998" spans="1:9" x14ac:dyDescent="0.3">
      <c r="A5998">
        <v>5997</v>
      </c>
      <c r="B5998" s="1" t="s">
        <v>271</v>
      </c>
      <c r="C5998" s="2">
        <v>0.33333333333333331</v>
      </c>
      <c r="D5998" s="1" t="s">
        <v>43</v>
      </c>
      <c r="G5998">
        <v>107530</v>
      </c>
      <c r="H5998">
        <v>886</v>
      </c>
      <c r="I5998">
        <v>140969</v>
      </c>
    </row>
    <row r="5999" spans="1:9" x14ac:dyDescent="0.3">
      <c r="A5999">
        <v>5998</v>
      </c>
      <c r="B5999" s="1" t="s">
        <v>271</v>
      </c>
      <c r="C5999" s="2">
        <v>0.33333333333333331</v>
      </c>
      <c r="D5999" s="1" t="s">
        <v>109</v>
      </c>
      <c r="G5999">
        <v>8745</v>
      </c>
      <c r="H5999">
        <v>144</v>
      </c>
      <c r="I5999">
        <v>15109</v>
      </c>
    </row>
    <row r="6000" spans="1:9" x14ac:dyDescent="0.3">
      <c r="A6000">
        <v>5999</v>
      </c>
      <c r="B6000" s="1" t="s">
        <v>271</v>
      </c>
      <c r="C6000" s="2">
        <v>0.33333333333333331</v>
      </c>
      <c r="D6000" s="1" t="s">
        <v>68</v>
      </c>
      <c r="G6000">
        <v>16056</v>
      </c>
      <c r="H6000">
        <v>330</v>
      </c>
      <c r="I6000">
        <v>23961</v>
      </c>
    </row>
    <row r="6001" spans="1:9" x14ac:dyDescent="0.3">
      <c r="A6001">
        <v>6000</v>
      </c>
      <c r="B6001" s="1" t="s">
        <v>271</v>
      </c>
      <c r="C6001" s="2">
        <v>0.33333333333333331</v>
      </c>
      <c r="D6001" s="1" t="s">
        <v>48</v>
      </c>
      <c r="G6001">
        <v>195959</v>
      </c>
      <c r="H6001">
        <v>3843</v>
      </c>
      <c r="I6001">
        <v>259765</v>
      </c>
    </row>
    <row r="6002" spans="1:9" x14ac:dyDescent="0.3">
      <c r="A6002">
        <v>6001</v>
      </c>
      <c r="B6002" s="1" t="s">
        <v>271</v>
      </c>
      <c r="C6002" s="2">
        <v>0.33333333333333331</v>
      </c>
      <c r="D6002" s="1" t="s">
        <v>74</v>
      </c>
      <c r="G6002">
        <v>150801</v>
      </c>
      <c r="H6002">
        <v>3510</v>
      </c>
      <c r="I6002">
        <v>177701</v>
      </c>
    </row>
    <row r="6003" spans="1:9" x14ac:dyDescent="0.3">
      <c r="A6003">
        <v>6002</v>
      </c>
      <c r="B6003" s="1" t="s">
        <v>272</v>
      </c>
      <c r="C6003" s="2">
        <v>0.33333333333333331</v>
      </c>
      <c r="D6003" s="1" t="s">
        <v>91</v>
      </c>
      <c r="G6003">
        <v>2951</v>
      </c>
      <c r="H6003">
        <v>50</v>
      </c>
      <c r="I6003">
        <v>3332</v>
      </c>
    </row>
    <row r="6004" spans="1:9" x14ac:dyDescent="0.3">
      <c r="A6004">
        <v>6003</v>
      </c>
      <c r="B6004" s="1" t="s">
        <v>272</v>
      </c>
      <c r="C6004" s="2">
        <v>0.33333333333333331</v>
      </c>
      <c r="D6004" s="1" t="s">
        <v>64</v>
      </c>
      <c r="G6004">
        <v>394019</v>
      </c>
      <c r="H6004">
        <v>4417</v>
      </c>
      <c r="I6004">
        <v>498125</v>
      </c>
    </row>
    <row r="6005" spans="1:9" x14ac:dyDescent="0.3">
      <c r="A6005">
        <v>6004</v>
      </c>
      <c r="B6005" s="1" t="s">
        <v>272</v>
      </c>
      <c r="C6005" s="2">
        <v>0.33333333333333331</v>
      </c>
      <c r="D6005" s="1" t="s">
        <v>104</v>
      </c>
      <c r="G6005">
        <v>3472</v>
      </c>
      <c r="H6005">
        <v>8</v>
      </c>
      <c r="I6005">
        <v>5000</v>
      </c>
    </row>
    <row r="6006" spans="1:9" x14ac:dyDescent="0.3">
      <c r="A6006">
        <v>6005</v>
      </c>
      <c r="B6006" s="1" t="s">
        <v>272</v>
      </c>
      <c r="C6006" s="2">
        <v>0.33333333333333331</v>
      </c>
      <c r="D6006" s="1" t="s">
        <v>100</v>
      </c>
      <c r="G6006">
        <v>96826</v>
      </c>
      <c r="H6006">
        <v>360</v>
      </c>
      <c r="I6006">
        <v>125459</v>
      </c>
    </row>
    <row r="6007" spans="1:9" x14ac:dyDescent="0.3">
      <c r="A6007">
        <v>6006</v>
      </c>
      <c r="B6007" s="1" t="s">
        <v>272</v>
      </c>
      <c r="C6007" s="2">
        <v>0.33333333333333331</v>
      </c>
      <c r="D6007" s="1" t="s">
        <v>84</v>
      </c>
      <c r="G6007">
        <v>130485</v>
      </c>
      <c r="H6007">
        <v>750</v>
      </c>
      <c r="I6007">
        <v>147661</v>
      </c>
    </row>
    <row r="6008" spans="1:9" x14ac:dyDescent="0.3">
      <c r="A6008">
        <v>6007</v>
      </c>
      <c r="B6008" s="1" t="s">
        <v>272</v>
      </c>
      <c r="C6008" s="2">
        <v>0.33333333333333331</v>
      </c>
      <c r="D6008" s="1" t="s">
        <v>77</v>
      </c>
      <c r="G6008">
        <v>3439</v>
      </c>
      <c r="H6008">
        <v>71</v>
      </c>
      <c r="I6008">
        <v>5763</v>
      </c>
    </row>
    <row r="6009" spans="1:9" x14ac:dyDescent="0.3">
      <c r="A6009">
        <v>6008</v>
      </c>
      <c r="B6009" s="1" t="s">
        <v>272</v>
      </c>
      <c r="C6009" s="2">
        <v>0.33333333333333331</v>
      </c>
      <c r="D6009" s="1" t="s">
        <v>76</v>
      </c>
      <c r="G6009">
        <v>21198</v>
      </c>
      <c r="H6009">
        <v>380</v>
      </c>
      <c r="I6009">
        <v>45263</v>
      </c>
    </row>
    <row r="6010" spans="1:9" x14ac:dyDescent="0.3">
      <c r="A6010">
        <v>6009</v>
      </c>
      <c r="B6010" s="1" t="s">
        <v>272</v>
      </c>
      <c r="C6010" s="2">
        <v>0.33333333333333331</v>
      </c>
      <c r="D6010" s="1" t="s">
        <v>182</v>
      </c>
      <c r="G6010">
        <v>2271</v>
      </c>
      <c r="H6010">
        <v>2</v>
      </c>
      <c r="I6010">
        <v>2575</v>
      </c>
    </row>
    <row r="6011" spans="1:9" x14ac:dyDescent="0.3">
      <c r="A6011">
        <v>6010</v>
      </c>
      <c r="B6011" s="1" t="s">
        <v>272</v>
      </c>
      <c r="C6011" s="2">
        <v>0.33333333333333331</v>
      </c>
      <c r="D6011" s="1" t="s">
        <v>44</v>
      </c>
      <c r="G6011">
        <v>165973</v>
      </c>
      <c r="H6011">
        <v>4567</v>
      </c>
      <c r="I6011">
        <v>191449</v>
      </c>
    </row>
    <row r="6012" spans="1:9" x14ac:dyDescent="0.3">
      <c r="A6012">
        <v>6011</v>
      </c>
      <c r="B6012" s="1" t="s">
        <v>272</v>
      </c>
      <c r="C6012" s="2">
        <v>0.33333333333333331</v>
      </c>
      <c r="D6012" s="1" t="s">
        <v>92</v>
      </c>
      <c r="G6012">
        <v>15839</v>
      </c>
      <c r="H6012">
        <v>236</v>
      </c>
      <c r="I6012">
        <v>20829</v>
      </c>
    </row>
    <row r="6013" spans="1:9" x14ac:dyDescent="0.3">
      <c r="A6013">
        <v>6012</v>
      </c>
      <c r="B6013" s="1" t="s">
        <v>272</v>
      </c>
      <c r="C6013" s="2">
        <v>0.33333333333333331</v>
      </c>
      <c r="D6013" s="1" t="s">
        <v>79</v>
      </c>
      <c r="G6013">
        <v>84631</v>
      </c>
      <c r="H6013">
        <v>3105</v>
      </c>
      <c r="I6013">
        <v>104179</v>
      </c>
    </row>
    <row r="6014" spans="1:9" x14ac:dyDescent="0.3">
      <c r="A6014">
        <v>6013</v>
      </c>
      <c r="B6014" s="1" t="s">
        <v>272</v>
      </c>
      <c r="C6014" s="2">
        <v>0.33333333333333331</v>
      </c>
      <c r="D6014" s="1" t="s">
        <v>49</v>
      </c>
      <c r="G6014">
        <v>60051</v>
      </c>
      <c r="H6014">
        <v>806</v>
      </c>
      <c r="I6014">
        <v>76549</v>
      </c>
    </row>
    <row r="6015" spans="1:9" x14ac:dyDescent="0.3">
      <c r="A6015">
        <v>6014</v>
      </c>
      <c r="B6015" s="1" t="s">
        <v>272</v>
      </c>
      <c r="C6015" s="2">
        <v>0.33333333333333331</v>
      </c>
      <c r="D6015" s="1" t="s">
        <v>81</v>
      </c>
      <c r="G6015">
        <v>5184</v>
      </c>
      <c r="H6015">
        <v>55</v>
      </c>
      <c r="I6015">
        <v>7415</v>
      </c>
    </row>
    <row r="6016" spans="1:9" x14ac:dyDescent="0.3">
      <c r="A6016">
        <v>6015</v>
      </c>
      <c r="B6016" s="1" t="s">
        <v>272</v>
      </c>
      <c r="C6016" s="2">
        <v>0.33333333333333331</v>
      </c>
      <c r="D6016" s="1" t="s">
        <v>60</v>
      </c>
      <c r="G6016">
        <v>32327</v>
      </c>
      <c r="H6016">
        <v>784</v>
      </c>
      <c r="I6016">
        <v>43557</v>
      </c>
    </row>
    <row r="6017" spans="1:9" x14ac:dyDescent="0.3">
      <c r="A6017">
        <v>6016</v>
      </c>
      <c r="B6017" s="1" t="s">
        <v>272</v>
      </c>
      <c r="C6017" s="2">
        <v>0.33333333333333331</v>
      </c>
      <c r="D6017" s="1" t="s">
        <v>101</v>
      </c>
      <c r="G6017">
        <v>36184</v>
      </c>
      <c r="H6017">
        <v>469</v>
      </c>
      <c r="I6017">
        <v>51063</v>
      </c>
    </row>
    <row r="6018" spans="1:9" x14ac:dyDescent="0.3">
      <c r="A6018">
        <v>6017</v>
      </c>
      <c r="B6018" s="1" t="s">
        <v>272</v>
      </c>
      <c r="C6018" s="2">
        <v>0.33333333333333331</v>
      </c>
      <c r="D6018" s="1" t="s">
        <v>57</v>
      </c>
      <c r="G6018">
        <v>292873</v>
      </c>
      <c r="H6018">
        <v>6393</v>
      </c>
      <c r="I6018">
        <v>398551</v>
      </c>
    </row>
    <row r="6019" spans="1:9" x14ac:dyDescent="0.3">
      <c r="A6019">
        <v>6018</v>
      </c>
      <c r="B6019" s="1" t="s">
        <v>272</v>
      </c>
      <c r="C6019" s="2">
        <v>0.33333333333333331</v>
      </c>
      <c r="D6019" s="1" t="s">
        <v>10</v>
      </c>
      <c r="G6019">
        <v>64751</v>
      </c>
      <c r="H6019">
        <v>347</v>
      </c>
      <c r="I6019">
        <v>87841</v>
      </c>
    </row>
    <row r="6020" spans="1:9" x14ac:dyDescent="0.3">
      <c r="A6020">
        <v>6019</v>
      </c>
      <c r="B6020" s="1" t="s">
        <v>272</v>
      </c>
      <c r="C6020" s="2">
        <v>0.33333333333333331</v>
      </c>
      <c r="D6020" s="1" t="s">
        <v>53</v>
      </c>
      <c r="G6020">
        <v>2151</v>
      </c>
      <c r="H6020">
        <v>35</v>
      </c>
      <c r="I6020">
        <v>3036</v>
      </c>
    </row>
    <row r="6021" spans="1:9" x14ac:dyDescent="0.3">
      <c r="A6021">
        <v>6020</v>
      </c>
      <c r="B6021" s="1" t="s">
        <v>272</v>
      </c>
      <c r="C6021" s="2">
        <v>0.33333333333333331</v>
      </c>
      <c r="D6021" s="1" t="s">
        <v>82</v>
      </c>
      <c r="G6021">
        <v>55887</v>
      </c>
      <c r="H6021">
        <v>1572</v>
      </c>
      <c r="I6021">
        <v>73574</v>
      </c>
    </row>
    <row r="6022" spans="1:9" x14ac:dyDescent="0.3">
      <c r="A6022">
        <v>6021</v>
      </c>
      <c r="B6022" s="1" t="s">
        <v>272</v>
      </c>
      <c r="C6022" s="2">
        <v>0.33333333333333331</v>
      </c>
      <c r="D6022" s="1" t="s">
        <v>58</v>
      </c>
      <c r="G6022">
        <v>644400</v>
      </c>
      <c r="H6022">
        <v>26604</v>
      </c>
      <c r="I6022">
        <v>907212</v>
      </c>
    </row>
    <row r="6023" spans="1:9" x14ac:dyDescent="0.3">
      <c r="A6023">
        <v>6022</v>
      </c>
      <c r="B6023" s="1" t="s">
        <v>272</v>
      </c>
      <c r="C6023" s="2">
        <v>0.33333333333333331</v>
      </c>
      <c r="D6023" s="1" t="s">
        <v>87</v>
      </c>
      <c r="G6023">
        <v>5164</v>
      </c>
      <c r="H6023">
        <v>38</v>
      </c>
      <c r="I6023">
        <v>7022</v>
      </c>
    </row>
    <row r="6024" spans="1:9" x14ac:dyDescent="0.3">
      <c r="A6024">
        <v>6023</v>
      </c>
      <c r="B6024" s="1" t="s">
        <v>272</v>
      </c>
      <c r="C6024" s="2">
        <v>0.33333333333333331</v>
      </c>
      <c r="D6024" s="1" t="s">
        <v>118</v>
      </c>
      <c r="G6024">
        <v>1556</v>
      </c>
      <c r="H6024">
        <v>16</v>
      </c>
      <c r="I6024">
        <v>3005</v>
      </c>
    </row>
    <row r="6025" spans="1:9" x14ac:dyDescent="0.3">
      <c r="A6025">
        <v>6024</v>
      </c>
      <c r="B6025" s="1" t="s">
        <v>272</v>
      </c>
      <c r="C6025" s="2">
        <v>0.33333333333333331</v>
      </c>
      <c r="D6025" s="1" t="s">
        <v>89</v>
      </c>
      <c r="G6025">
        <v>734</v>
      </c>
      <c r="H6025">
        <v>0</v>
      </c>
      <c r="I6025">
        <v>1114</v>
      </c>
    </row>
    <row r="6026" spans="1:9" x14ac:dyDescent="0.3">
      <c r="A6026">
        <v>6025</v>
      </c>
      <c r="B6026" s="1" t="s">
        <v>272</v>
      </c>
      <c r="C6026" s="2">
        <v>0.33333333333333331</v>
      </c>
      <c r="D6026" s="1" t="s">
        <v>116</v>
      </c>
      <c r="G6026">
        <v>3511</v>
      </c>
      <c r="H6026">
        <v>10</v>
      </c>
      <c r="I6026">
        <v>4178</v>
      </c>
    </row>
    <row r="6027" spans="1:9" x14ac:dyDescent="0.3">
      <c r="A6027">
        <v>6026</v>
      </c>
      <c r="B6027" s="1" t="s">
        <v>272</v>
      </c>
      <c r="C6027" s="2">
        <v>0.33333333333333331</v>
      </c>
      <c r="D6027" s="1" t="s">
        <v>70</v>
      </c>
      <c r="G6027">
        <v>96364</v>
      </c>
      <c r="H6027">
        <v>546</v>
      </c>
      <c r="I6027">
        <v>124031</v>
      </c>
    </row>
    <row r="6028" spans="1:9" x14ac:dyDescent="0.3">
      <c r="A6028">
        <v>6027</v>
      </c>
      <c r="B6028" s="1" t="s">
        <v>272</v>
      </c>
      <c r="C6028" s="2">
        <v>0.33333333333333331</v>
      </c>
      <c r="D6028" s="1" t="s">
        <v>73</v>
      </c>
      <c r="G6028">
        <v>11632</v>
      </c>
      <c r="H6028">
        <v>314</v>
      </c>
      <c r="I6028">
        <v>17032</v>
      </c>
    </row>
    <row r="6029" spans="1:9" x14ac:dyDescent="0.3">
      <c r="A6029">
        <v>6028</v>
      </c>
      <c r="B6029" s="1" t="s">
        <v>272</v>
      </c>
      <c r="C6029" s="2">
        <v>0.33333333333333331</v>
      </c>
      <c r="D6029" s="1" t="s">
        <v>59</v>
      </c>
      <c r="G6029">
        <v>45455</v>
      </c>
      <c r="H6029">
        <v>1862</v>
      </c>
      <c r="I6029">
        <v>63473</v>
      </c>
    </row>
    <row r="6030" spans="1:9" x14ac:dyDescent="0.3">
      <c r="A6030">
        <v>6029</v>
      </c>
      <c r="B6030" s="1" t="s">
        <v>272</v>
      </c>
      <c r="C6030" s="2">
        <v>0.33333333333333331</v>
      </c>
      <c r="D6030" s="1" t="s">
        <v>46</v>
      </c>
      <c r="G6030">
        <v>74861</v>
      </c>
      <c r="H6030">
        <v>1137</v>
      </c>
      <c r="I6030">
        <v>90956</v>
      </c>
    </row>
    <row r="6031" spans="1:9" x14ac:dyDescent="0.3">
      <c r="A6031">
        <v>6030</v>
      </c>
      <c r="B6031" s="1" t="s">
        <v>272</v>
      </c>
      <c r="C6031" s="2">
        <v>0.33333333333333331</v>
      </c>
      <c r="D6031" s="1" t="s">
        <v>161</v>
      </c>
      <c r="G6031">
        <v>1371</v>
      </c>
      <c r="H6031">
        <v>5</v>
      </c>
      <c r="I6031">
        <v>1910</v>
      </c>
    </row>
    <row r="6032" spans="1:9" x14ac:dyDescent="0.3">
      <c r="A6032">
        <v>6031</v>
      </c>
      <c r="B6032" s="1" t="s">
        <v>272</v>
      </c>
      <c r="C6032" s="2">
        <v>0.33333333333333331</v>
      </c>
      <c r="D6032" s="1" t="s">
        <v>54</v>
      </c>
      <c r="G6032">
        <v>404186</v>
      </c>
      <c r="H6032">
        <v>7836</v>
      </c>
      <c r="I6032">
        <v>463480</v>
      </c>
    </row>
    <row r="6033" spans="1:9" x14ac:dyDescent="0.3">
      <c r="A6033">
        <v>6032</v>
      </c>
      <c r="B6033" s="1" t="s">
        <v>272</v>
      </c>
      <c r="C6033" s="2">
        <v>0.33333333333333331</v>
      </c>
      <c r="D6033" s="1" t="s">
        <v>43</v>
      </c>
      <c r="G6033">
        <v>110241</v>
      </c>
      <c r="H6033">
        <v>895</v>
      </c>
      <c r="I6033">
        <v>142771</v>
      </c>
    </row>
    <row r="6034" spans="1:9" x14ac:dyDescent="0.3">
      <c r="A6034">
        <v>6033</v>
      </c>
      <c r="B6034" s="1" t="s">
        <v>272</v>
      </c>
      <c r="C6034" s="2">
        <v>0.33333333333333331</v>
      </c>
      <c r="D6034" s="1" t="s">
        <v>109</v>
      </c>
      <c r="G6034">
        <v>9048</v>
      </c>
      <c r="H6034">
        <v>149</v>
      </c>
      <c r="I6034">
        <v>15508</v>
      </c>
    </row>
    <row r="6035" spans="1:9" x14ac:dyDescent="0.3">
      <c r="A6035">
        <v>6034</v>
      </c>
      <c r="B6035" s="1" t="s">
        <v>272</v>
      </c>
      <c r="C6035" s="2">
        <v>0.33333333333333331</v>
      </c>
      <c r="D6035" s="1" t="s">
        <v>68</v>
      </c>
      <c r="G6035">
        <v>16648</v>
      </c>
      <c r="H6035">
        <v>341</v>
      </c>
      <c r="I6035">
        <v>24629</v>
      </c>
    </row>
    <row r="6036" spans="1:9" x14ac:dyDescent="0.3">
      <c r="A6036">
        <v>6035</v>
      </c>
      <c r="B6036" s="1" t="s">
        <v>272</v>
      </c>
      <c r="C6036" s="2">
        <v>0.33333333333333331</v>
      </c>
      <c r="D6036" s="1" t="s">
        <v>48</v>
      </c>
      <c r="G6036">
        <v>200738</v>
      </c>
      <c r="H6036">
        <v>3920</v>
      </c>
      <c r="I6036">
        <v>266283</v>
      </c>
    </row>
    <row r="6037" spans="1:9" x14ac:dyDescent="0.3">
      <c r="A6037">
        <v>6036</v>
      </c>
      <c r="B6037" s="1" t="s">
        <v>272</v>
      </c>
      <c r="C6037" s="2">
        <v>0.33333333333333331</v>
      </c>
      <c r="D6037" s="1" t="s">
        <v>74</v>
      </c>
      <c r="G6037">
        <v>154008</v>
      </c>
      <c r="H6037">
        <v>3562</v>
      </c>
      <c r="I6037">
        <v>180788</v>
      </c>
    </row>
    <row r="6038" spans="1:9" x14ac:dyDescent="0.3">
      <c r="A6038">
        <v>6037</v>
      </c>
      <c r="B6038" s="1" t="s">
        <v>273</v>
      </c>
      <c r="C6038" s="2">
        <v>0.33333333333333331</v>
      </c>
      <c r="D6038" s="1" t="s">
        <v>91</v>
      </c>
      <c r="G6038">
        <v>2997</v>
      </c>
      <c r="H6038">
        <v>50</v>
      </c>
      <c r="I6038">
        <v>3359</v>
      </c>
    </row>
    <row r="6039" spans="1:9" x14ac:dyDescent="0.3">
      <c r="A6039">
        <v>6038</v>
      </c>
      <c r="B6039" s="1" t="s">
        <v>273</v>
      </c>
      <c r="C6039" s="2">
        <v>0.33333333333333331</v>
      </c>
      <c r="D6039" s="1" t="s">
        <v>64</v>
      </c>
      <c r="G6039">
        <v>404074</v>
      </c>
      <c r="H6039">
        <v>4487</v>
      </c>
      <c r="I6039">
        <v>506493</v>
      </c>
    </row>
    <row r="6040" spans="1:9" x14ac:dyDescent="0.3">
      <c r="A6040">
        <v>6039</v>
      </c>
      <c r="B6040" s="1" t="s">
        <v>273</v>
      </c>
      <c r="C6040" s="2">
        <v>0.33333333333333331</v>
      </c>
      <c r="D6040" s="1" t="s">
        <v>104</v>
      </c>
      <c r="G6040">
        <v>3596</v>
      </c>
      <c r="H6040">
        <v>8</v>
      </c>
      <c r="I6040">
        <v>5180</v>
      </c>
    </row>
    <row r="6041" spans="1:9" x14ac:dyDescent="0.3">
      <c r="A6041">
        <v>6040</v>
      </c>
      <c r="B6041" s="1" t="s">
        <v>273</v>
      </c>
      <c r="C6041" s="2">
        <v>0.33333333333333331</v>
      </c>
      <c r="D6041" s="1" t="s">
        <v>100</v>
      </c>
      <c r="G6041">
        <v>99076</v>
      </c>
      <c r="H6041">
        <v>370</v>
      </c>
      <c r="I6041">
        <v>128244</v>
      </c>
    </row>
    <row r="6042" spans="1:9" x14ac:dyDescent="0.3">
      <c r="A6042">
        <v>6041</v>
      </c>
      <c r="B6042" s="1" t="s">
        <v>273</v>
      </c>
      <c r="C6042" s="2">
        <v>0.33333333333333331</v>
      </c>
      <c r="D6042" s="1" t="s">
        <v>84</v>
      </c>
      <c r="G6042">
        <v>132145</v>
      </c>
      <c r="H6042">
        <v>761</v>
      </c>
      <c r="I6042">
        <v>149027</v>
      </c>
    </row>
    <row r="6043" spans="1:9" x14ac:dyDescent="0.3">
      <c r="A6043">
        <v>6042</v>
      </c>
      <c r="B6043" s="1" t="s">
        <v>273</v>
      </c>
      <c r="C6043" s="2">
        <v>0.33333333333333331</v>
      </c>
      <c r="D6043" s="1" t="s">
        <v>77</v>
      </c>
      <c r="G6043">
        <v>3734</v>
      </c>
      <c r="H6043">
        <v>74</v>
      </c>
      <c r="I6043">
        <v>5995</v>
      </c>
    </row>
    <row r="6044" spans="1:9" x14ac:dyDescent="0.3">
      <c r="A6044">
        <v>6043</v>
      </c>
      <c r="B6044" s="1" t="s">
        <v>273</v>
      </c>
      <c r="C6044" s="2">
        <v>0.33333333333333331</v>
      </c>
      <c r="D6044" s="1" t="s">
        <v>76</v>
      </c>
      <c r="G6044">
        <v>22177</v>
      </c>
      <c r="H6044">
        <v>395</v>
      </c>
      <c r="I6044">
        <v>47280</v>
      </c>
    </row>
    <row r="6045" spans="1:9" x14ac:dyDescent="0.3">
      <c r="A6045">
        <v>6044</v>
      </c>
      <c r="B6045" s="1" t="s">
        <v>273</v>
      </c>
      <c r="C6045" s="2">
        <v>0.33333333333333331</v>
      </c>
      <c r="D6045" s="1" t="s">
        <v>182</v>
      </c>
      <c r="G6045">
        <v>2291</v>
      </c>
      <c r="H6045">
        <v>2</v>
      </c>
      <c r="I6045">
        <v>2590</v>
      </c>
    </row>
    <row r="6046" spans="1:9" x14ac:dyDescent="0.3">
      <c r="A6046">
        <v>6045</v>
      </c>
      <c r="B6046" s="1" t="s">
        <v>273</v>
      </c>
      <c r="C6046" s="2">
        <v>0.33333333333333331</v>
      </c>
      <c r="D6046" s="1" t="s">
        <v>44</v>
      </c>
      <c r="G6046">
        <v>168384</v>
      </c>
      <c r="H6046">
        <v>4599</v>
      </c>
      <c r="I6046">
        <v>193526</v>
      </c>
    </row>
    <row r="6047" spans="1:9" x14ac:dyDescent="0.3">
      <c r="A6047">
        <v>6046</v>
      </c>
      <c r="B6047" s="1" t="s">
        <v>273</v>
      </c>
      <c r="C6047" s="2">
        <v>0.33333333333333331</v>
      </c>
      <c r="D6047" s="1" t="s">
        <v>92</v>
      </c>
      <c r="G6047">
        <v>16427</v>
      </c>
      <c r="H6047">
        <v>245</v>
      </c>
      <c r="I6047">
        <v>21173</v>
      </c>
    </row>
    <row r="6048" spans="1:9" x14ac:dyDescent="0.3">
      <c r="A6048">
        <v>6047</v>
      </c>
      <c r="B6048" s="1" t="s">
        <v>273</v>
      </c>
      <c r="C6048" s="2">
        <v>0.33333333333333331</v>
      </c>
      <c r="D6048" s="1" t="s">
        <v>79</v>
      </c>
      <c r="G6048">
        <v>85907</v>
      </c>
      <c r="H6048">
        <v>3120</v>
      </c>
      <c r="I6048">
        <v>105509</v>
      </c>
    </row>
    <row r="6049" spans="1:9" x14ac:dyDescent="0.3">
      <c r="A6049">
        <v>6048</v>
      </c>
      <c r="B6049" s="1" t="s">
        <v>273</v>
      </c>
      <c r="C6049" s="2">
        <v>0.33333333333333331</v>
      </c>
      <c r="D6049" s="1" t="s">
        <v>49</v>
      </c>
      <c r="G6049">
        <v>61611</v>
      </c>
      <c r="H6049">
        <v>829</v>
      </c>
      <c r="I6049">
        <v>78773</v>
      </c>
    </row>
    <row r="6050" spans="1:9" x14ac:dyDescent="0.3">
      <c r="A6050">
        <v>6049</v>
      </c>
      <c r="B6050" s="1" t="s">
        <v>273</v>
      </c>
      <c r="C6050" s="2">
        <v>0.33333333333333331</v>
      </c>
      <c r="D6050" s="1" t="s">
        <v>81</v>
      </c>
      <c r="G6050">
        <v>5370</v>
      </c>
      <c r="H6050">
        <v>56</v>
      </c>
      <c r="I6050">
        <v>7660</v>
      </c>
    </row>
    <row r="6051" spans="1:9" x14ac:dyDescent="0.3">
      <c r="A6051">
        <v>6050</v>
      </c>
      <c r="B6051" s="1" t="s">
        <v>273</v>
      </c>
      <c r="C6051" s="2">
        <v>0.33333333333333331</v>
      </c>
      <c r="D6051" s="1" t="s">
        <v>60</v>
      </c>
      <c r="G6051">
        <v>32760</v>
      </c>
      <c r="H6051">
        <v>801</v>
      </c>
      <c r="I6051">
        <v>44570</v>
      </c>
    </row>
    <row r="6052" spans="1:9" x14ac:dyDescent="0.3">
      <c r="A6052">
        <v>6051</v>
      </c>
      <c r="B6052" s="1" t="s">
        <v>273</v>
      </c>
      <c r="C6052" s="2">
        <v>0.33333333333333331</v>
      </c>
      <c r="D6052" s="1" t="s">
        <v>101</v>
      </c>
      <c r="G6052">
        <v>37550</v>
      </c>
      <c r="H6052">
        <v>482</v>
      </c>
      <c r="I6052">
        <v>52620</v>
      </c>
    </row>
    <row r="6053" spans="1:9" x14ac:dyDescent="0.3">
      <c r="A6053">
        <v>6052</v>
      </c>
      <c r="B6053" s="1" t="s">
        <v>273</v>
      </c>
      <c r="C6053" s="2">
        <v>0.33333333333333331</v>
      </c>
      <c r="D6053" s="1" t="s">
        <v>57</v>
      </c>
      <c r="G6053">
        <v>300770</v>
      </c>
      <c r="H6053">
        <v>6534</v>
      </c>
      <c r="I6053">
        <v>404324</v>
      </c>
    </row>
    <row r="6054" spans="1:9" x14ac:dyDescent="0.3">
      <c r="A6054">
        <v>6053</v>
      </c>
      <c r="B6054" s="1" t="s">
        <v>273</v>
      </c>
      <c r="C6054" s="2">
        <v>0.33333333333333331</v>
      </c>
      <c r="D6054" s="1" t="s">
        <v>10</v>
      </c>
      <c r="G6054">
        <v>66997</v>
      </c>
      <c r="H6054">
        <v>359</v>
      </c>
      <c r="I6054">
        <v>89489</v>
      </c>
    </row>
    <row r="6055" spans="1:9" x14ac:dyDescent="0.3">
      <c r="A6055">
        <v>6054</v>
      </c>
      <c r="B6055" s="1" t="s">
        <v>273</v>
      </c>
      <c r="C6055" s="2">
        <v>0.33333333333333331</v>
      </c>
      <c r="D6055" s="1" t="s">
        <v>53</v>
      </c>
      <c r="G6055">
        <v>2211</v>
      </c>
      <c r="H6055">
        <v>35</v>
      </c>
      <c r="I6055">
        <v>3064</v>
      </c>
    </row>
    <row r="6056" spans="1:9" x14ac:dyDescent="0.3">
      <c r="A6056">
        <v>6055</v>
      </c>
      <c r="B6056" s="1" t="s">
        <v>273</v>
      </c>
      <c r="C6056" s="2">
        <v>0.33333333333333331</v>
      </c>
      <c r="D6056" s="1" t="s">
        <v>82</v>
      </c>
      <c r="G6056">
        <v>56909</v>
      </c>
      <c r="H6056">
        <v>1589</v>
      </c>
      <c r="I6056">
        <v>75459</v>
      </c>
    </row>
    <row r="6057" spans="1:9" x14ac:dyDescent="0.3">
      <c r="A6057">
        <v>6056</v>
      </c>
      <c r="B6057" s="1" t="s">
        <v>273</v>
      </c>
      <c r="C6057" s="2">
        <v>0.33333333333333331</v>
      </c>
      <c r="D6057" s="1" t="s">
        <v>58</v>
      </c>
      <c r="G6057">
        <v>659322</v>
      </c>
      <c r="H6057">
        <v>27027</v>
      </c>
      <c r="I6057">
        <v>923641</v>
      </c>
    </row>
    <row r="6058" spans="1:9" x14ac:dyDescent="0.3">
      <c r="A6058">
        <v>6057</v>
      </c>
      <c r="B6058" s="1" t="s">
        <v>273</v>
      </c>
      <c r="C6058" s="2">
        <v>0.33333333333333331</v>
      </c>
      <c r="D6058" s="1" t="s">
        <v>87</v>
      </c>
      <c r="G6058">
        <v>5358</v>
      </c>
      <c r="H6058">
        <v>38</v>
      </c>
      <c r="I6058">
        <v>7106</v>
      </c>
    </row>
    <row r="6059" spans="1:9" x14ac:dyDescent="0.3">
      <c r="A6059">
        <v>6058</v>
      </c>
      <c r="B6059" s="1" t="s">
        <v>273</v>
      </c>
      <c r="C6059" s="2">
        <v>0.33333333333333331</v>
      </c>
      <c r="D6059" s="1" t="s">
        <v>118</v>
      </c>
      <c r="G6059">
        <v>1560</v>
      </c>
      <c r="H6059">
        <v>17</v>
      </c>
      <c r="I6059">
        <v>3034</v>
      </c>
    </row>
    <row r="6060" spans="1:9" x14ac:dyDescent="0.3">
      <c r="A6060">
        <v>6059</v>
      </c>
      <c r="B6060" s="1" t="s">
        <v>273</v>
      </c>
      <c r="C6060" s="2">
        <v>0.33333333333333331</v>
      </c>
      <c r="D6060" s="1" t="s">
        <v>89</v>
      </c>
      <c r="G6060">
        <v>735</v>
      </c>
      <c r="H6060">
        <v>0</v>
      </c>
      <c r="I6060">
        <v>1114</v>
      </c>
    </row>
    <row r="6061" spans="1:9" x14ac:dyDescent="0.3">
      <c r="A6061">
        <v>6060</v>
      </c>
      <c r="B6061" s="1" t="s">
        <v>273</v>
      </c>
      <c r="C6061" s="2">
        <v>0.33333333333333331</v>
      </c>
      <c r="D6061" s="1" t="s">
        <v>116</v>
      </c>
      <c r="G6061">
        <v>3685</v>
      </c>
      <c r="H6061">
        <v>10</v>
      </c>
      <c r="I6061">
        <v>4220</v>
      </c>
    </row>
    <row r="6062" spans="1:9" x14ac:dyDescent="0.3">
      <c r="A6062">
        <v>6061</v>
      </c>
      <c r="B6062" s="1" t="s">
        <v>273</v>
      </c>
      <c r="C6062" s="2">
        <v>0.33333333333333331</v>
      </c>
      <c r="D6062" s="1" t="s">
        <v>70</v>
      </c>
      <c r="G6062">
        <v>99398</v>
      </c>
      <c r="H6062">
        <v>556</v>
      </c>
      <c r="I6062">
        <v>127892</v>
      </c>
    </row>
    <row r="6063" spans="1:9" x14ac:dyDescent="0.3">
      <c r="A6063">
        <v>6062</v>
      </c>
      <c r="B6063" s="1" t="s">
        <v>273</v>
      </c>
      <c r="C6063" s="2">
        <v>0.33333333333333331</v>
      </c>
      <c r="D6063" s="1" t="s">
        <v>73</v>
      </c>
      <c r="G6063">
        <v>12135</v>
      </c>
      <c r="H6063">
        <v>325</v>
      </c>
      <c r="I6063">
        <v>17316</v>
      </c>
    </row>
    <row r="6064" spans="1:9" x14ac:dyDescent="0.3">
      <c r="A6064">
        <v>6063</v>
      </c>
      <c r="B6064" s="1" t="s">
        <v>273</v>
      </c>
      <c r="C6064" s="2">
        <v>0.33333333333333331</v>
      </c>
      <c r="D6064" s="1" t="s">
        <v>59</v>
      </c>
      <c r="G6064">
        <v>47020</v>
      </c>
      <c r="H6064">
        <v>1923</v>
      </c>
      <c r="I6064">
        <v>65583</v>
      </c>
    </row>
    <row r="6065" spans="1:9" x14ac:dyDescent="0.3">
      <c r="A6065">
        <v>6064</v>
      </c>
      <c r="B6065" s="1" t="s">
        <v>273</v>
      </c>
      <c r="C6065" s="2">
        <v>0.33333333333333331</v>
      </c>
      <c r="D6065" s="1" t="s">
        <v>46</v>
      </c>
      <c r="G6065">
        <v>76427</v>
      </c>
      <c r="H6065">
        <v>1151</v>
      </c>
      <c r="I6065">
        <v>92536</v>
      </c>
    </row>
    <row r="6066" spans="1:9" x14ac:dyDescent="0.3">
      <c r="A6066">
        <v>6065</v>
      </c>
      <c r="B6066" s="1" t="s">
        <v>273</v>
      </c>
      <c r="C6066" s="2">
        <v>0.33333333333333331</v>
      </c>
      <c r="D6066" s="1" t="s">
        <v>161</v>
      </c>
      <c r="G6066">
        <v>1396</v>
      </c>
      <c r="H6066">
        <v>5</v>
      </c>
      <c r="I6066">
        <v>1939</v>
      </c>
    </row>
    <row r="6067" spans="1:9" x14ac:dyDescent="0.3">
      <c r="A6067">
        <v>6066</v>
      </c>
      <c r="B6067" s="1" t="s">
        <v>273</v>
      </c>
      <c r="C6067" s="2">
        <v>0.33333333333333331</v>
      </c>
      <c r="D6067" s="1" t="s">
        <v>54</v>
      </c>
      <c r="G6067">
        <v>410116</v>
      </c>
      <c r="H6067">
        <v>7925</v>
      </c>
      <c r="I6067">
        <v>469256</v>
      </c>
    </row>
    <row r="6068" spans="1:9" x14ac:dyDescent="0.3">
      <c r="A6068">
        <v>6067</v>
      </c>
      <c r="B6068" s="1" t="s">
        <v>273</v>
      </c>
      <c r="C6068" s="2">
        <v>0.33333333333333331</v>
      </c>
      <c r="D6068" s="1" t="s">
        <v>43</v>
      </c>
      <c r="G6068">
        <v>112587</v>
      </c>
      <c r="H6068">
        <v>906</v>
      </c>
      <c r="I6068">
        <v>145163</v>
      </c>
    </row>
    <row r="6069" spans="1:9" x14ac:dyDescent="0.3">
      <c r="A6069">
        <v>6068</v>
      </c>
      <c r="B6069" s="1" t="s">
        <v>273</v>
      </c>
      <c r="C6069" s="2">
        <v>0.33333333333333331</v>
      </c>
      <c r="D6069" s="1" t="s">
        <v>109</v>
      </c>
      <c r="G6069">
        <v>9342</v>
      </c>
      <c r="H6069">
        <v>152</v>
      </c>
      <c r="I6069">
        <v>16135</v>
      </c>
    </row>
    <row r="6070" spans="1:9" x14ac:dyDescent="0.3">
      <c r="A6070">
        <v>6069</v>
      </c>
      <c r="B6070" s="1" t="s">
        <v>273</v>
      </c>
      <c r="C6070" s="2">
        <v>0.33333333333333331</v>
      </c>
      <c r="D6070" s="1" t="s">
        <v>68</v>
      </c>
      <c r="G6070">
        <v>17123</v>
      </c>
      <c r="H6070">
        <v>348</v>
      </c>
      <c r="I6070">
        <v>25436</v>
      </c>
    </row>
    <row r="6071" spans="1:9" x14ac:dyDescent="0.3">
      <c r="A6071">
        <v>6070</v>
      </c>
      <c r="B6071" s="1" t="s">
        <v>273</v>
      </c>
      <c r="C6071" s="2">
        <v>0.33333333333333331</v>
      </c>
      <c r="D6071" s="1" t="s">
        <v>48</v>
      </c>
      <c r="G6071">
        <v>205731</v>
      </c>
      <c r="H6071">
        <v>3976</v>
      </c>
      <c r="I6071">
        <v>271851</v>
      </c>
    </row>
    <row r="6072" spans="1:9" x14ac:dyDescent="0.3">
      <c r="A6072">
        <v>6071</v>
      </c>
      <c r="B6072" s="1" t="s">
        <v>273</v>
      </c>
      <c r="C6072" s="2">
        <v>0.33333333333333331</v>
      </c>
      <c r="D6072" s="1" t="s">
        <v>74</v>
      </c>
      <c r="G6072">
        <v>157029</v>
      </c>
      <c r="H6072">
        <v>3620</v>
      </c>
      <c r="I6072">
        <v>183865</v>
      </c>
    </row>
    <row r="6073" spans="1:9" x14ac:dyDescent="0.3">
      <c r="A6073">
        <v>6072</v>
      </c>
      <c r="B6073" s="1" t="s">
        <v>274</v>
      </c>
      <c r="C6073" s="2">
        <v>0.33333333333333331</v>
      </c>
      <c r="D6073" s="1" t="s">
        <v>91</v>
      </c>
      <c r="G6073">
        <v>3035</v>
      </c>
      <c r="H6073">
        <v>50</v>
      </c>
      <c r="I6073">
        <v>3392</v>
      </c>
    </row>
    <row r="6074" spans="1:9" x14ac:dyDescent="0.3">
      <c r="A6074">
        <v>6073</v>
      </c>
      <c r="B6074" s="1" t="s">
        <v>274</v>
      </c>
      <c r="C6074" s="2">
        <v>0.33333333333333331</v>
      </c>
      <c r="D6074" s="1" t="s">
        <v>64</v>
      </c>
      <c r="G6074">
        <v>415765</v>
      </c>
      <c r="H6074">
        <v>4560</v>
      </c>
      <c r="I6074">
        <v>517094</v>
      </c>
    </row>
    <row r="6075" spans="1:9" x14ac:dyDescent="0.3">
      <c r="A6075">
        <v>6074</v>
      </c>
      <c r="B6075" s="1" t="s">
        <v>274</v>
      </c>
      <c r="C6075" s="2">
        <v>0.33333333333333331</v>
      </c>
      <c r="D6075" s="1" t="s">
        <v>104</v>
      </c>
      <c r="G6075">
        <v>3723</v>
      </c>
      <c r="H6075">
        <v>9</v>
      </c>
      <c r="I6075">
        <v>5402</v>
      </c>
    </row>
    <row r="6076" spans="1:9" x14ac:dyDescent="0.3">
      <c r="A6076">
        <v>6075</v>
      </c>
      <c r="B6076" s="1" t="s">
        <v>274</v>
      </c>
      <c r="C6076" s="2">
        <v>0.33333333333333331</v>
      </c>
      <c r="D6076" s="1" t="s">
        <v>100</v>
      </c>
      <c r="G6076">
        <v>101239</v>
      </c>
      <c r="H6076">
        <v>378</v>
      </c>
      <c r="I6076">
        <v>130823</v>
      </c>
    </row>
    <row r="6077" spans="1:9" x14ac:dyDescent="0.3">
      <c r="A6077">
        <v>6076</v>
      </c>
      <c r="B6077" s="1" t="s">
        <v>274</v>
      </c>
      <c r="C6077" s="2">
        <v>0.33333333333333331</v>
      </c>
      <c r="D6077" s="1" t="s">
        <v>84</v>
      </c>
      <c r="G6077">
        <v>134391</v>
      </c>
      <c r="H6077">
        <v>765</v>
      </c>
      <c r="I6077">
        <v>150502</v>
      </c>
    </row>
    <row r="6078" spans="1:9" x14ac:dyDescent="0.3">
      <c r="A6078">
        <v>6077</v>
      </c>
      <c r="B6078" s="1" t="s">
        <v>274</v>
      </c>
      <c r="C6078" s="2">
        <v>0.33333333333333331</v>
      </c>
      <c r="D6078" s="1" t="s">
        <v>77</v>
      </c>
      <c r="G6078">
        <v>3960</v>
      </c>
      <c r="H6078">
        <v>78</v>
      </c>
      <c r="I6078">
        <v>6372</v>
      </c>
    </row>
    <row r="6079" spans="1:9" x14ac:dyDescent="0.3">
      <c r="A6079">
        <v>6078</v>
      </c>
      <c r="B6079" s="1" t="s">
        <v>274</v>
      </c>
      <c r="C6079" s="2">
        <v>0.33333333333333331</v>
      </c>
      <c r="D6079" s="1" t="s">
        <v>76</v>
      </c>
      <c r="G6079">
        <v>22792</v>
      </c>
      <c r="H6079">
        <v>407</v>
      </c>
      <c r="I6079">
        <v>50114</v>
      </c>
    </row>
    <row r="6080" spans="1:9" x14ac:dyDescent="0.3">
      <c r="A6080">
        <v>6079</v>
      </c>
      <c r="B6080" s="1" t="s">
        <v>274</v>
      </c>
      <c r="C6080" s="2">
        <v>0.33333333333333331</v>
      </c>
      <c r="D6080" s="1" t="s">
        <v>182</v>
      </c>
      <c r="G6080">
        <v>2321</v>
      </c>
      <c r="H6080">
        <v>2</v>
      </c>
      <c r="I6080">
        <v>2617</v>
      </c>
    </row>
    <row r="6081" spans="1:9" x14ac:dyDescent="0.3">
      <c r="A6081">
        <v>6080</v>
      </c>
      <c r="B6081" s="1" t="s">
        <v>274</v>
      </c>
      <c r="C6081" s="2">
        <v>0.33333333333333331</v>
      </c>
      <c r="D6081" s="1" t="s">
        <v>44</v>
      </c>
      <c r="G6081">
        <v>170140</v>
      </c>
      <c r="H6081">
        <v>4618</v>
      </c>
      <c r="I6081">
        <v>197135</v>
      </c>
    </row>
    <row r="6082" spans="1:9" x14ac:dyDescent="0.3">
      <c r="A6082">
        <v>6081</v>
      </c>
      <c r="B6082" s="1" t="s">
        <v>274</v>
      </c>
      <c r="C6082" s="2">
        <v>0.33333333333333331</v>
      </c>
      <c r="D6082" s="1" t="s">
        <v>92</v>
      </c>
      <c r="G6082">
        <v>16875</v>
      </c>
      <c r="H6082">
        <v>256</v>
      </c>
      <c r="I6082">
        <v>21630</v>
      </c>
    </row>
    <row r="6083" spans="1:9" x14ac:dyDescent="0.3">
      <c r="A6083">
        <v>6082</v>
      </c>
      <c r="B6083" s="1" t="s">
        <v>274</v>
      </c>
      <c r="C6083" s="2">
        <v>0.33333333333333331</v>
      </c>
      <c r="D6083" s="1" t="s">
        <v>79</v>
      </c>
      <c r="G6083">
        <v>87352</v>
      </c>
      <c r="H6083">
        <v>3133</v>
      </c>
      <c r="I6083">
        <v>106804</v>
      </c>
    </row>
    <row r="6084" spans="1:9" x14ac:dyDescent="0.3">
      <c r="A6084">
        <v>6083</v>
      </c>
      <c r="B6084" s="1" t="s">
        <v>274</v>
      </c>
      <c r="C6084" s="2">
        <v>0.33333333333333331</v>
      </c>
      <c r="D6084" s="1" t="s">
        <v>49</v>
      </c>
      <c r="G6084">
        <v>63315</v>
      </c>
      <c r="H6084">
        <v>854</v>
      </c>
      <c r="I6084">
        <v>81059</v>
      </c>
    </row>
    <row r="6085" spans="1:9" x14ac:dyDescent="0.3">
      <c r="A6085">
        <v>6084</v>
      </c>
      <c r="B6085" s="1" t="s">
        <v>274</v>
      </c>
      <c r="C6085" s="2">
        <v>0.33333333333333331</v>
      </c>
      <c r="D6085" s="1" t="s">
        <v>81</v>
      </c>
      <c r="G6085">
        <v>5445</v>
      </c>
      <c r="H6085">
        <v>60</v>
      </c>
      <c r="I6085">
        <v>7831</v>
      </c>
    </row>
    <row r="6086" spans="1:9" x14ac:dyDescent="0.3">
      <c r="A6086">
        <v>6085</v>
      </c>
      <c r="B6086" s="1" t="s">
        <v>274</v>
      </c>
      <c r="C6086" s="2">
        <v>0.33333333333333331</v>
      </c>
      <c r="D6086" s="1" t="s">
        <v>60</v>
      </c>
      <c r="G6086">
        <v>33251</v>
      </c>
      <c r="H6086">
        <v>815</v>
      </c>
      <c r="I6086">
        <v>45925</v>
      </c>
    </row>
    <row r="6087" spans="1:9" x14ac:dyDescent="0.3">
      <c r="A6087">
        <v>6086</v>
      </c>
      <c r="B6087" s="1" t="s">
        <v>274</v>
      </c>
      <c r="C6087" s="2">
        <v>0.33333333333333331</v>
      </c>
      <c r="D6087" s="1" t="s">
        <v>101</v>
      </c>
      <c r="G6087">
        <v>39362</v>
      </c>
      <c r="H6087">
        <v>496</v>
      </c>
      <c r="I6087">
        <v>55296</v>
      </c>
    </row>
    <row r="6088" spans="1:9" x14ac:dyDescent="0.3">
      <c r="A6088">
        <v>6087</v>
      </c>
      <c r="B6088" s="1" t="s">
        <v>274</v>
      </c>
      <c r="C6088" s="2">
        <v>0.33333333333333331</v>
      </c>
      <c r="D6088" s="1" t="s">
        <v>57</v>
      </c>
      <c r="G6088">
        <v>308573</v>
      </c>
      <c r="H6088">
        <v>6680</v>
      </c>
      <c r="I6088">
        <v>412190</v>
      </c>
    </row>
    <row r="6089" spans="1:9" x14ac:dyDescent="0.3">
      <c r="A6089">
        <v>6088</v>
      </c>
      <c r="B6089" s="1" t="s">
        <v>274</v>
      </c>
      <c r="C6089" s="2">
        <v>0.33333333333333331</v>
      </c>
      <c r="D6089" s="1" t="s">
        <v>10</v>
      </c>
      <c r="G6089">
        <v>68863</v>
      </c>
      <c r="H6089">
        <v>372</v>
      </c>
      <c r="I6089">
        <v>92515</v>
      </c>
    </row>
    <row r="6090" spans="1:9" x14ac:dyDescent="0.3">
      <c r="A6090">
        <v>6089</v>
      </c>
      <c r="B6090" s="1" t="s">
        <v>274</v>
      </c>
      <c r="C6090" s="2">
        <v>0.33333333333333331</v>
      </c>
      <c r="D6090" s="1" t="s">
        <v>53</v>
      </c>
      <c r="G6090">
        <v>2211</v>
      </c>
      <c r="H6090">
        <v>35</v>
      </c>
      <c r="I6090">
        <v>3102</v>
      </c>
    </row>
    <row r="6091" spans="1:9" x14ac:dyDescent="0.3">
      <c r="A6091">
        <v>6090</v>
      </c>
      <c r="B6091" s="1" t="s">
        <v>274</v>
      </c>
      <c r="C6091" s="2">
        <v>0.33333333333333331</v>
      </c>
      <c r="D6091" s="1" t="s">
        <v>82</v>
      </c>
      <c r="G6091">
        <v>58509</v>
      </c>
      <c r="H6091">
        <v>1609</v>
      </c>
      <c r="I6091">
        <v>77323</v>
      </c>
    </row>
    <row r="6092" spans="1:9" x14ac:dyDescent="0.3">
      <c r="A6092">
        <v>6091</v>
      </c>
      <c r="B6092" s="1" t="s">
        <v>274</v>
      </c>
      <c r="C6092" s="2">
        <v>0.33333333333333331</v>
      </c>
      <c r="D6092" s="1" t="s">
        <v>58</v>
      </c>
      <c r="G6092">
        <v>672556</v>
      </c>
      <c r="H6092">
        <v>27407</v>
      </c>
      <c r="I6092">
        <v>943772</v>
      </c>
    </row>
    <row r="6093" spans="1:9" x14ac:dyDescent="0.3">
      <c r="A6093">
        <v>6092</v>
      </c>
      <c r="B6093" s="1" t="s">
        <v>274</v>
      </c>
      <c r="C6093" s="2">
        <v>0.33333333333333331</v>
      </c>
      <c r="D6093" s="1" t="s">
        <v>87</v>
      </c>
      <c r="G6093">
        <v>5480</v>
      </c>
      <c r="H6093">
        <v>39</v>
      </c>
      <c r="I6093">
        <v>7202</v>
      </c>
    </row>
    <row r="6094" spans="1:9" x14ac:dyDescent="0.3">
      <c r="A6094">
        <v>6093</v>
      </c>
      <c r="B6094" s="1" t="s">
        <v>274</v>
      </c>
      <c r="C6094" s="2">
        <v>0.33333333333333331</v>
      </c>
      <c r="D6094" s="1" t="s">
        <v>118</v>
      </c>
      <c r="G6094">
        <v>1716</v>
      </c>
      <c r="H6094">
        <v>17</v>
      </c>
      <c r="I6094">
        <v>3076</v>
      </c>
    </row>
    <row r="6095" spans="1:9" x14ac:dyDescent="0.3">
      <c r="A6095">
        <v>6094</v>
      </c>
      <c r="B6095" s="1" t="s">
        <v>274</v>
      </c>
      <c r="C6095" s="2">
        <v>0.33333333333333331</v>
      </c>
      <c r="D6095" s="1" t="s">
        <v>89</v>
      </c>
      <c r="G6095">
        <v>745</v>
      </c>
      <c r="H6095">
        <v>0</v>
      </c>
      <c r="I6095">
        <v>1123</v>
      </c>
    </row>
    <row r="6096" spans="1:9" x14ac:dyDescent="0.3">
      <c r="A6096">
        <v>6095</v>
      </c>
      <c r="B6096" s="1" t="s">
        <v>274</v>
      </c>
      <c r="C6096" s="2">
        <v>0.33333333333333331</v>
      </c>
      <c r="D6096" s="1" t="s">
        <v>116</v>
      </c>
      <c r="G6096">
        <v>3739</v>
      </c>
      <c r="H6096">
        <v>10</v>
      </c>
      <c r="I6096">
        <v>4245</v>
      </c>
    </row>
    <row r="6097" spans="1:9" x14ac:dyDescent="0.3">
      <c r="A6097">
        <v>6096</v>
      </c>
      <c r="B6097" s="1" t="s">
        <v>274</v>
      </c>
      <c r="C6097" s="2">
        <v>0.33333333333333331</v>
      </c>
      <c r="D6097" s="1" t="s">
        <v>70</v>
      </c>
      <c r="G6097">
        <v>102185</v>
      </c>
      <c r="H6097">
        <v>569</v>
      </c>
      <c r="I6097">
        <v>131382</v>
      </c>
    </row>
    <row r="6098" spans="1:9" x14ac:dyDescent="0.3">
      <c r="A6098">
        <v>6097</v>
      </c>
      <c r="B6098" s="1" t="s">
        <v>274</v>
      </c>
      <c r="C6098" s="2">
        <v>0.33333333333333331</v>
      </c>
      <c r="D6098" s="1" t="s">
        <v>73</v>
      </c>
      <c r="G6098">
        <v>12581</v>
      </c>
      <c r="H6098">
        <v>337</v>
      </c>
      <c r="I6098">
        <v>17749</v>
      </c>
    </row>
    <row r="6099" spans="1:9" x14ac:dyDescent="0.3">
      <c r="A6099">
        <v>6098</v>
      </c>
      <c r="B6099" s="1" t="s">
        <v>274</v>
      </c>
      <c r="C6099" s="2">
        <v>0.33333333333333331</v>
      </c>
      <c r="D6099" s="1" t="s">
        <v>59</v>
      </c>
      <c r="G6099">
        <v>49327</v>
      </c>
      <c r="H6099">
        <v>1990</v>
      </c>
      <c r="I6099">
        <v>67547</v>
      </c>
    </row>
    <row r="6100" spans="1:9" x14ac:dyDescent="0.3">
      <c r="A6100">
        <v>6099</v>
      </c>
      <c r="B6100" s="1" t="s">
        <v>274</v>
      </c>
      <c r="C6100" s="2">
        <v>0.33333333333333331</v>
      </c>
      <c r="D6100" s="1" t="s">
        <v>46</v>
      </c>
      <c r="G6100">
        <v>77872</v>
      </c>
      <c r="H6100">
        <v>1164</v>
      </c>
      <c r="I6100">
        <v>94126</v>
      </c>
    </row>
    <row r="6101" spans="1:9" x14ac:dyDescent="0.3">
      <c r="A6101">
        <v>6100</v>
      </c>
      <c r="B6101" s="1" t="s">
        <v>274</v>
      </c>
      <c r="C6101" s="2">
        <v>0.33333333333333331</v>
      </c>
      <c r="D6101" s="1" t="s">
        <v>161</v>
      </c>
      <c r="G6101">
        <v>1413</v>
      </c>
      <c r="H6101">
        <v>7</v>
      </c>
      <c r="I6101">
        <v>1958</v>
      </c>
    </row>
    <row r="6102" spans="1:9" x14ac:dyDescent="0.3">
      <c r="A6102">
        <v>6101</v>
      </c>
      <c r="B6102" s="1" t="s">
        <v>274</v>
      </c>
      <c r="C6102" s="2">
        <v>0.33333333333333331</v>
      </c>
      <c r="D6102" s="1" t="s">
        <v>54</v>
      </c>
      <c r="G6102">
        <v>416715</v>
      </c>
      <c r="H6102">
        <v>8012</v>
      </c>
      <c r="I6102">
        <v>474940</v>
      </c>
    </row>
    <row r="6103" spans="1:9" x14ac:dyDescent="0.3">
      <c r="A6103">
        <v>6102</v>
      </c>
      <c r="B6103" s="1" t="s">
        <v>274</v>
      </c>
      <c r="C6103" s="2">
        <v>0.33333333333333331</v>
      </c>
      <c r="D6103" s="1" t="s">
        <v>43</v>
      </c>
      <c r="G6103">
        <v>115072</v>
      </c>
      <c r="H6103">
        <v>916</v>
      </c>
      <c r="I6103">
        <v>147642</v>
      </c>
    </row>
    <row r="6104" spans="1:9" x14ac:dyDescent="0.3">
      <c r="A6104">
        <v>6103</v>
      </c>
      <c r="B6104" s="1" t="s">
        <v>274</v>
      </c>
      <c r="C6104" s="2">
        <v>0.33333333333333331</v>
      </c>
      <c r="D6104" s="1" t="s">
        <v>109</v>
      </c>
      <c r="G6104">
        <v>9653</v>
      </c>
      <c r="H6104">
        <v>161</v>
      </c>
      <c r="I6104">
        <v>16717</v>
      </c>
    </row>
    <row r="6105" spans="1:9" x14ac:dyDescent="0.3">
      <c r="A6105">
        <v>6104</v>
      </c>
      <c r="B6105" s="1" t="s">
        <v>274</v>
      </c>
      <c r="C6105" s="2">
        <v>0.33333333333333331</v>
      </c>
      <c r="D6105" s="1" t="s">
        <v>68</v>
      </c>
      <c r="G6105">
        <v>17473</v>
      </c>
      <c r="H6105">
        <v>360</v>
      </c>
      <c r="I6105">
        <v>26094</v>
      </c>
    </row>
    <row r="6106" spans="1:9" x14ac:dyDescent="0.3">
      <c r="A6106">
        <v>6105</v>
      </c>
      <c r="B6106" s="1" t="s">
        <v>274</v>
      </c>
      <c r="C6106" s="2">
        <v>0.33333333333333331</v>
      </c>
      <c r="D6106" s="1" t="s">
        <v>48</v>
      </c>
      <c r="G6106">
        <v>211170</v>
      </c>
      <c r="H6106">
        <v>4047</v>
      </c>
      <c r="I6106">
        <v>278473</v>
      </c>
    </row>
    <row r="6107" spans="1:9" x14ac:dyDescent="0.3">
      <c r="A6107">
        <v>6106</v>
      </c>
      <c r="B6107" s="1" t="s">
        <v>274</v>
      </c>
      <c r="C6107" s="2">
        <v>0.33333333333333331</v>
      </c>
      <c r="D6107" s="1" t="s">
        <v>74</v>
      </c>
      <c r="G6107">
        <v>160025</v>
      </c>
      <c r="H6107">
        <v>3677</v>
      </c>
      <c r="I6107">
        <v>186956</v>
      </c>
    </row>
    <row r="6108" spans="1:9" x14ac:dyDescent="0.3">
      <c r="A6108">
        <v>6107</v>
      </c>
      <c r="B6108" s="1" t="s">
        <v>275</v>
      </c>
      <c r="C6108" s="2">
        <v>0.33333333333333331</v>
      </c>
      <c r="D6108" s="1" t="s">
        <v>91</v>
      </c>
      <c r="G6108">
        <v>3078</v>
      </c>
      <c r="H6108">
        <v>51</v>
      </c>
      <c r="I6108">
        <v>3426</v>
      </c>
    </row>
    <row r="6109" spans="1:9" x14ac:dyDescent="0.3">
      <c r="A6109">
        <v>6108</v>
      </c>
      <c r="B6109" s="1" t="s">
        <v>275</v>
      </c>
      <c r="C6109" s="2">
        <v>0.33333333333333331</v>
      </c>
      <c r="D6109" s="1" t="s">
        <v>64</v>
      </c>
      <c r="G6109">
        <v>425607</v>
      </c>
      <c r="H6109">
        <v>4634</v>
      </c>
      <c r="I6109">
        <v>527512</v>
      </c>
    </row>
    <row r="6110" spans="1:9" x14ac:dyDescent="0.3">
      <c r="A6110">
        <v>6109</v>
      </c>
      <c r="B6110" s="1" t="s">
        <v>275</v>
      </c>
      <c r="C6110" s="2">
        <v>0.33333333333333331</v>
      </c>
      <c r="D6110" s="1" t="s">
        <v>104</v>
      </c>
      <c r="G6110">
        <v>3906</v>
      </c>
      <c r="H6110">
        <v>9</v>
      </c>
      <c r="I6110">
        <v>5545</v>
      </c>
    </row>
    <row r="6111" spans="1:9" x14ac:dyDescent="0.3">
      <c r="A6111">
        <v>6110</v>
      </c>
      <c r="B6111" s="1" t="s">
        <v>275</v>
      </c>
      <c r="C6111" s="2">
        <v>0.33333333333333331</v>
      </c>
      <c r="D6111" s="1" t="s">
        <v>100</v>
      </c>
      <c r="G6111">
        <v>103504</v>
      </c>
      <c r="H6111">
        <v>396</v>
      </c>
      <c r="I6111">
        <v>133066</v>
      </c>
    </row>
    <row r="6112" spans="1:9" x14ac:dyDescent="0.3">
      <c r="A6112">
        <v>6111</v>
      </c>
      <c r="B6112" s="1" t="s">
        <v>275</v>
      </c>
      <c r="C6112" s="2">
        <v>0.33333333333333331</v>
      </c>
      <c r="D6112" s="1" t="s">
        <v>84</v>
      </c>
      <c r="G6112">
        <v>135791</v>
      </c>
      <c r="H6112">
        <v>775</v>
      </c>
      <c r="I6112">
        <v>152192</v>
      </c>
    </row>
    <row r="6113" spans="1:9" x14ac:dyDescent="0.3">
      <c r="A6113">
        <v>6112</v>
      </c>
      <c r="B6113" s="1" t="s">
        <v>275</v>
      </c>
      <c r="C6113" s="2">
        <v>0.33333333333333331</v>
      </c>
      <c r="D6113" s="1" t="s">
        <v>77</v>
      </c>
      <c r="G6113">
        <v>4140</v>
      </c>
      <c r="H6113">
        <v>80</v>
      </c>
      <c r="I6113">
        <v>6704</v>
      </c>
    </row>
    <row r="6114" spans="1:9" x14ac:dyDescent="0.3">
      <c r="A6114">
        <v>6113</v>
      </c>
      <c r="B6114" s="1" t="s">
        <v>275</v>
      </c>
      <c r="C6114" s="2">
        <v>0.33333333333333331</v>
      </c>
      <c r="D6114" s="1" t="s">
        <v>76</v>
      </c>
      <c r="G6114">
        <v>24414</v>
      </c>
      <c r="H6114">
        <v>477</v>
      </c>
      <c r="I6114">
        <v>52932</v>
      </c>
    </row>
    <row r="6115" spans="1:9" x14ac:dyDescent="0.3">
      <c r="A6115">
        <v>6114</v>
      </c>
      <c r="B6115" s="1" t="s">
        <v>275</v>
      </c>
      <c r="C6115" s="2">
        <v>0.33333333333333331</v>
      </c>
      <c r="D6115" s="1" t="s">
        <v>182</v>
      </c>
      <c r="G6115">
        <v>2346</v>
      </c>
      <c r="H6115">
        <v>2</v>
      </c>
      <c r="I6115">
        <v>2643</v>
      </c>
    </row>
    <row r="6116" spans="1:9" x14ac:dyDescent="0.3">
      <c r="A6116">
        <v>6115</v>
      </c>
      <c r="B6116" s="1" t="s">
        <v>275</v>
      </c>
      <c r="C6116" s="2">
        <v>0.33333333333333331</v>
      </c>
      <c r="D6116" s="1" t="s">
        <v>44</v>
      </c>
      <c r="G6116">
        <v>172763</v>
      </c>
      <c r="H6116">
        <v>4638</v>
      </c>
      <c r="I6116">
        <v>201174</v>
      </c>
    </row>
    <row r="6117" spans="1:9" x14ac:dyDescent="0.3">
      <c r="A6117">
        <v>6116</v>
      </c>
      <c r="B6117" s="1" t="s">
        <v>275</v>
      </c>
      <c r="C6117" s="2">
        <v>0.33333333333333331</v>
      </c>
      <c r="D6117" s="1" t="s">
        <v>92</v>
      </c>
      <c r="G6117">
        <v>17156</v>
      </c>
      <c r="H6117">
        <v>262</v>
      </c>
      <c r="I6117">
        <v>22251</v>
      </c>
    </row>
    <row r="6118" spans="1:9" x14ac:dyDescent="0.3">
      <c r="A6118">
        <v>6117</v>
      </c>
      <c r="B6118" s="1" t="s">
        <v>275</v>
      </c>
      <c r="C6118" s="2">
        <v>0.33333333333333331</v>
      </c>
      <c r="D6118" s="1" t="s">
        <v>79</v>
      </c>
      <c r="G6118">
        <v>88688</v>
      </c>
      <c r="H6118">
        <v>3149</v>
      </c>
      <c r="I6118">
        <v>108133</v>
      </c>
    </row>
    <row r="6119" spans="1:9" x14ac:dyDescent="0.3">
      <c r="A6119">
        <v>6118</v>
      </c>
      <c r="B6119" s="1" t="s">
        <v>275</v>
      </c>
      <c r="C6119" s="2">
        <v>0.33333333333333331</v>
      </c>
      <c r="D6119" s="1" t="s">
        <v>49</v>
      </c>
      <c r="G6119">
        <v>65143</v>
      </c>
      <c r="H6119">
        <v>882</v>
      </c>
      <c r="I6119">
        <v>83353</v>
      </c>
    </row>
    <row r="6120" spans="1:9" x14ac:dyDescent="0.3">
      <c r="A6120">
        <v>6119</v>
      </c>
      <c r="B6120" s="1" t="s">
        <v>275</v>
      </c>
      <c r="C6120" s="2">
        <v>0.33333333333333331</v>
      </c>
      <c r="D6120" s="1" t="s">
        <v>81</v>
      </c>
      <c r="G6120">
        <v>5597</v>
      </c>
      <c r="H6120">
        <v>63</v>
      </c>
      <c r="I6120">
        <v>8147</v>
      </c>
    </row>
    <row r="6121" spans="1:9" x14ac:dyDescent="0.3">
      <c r="A6121">
        <v>6120</v>
      </c>
      <c r="B6121" s="1" t="s">
        <v>275</v>
      </c>
      <c r="C6121" s="2">
        <v>0.33333333333333331</v>
      </c>
      <c r="D6121" s="1" t="s">
        <v>60</v>
      </c>
      <c r="G6121">
        <v>33871</v>
      </c>
      <c r="H6121">
        <v>832</v>
      </c>
      <c r="I6121">
        <v>47542</v>
      </c>
    </row>
    <row r="6122" spans="1:9" x14ac:dyDescent="0.3">
      <c r="A6122">
        <v>6121</v>
      </c>
      <c r="B6122" s="1" t="s">
        <v>275</v>
      </c>
      <c r="C6122" s="2">
        <v>0.33333333333333331</v>
      </c>
      <c r="D6122" s="1" t="s">
        <v>101</v>
      </c>
      <c r="G6122">
        <v>40659</v>
      </c>
      <c r="H6122">
        <v>512</v>
      </c>
      <c r="I6122">
        <v>56897</v>
      </c>
    </row>
    <row r="6123" spans="1:9" x14ac:dyDescent="0.3">
      <c r="A6123">
        <v>6122</v>
      </c>
      <c r="B6123" s="1" t="s">
        <v>275</v>
      </c>
      <c r="C6123" s="2">
        <v>0.33333333333333331</v>
      </c>
      <c r="D6123" s="1" t="s">
        <v>57</v>
      </c>
      <c r="G6123">
        <v>315433</v>
      </c>
      <c r="H6123">
        <v>6808</v>
      </c>
      <c r="I6123">
        <v>421730</v>
      </c>
    </row>
    <row r="6124" spans="1:9" x14ac:dyDescent="0.3">
      <c r="A6124">
        <v>6123</v>
      </c>
      <c r="B6124" s="1" t="s">
        <v>275</v>
      </c>
      <c r="C6124" s="2">
        <v>0.33333333333333331</v>
      </c>
      <c r="D6124" s="1" t="s">
        <v>10</v>
      </c>
      <c r="G6124">
        <v>70917</v>
      </c>
      <c r="H6124">
        <v>384</v>
      </c>
      <c r="I6124">
        <v>95917</v>
      </c>
    </row>
    <row r="6125" spans="1:9" x14ac:dyDescent="0.3">
      <c r="A6125">
        <v>6124</v>
      </c>
      <c r="B6125" s="1" t="s">
        <v>275</v>
      </c>
      <c r="C6125" s="2">
        <v>0.33333333333333331</v>
      </c>
      <c r="D6125" s="1" t="s">
        <v>53</v>
      </c>
      <c r="G6125">
        <v>2329</v>
      </c>
      <c r="H6125">
        <v>35</v>
      </c>
      <c r="I6125">
        <v>3142</v>
      </c>
    </row>
    <row r="6126" spans="1:9" x14ac:dyDescent="0.3">
      <c r="A6126">
        <v>6125</v>
      </c>
      <c r="B6126" s="1" t="s">
        <v>275</v>
      </c>
      <c r="C6126" s="2">
        <v>0.33333333333333331</v>
      </c>
      <c r="D6126" s="1" t="s">
        <v>82</v>
      </c>
      <c r="G6126">
        <v>59850</v>
      </c>
      <c r="H6126">
        <v>1640</v>
      </c>
      <c r="I6126">
        <v>79192</v>
      </c>
    </row>
    <row r="6127" spans="1:9" x14ac:dyDescent="0.3">
      <c r="A6127">
        <v>6126</v>
      </c>
      <c r="B6127" s="1" t="s">
        <v>275</v>
      </c>
      <c r="C6127" s="2">
        <v>0.33333333333333331</v>
      </c>
      <c r="D6127" s="1" t="s">
        <v>58</v>
      </c>
      <c r="G6127">
        <v>686462</v>
      </c>
      <c r="H6127">
        <v>27787</v>
      </c>
      <c r="I6127">
        <v>967349</v>
      </c>
    </row>
    <row r="6128" spans="1:9" x14ac:dyDescent="0.3">
      <c r="A6128">
        <v>6127</v>
      </c>
      <c r="B6128" s="1" t="s">
        <v>275</v>
      </c>
      <c r="C6128" s="2">
        <v>0.33333333333333331</v>
      </c>
      <c r="D6128" s="1" t="s">
        <v>87</v>
      </c>
      <c r="G6128">
        <v>5548</v>
      </c>
      <c r="H6128">
        <v>40</v>
      </c>
      <c r="I6128">
        <v>7362</v>
      </c>
    </row>
    <row r="6129" spans="1:9" x14ac:dyDescent="0.3">
      <c r="A6129">
        <v>6128</v>
      </c>
      <c r="B6129" s="1" t="s">
        <v>275</v>
      </c>
      <c r="C6129" s="2">
        <v>0.33333333333333331</v>
      </c>
      <c r="D6129" s="1" t="s">
        <v>118</v>
      </c>
      <c r="G6129">
        <v>1823</v>
      </c>
      <c r="H6129">
        <v>19</v>
      </c>
      <c r="I6129">
        <v>3197</v>
      </c>
    </row>
    <row r="6130" spans="1:9" x14ac:dyDescent="0.3">
      <c r="A6130">
        <v>6129</v>
      </c>
      <c r="B6130" s="1" t="s">
        <v>275</v>
      </c>
      <c r="C6130" s="2">
        <v>0.33333333333333331</v>
      </c>
      <c r="D6130" s="1" t="s">
        <v>89</v>
      </c>
      <c r="G6130">
        <v>750</v>
      </c>
      <c r="H6130">
        <v>0</v>
      </c>
      <c r="I6130">
        <v>1192</v>
      </c>
    </row>
    <row r="6131" spans="1:9" x14ac:dyDescent="0.3">
      <c r="A6131">
        <v>6130</v>
      </c>
      <c r="B6131" s="1" t="s">
        <v>275</v>
      </c>
      <c r="C6131" s="2">
        <v>0.33333333333333331</v>
      </c>
      <c r="D6131" s="1" t="s">
        <v>116</v>
      </c>
      <c r="G6131">
        <v>3787</v>
      </c>
      <c r="H6131">
        <v>10</v>
      </c>
      <c r="I6131">
        <v>4375</v>
      </c>
    </row>
    <row r="6132" spans="1:9" x14ac:dyDescent="0.3">
      <c r="A6132">
        <v>6131</v>
      </c>
      <c r="B6132" s="1" t="s">
        <v>275</v>
      </c>
      <c r="C6132" s="2">
        <v>0.33333333333333331</v>
      </c>
      <c r="D6132" s="1" t="s">
        <v>70</v>
      </c>
      <c r="G6132">
        <v>105295</v>
      </c>
      <c r="H6132">
        <v>580</v>
      </c>
      <c r="I6132">
        <v>135130</v>
      </c>
    </row>
    <row r="6133" spans="1:9" x14ac:dyDescent="0.3">
      <c r="A6133">
        <v>6132</v>
      </c>
      <c r="B6133" s="1" t="s">
        <v>275</v>
      </c>
      <c r="C6133" s="2">
        <v>0.33333333333333331</v>
      </c>
      <c r="D6133" s="1" t="s">
        <v>73</v>
      </c>
      <c r="G6133">
        <v>12967</v>
      </c>
      <c r="H6133">
        <v>347</v>
      </c>
      <c r="I6133">
        <v>18084</v>
      </c>
    </row>
    <row r="6134" spans="1:9" x14ac:dyDescent="0.3">
      <c r="A6134">
        <v>6133</v>
      </c>
      <c r="B6134" s="1" t="s">
        <v>275</v>
      </c>
      <c r="C6134" s="2">
        <v>0.33333333333333331</v>
      </c>
      <c r="D6134" s="1" t="s">
        <v>59</v>
      </c>
      <c r="G6134">
        <v>50558</v>
      </c>
      <c r="H6134">
        <v>2061</v>
      </c>
      <c r="I6134">
        <v>69684</v>
      </c>
    </row>
    <row r="6135" spans="1:9" x14ac:dyDescent="0.3">
      <c r="A6135">
        <v>6134</v>
      </c>
      <c r="B6135" s="1" t="s">
        <v>275</v>
      </c>
      <c r="C6135" s="2">
        <v>0.33333333333333331</v>
      </c>
      <c r="D6135" s="1" t="s">
        <v>46</v>
      </c>
      <c r="G6135">
        <v>79450</v>
      </c>
      <c r="H6135">
        <v>1178</v>
      </c>
      <c r="I6135">
        <v>95736</v>
      </c>
    </row>
    <row r="6136" spans="1:9" x14ac:dyDescent="0.3">
      <c r="A6136">
        <v>6135</v>
      </c>
      <c r="B6136" s="1" t="s">
        <v>275</v>
      </c>
      <c r="C6136" s="2">
        <v>0.33333333333333331</v>
      </c>
      <c r="D6136" s="1" t="s">
        <v>161</v>
      </c>
      <c r="G6136">
        <v>1429</v>
      </c>
      <c r="H6136">
        <v>7</v>
      </c>
      <c r="I6136">
        <v>1989</v>
      </c>
    </row>
    <row r="6137" spans="1:9" x14ac:dyDescent="0.3">
      <c r="A6137">
        <v>6136</v>
      </c>
      <c r="B6137" s="1" t="s">
        <v>275</v>
      </c>
      <c r="C6137" s="2">
        <v>0.33333333333333331</v>
      </c>
      <c r="D6137" s="1" t="s">
        <v>54</v>
      </c>
      <c r="G6137">
        <v>423231</v>
      </c>
      <c r="H6137">
        <v>8090</v>
      </c>
      <c r="I6137">
        <v>480524</v>
      </c>
    </row>
    <row r="6138" spans="1:9" x14ac:dyDescent="0.3">
      <c r="A6138">
        <v>6137</v>
      </c>
      <c r="B6138" s="1" t="s">
        <v>275</v>
      </c>
      <c r="C6138" s="2">
        <v>0.33333333333333331</v>
      </c>
      <c r="D6138" s="1" t="s">
        <v>43</v>
      </c>
      <c r="G6138">
        <v>117143</v>
      </c>
      <c r="H6138">
        <v>927</v>
      </c>
      <c r="I6138">
        <v>150176</v>
      </c>
    </row>
    <row r="6139" spans="1:9" x14ac:dyDescent="0.3">
      <c r="A6139">
        <v>6138</v>
      </c>
      <c r="B6139" s="1" t="s">
        <v>275</v>
      </c>
      <c r="C6139" s="2">
        <v>0.33333333333333331</v>
      </c>
      <c r="D6139" s="1" t="s">
        <v>109</v>
      </c>
      <c r="G6139">
        <v>9993</v>
      </c>
      <c r="H6139">
        <v>173</v>
      </c>
      <c r="I6139">
        <v>17252</v>
      </c>
    </row>
    <row r="6140" spans="1:9" x14ac:dyDescent="0.3">
      <c r="A6140">
        <v>6139</v>
      </c>
      <c r="B6140" s="1" t="s">
        <v>275</v>
      </c>
      <c r="C6140" s="2">
        <v>0.33333333333333331</v>
      </c>
      <c r="D6140" s="1" t="s">
        <v>68</v>
      </c>
      <c r="G6140">
        <v>18262</v>
      </c>
      <c r="H6140">
        <v>372</v>
      </c>
      <c r="I6140">
        <v>27211</v>
      </c>
    </row>
    <row r="6141" spans="1:9" x14ac:dyDescent="0.3">
      <c r="A6141">
        <v>6140</v>
      </c>
      <c r="B6141" s="1" t="s">
        <v>275</v>
      </c>
      <c r="C6141" s="2">
        <v>0.33333333333333331</v>
      </c>
      <c r="D6141" s="1" t="s">
        <v>48</v>
      </c>
      <c r="G6141">
        <v>216901</v>
      </c>
      <c r="H6141">
        <v>4112</v>
      </c>
      <c r="I6141">
        <v>285041</v>
      </c>
    </row>
    <row r="6142" spans="1:9" x14ac:dyDescent="0.3">
      <c r="A6142">
        <v>6141</v>
      </c>
      <c r="B6142" s="1" t="s">
        <v>275</v>
      </c>
      <c r="C6142" s="2">
        <v>0.33333333333333331</v>
      </c>
      <c r="D6142" s="1" t="s">
        <v>74</v>
      </c>
      <c r="G6142">
        <v>162992</v>
      </c>
      <c r="H6142">
        <v>3730</v>
      </c>
      <c r="I6142">
        <v>190063</v>
      </c>
    </row>
    <row r="6143" spans="1:9" x14ac:dyDescent="0.3">
      <c r="A6143">
        <v>6142</v>
      </c>
      <c r="B6143" s="1" t="s">
        <v>276</v>
      </c>
      <c r="C6143" s="2">
        <v>0.33333333333333331</v>
      </c>
      <c r="D6143" s="1" t="s">
        <v>91</v>
      </c>
      <c r="G6143">
        <v>3121</v>
      </c>
      <c r="H6143">
        <v>51</v>
      </c>
      <c r="I6143">
        <v>3465</v>
      </c>
    </row>
    <row r="6144" spans="1:9" x14ac:dyDescent="0.3">
      <c r="A6144">
        <v>6143</v>
      </c>
      <c r="B6144" s="1" t="s">
        <v>276</v>
      </c>
      <c r="C6144" s="2">
        <v>0.33333333333333331</v>
      </c>
      <c r="D6144" s="1" t="s">
        <v>64</v>
      </c>
      <c r="G6144">
        <v>435647</v>
      </c>
      <c r="H6144">
        <v>4702</v>
      </c>
      <c r="I6144">
        <v>537687</v>
      </c>
    </row>
    <row r="6145" spans="1:9" x14ac:dyDescent="0.3">
      <c r="A6145">
        <v>6144</v>
      </c>
      <c r="B6145" s="1" t="s">
        <v>276</v>
      </c>
      <c r="C6145" s="2">
        <v>0.33333333333333331</v>
      </c>
      <c r="D6145" s="1" t="s">
        <v>104</v>
      </c>
      <c r="G6145">
        <v>4005</v>
      </c>
      <c r="H6145">
        <v>9</v>
      </c>
      <c r="I6145">
        <v>5672</v>
      </c>
    </row>
    <row r="6146" spans="1:9" x14ac:dyDescent="0.3">
      <c r="A6146">
        <v>6145</v>
      </c>
      <c r="B6146" s="1" t="s">
        <v>276</v>
      </c>
      <c r="C6146" s="2">
        <v>0.33333333333333331</v>
      </c>
      <c r="D6146" s="1" t="s">
        <v>100</v>
      </c>
      <c r="G6146">
        <v>105701</v>
      </c>
      <c r="H6146">
        <v>414</v>
      </c>
      <c r="I6146">
        <v>135805</v>
      </c>
    </row>
    <row r="6147" spans="1:9" x14ac:dyDescent="0.3">
      <c r="A6147">
        <v>6146</v>
      </c>
      <c r="B6147" s="1" t="s">
        <v>276</v>
      </c>
      <c r="C6147" s="2">
        <v>0.33333333333333331</v>
      </c>
      <c r="D6147" s="1" t="s">
        <v>84</v>
      </c>
      <c r="G6147">
        <v>137544</v>
      </c>
      <c r="H6147">
        <v>785</v>
      </c>
      <c r="I6147">
        <v>153568</v>
      </c>
    </row>
    <row r="6148" spans="1:9" x14ac:dyDescent="0.3">
      <c r="A6148">
        <v>6147</v>
      </c>
      <c r="B6148" s="1" t="s">
        <v>276</v>
      </c>
      <c r="C6148" s="2">
        <v>0.33333333333333331</v>
      </c>
      <c r="D6148" s="1" t="s">
        <v>77</v>
      </c>
      <c r="G6148">
        <v>4331</v>
      </c>
      <c r="H6148">
        <v>83</v>
      </c>
      <c r="I6148">
        <v>6987</v>
      </c>
    </row>
    <row r="6149" spans="1:9" x14ac:dyDescent="0.3">
      <c r="A6149">
        <v>6148</v>
      </c>
      <c r="B6149" s="1" t="s">
        <v>276</v>
      </c>
      <c r="C6149" s="2">
        <v>0.33333333333333331</v>
      </c>
      <c r="D6149" s="1" t="s">
        <v>76</v>
      </c>
      <c r="G6149">
        <v>25855</v>
      </c>
      <c r="H6149">
        <v>493</v>
      </c>
      <c r="I6149">
        <v>55680</v>
      </c>
    </row>
    <row r="6150" spans="1:9" x14ac:dyDescent="0.3">
      <c r="A6150">
        <v>6149</v>
      </c>
      <c r="B6150" s="1" t="s">
        <v>276</v>
      </c>
      <c r="C6150" s="2">
        <v>0.33333333333333331</v>
      </c>
      <c r="D6150" s="1" t="s">
        <v>182</v>
      </c>
      <c r="G6150">
        <v>2375</v>
      </c>
      <c r="H6150">
        <v>2</v>
      </c>
      <c r="I6150">
        <v>2671</v>
      </c>
    </row>
    <row r="6151" spans="1:9" x14ac:dyDescent="0.3">
      <c r="A6151">
        <v>6150</v>
      </c>
      <c r="B6151" s="1" t="s">
        <v>276</v>
      </c>
      <c r="C6151" s="2">
        <v>0.33333333333333331</v>
      </c>
      <c r="D6151" s="1" t="s">
        <v>44</v>
      </c>
      <c r="G6151">
        <v>175400</v>
      </c>
      <c r="H6151">
        <v>4666</v>
      </c>
      <c r="I6151">
        <v>205482</v>
      </c>
    </row>
    <row r="6152" spans="1:9" x14ac:dyDescent="0.3">
      <c r="A6152">
        <v>6151</v>
      </c>
      <c r="B6152" s="1" t="s">
        <v>276</v>
      </c>
      <c r="C6152" s="2">
        <v>0.33333333333333331</v>
      </c>
      <c r="D6152" s="1" t="s">
        <v>92</v>
      </c>
      <c r="G6152">
        <v>17592</v>
      </c>
      <c r="H6152">
        <v>268</v>
      </c>
      <c r="I6152">
        <v>22890</v>
      </c>
    </row>
    <row r="6153" spans="1:9" x14ac:dyDescent="0.3">
      <c r="A6153">
        <v>6152</v>
      </c>
      <c r="B6153" s="1" t="s">
        <v>276</v>
      </c>
      <c r="C6153" s="2">
        <v>0.33333333333333331</v>
      </c>
      <c r="D6153" s="1" t="s">
        <v>79</v>
      </c>
      <c r="G6153">
        <v>90103</v>
      </c>
      <c r="H6153">
        <v>3164</v>
      </c>
      <c r="I6153">
        <v>109465</v>
      </c>
    </row>
    <row r="6154" spans="1:9" x14ac:dyDescent="0.3">
      <c r="A6154">
        <v>6153</v>
      </c>
      <c r="B6154" s="1" t="s">
        <v>276</v>
      </c>
      <c r="C6154" s="2">
        <v>0.33333333333333331</v>
      </c>
      <c r="D6154" s="1" t="s">
        <v>49</v>
      </c>
      <c r="G6154">
        <v>66705</v>
      </c>
      <c r="H6154">
        <v>907</v>
      </c>
      <c r="I6154">
        <v>85944</v>
      </c>
    </row>
    <row r="6155" spans="1:9" x14ac:dyDescent="0.3">
      <c r="A6155">
        <v>6154</v>
      </c>
      <c r="B6155" s="1" t="s">
        <v>276</v>
      </c>
      <c r="C6155" s="2">
        <v>0.33333333333333331</v>
      </c>
      <c r="D6155" s="1" t="s">
        <v>81</v>
      </c>
      <c r="G6155">
        <v>5677</v>
      </c>
      <c r="H6155">
        <v>66</v>
      </c>
      <c r="I6155">
        <v>8466</v>
      </c>
    </row>
    <row r="6156" spans="1:9" x14ac:dyDescent="0.3">
      <c r="A6156">
        <v>6155</v>
      </c>
      <c r="B6156" s="1" t="s">
        <v>276</v>
      </c>
      <c r="C6156" s="2">
        <v>0.33333333333333331</v>
      </c>
      <c r="D6156" s="1" t="s">
        <v>60</v>
      </c>
      <c r="G6156">
        <v>34215</v>
      </c>
      <c r="H6156">
        <v>845</v>
      </c>
      <c r="I6156">
        <v>49134</v>
      </c>
    </row>
    <row r="6157" spans="1:9" x14ac:dyDescent="0.3">
      <c r="A6157">
        <v>6156</v>
      </c>
      <c r="B6157" s="1" t="s">
        <v>276</v>
      </c>
      <c r="C6157" s="2">
        <v>0.33333333333333331</v>
      </c>
      <c r="D6157" s="1" t="s">
        <v>101</v>
      </c>
      <c r="G6157">
        <v>42115</v>
      </c>
      <c r="H6157">
        <v>517</v>
      </c>
      <c r="I6157">
        <v>58079</v>
      </c>
    </row>
    <row r="6158" spans="1:9" x14ac:dyDescent="0.3">
      <c r="A6158">
        <v>6157</v>
      </c>
      <c r="B6158" s="1" t="s">
        <v>276</v>
      </c>
      <c r="C6158" s="2">
        <v>0.33333333333333331</v>
      </c>
      <c r="D6158" s="1" t="s">
        <v>57</v>
      </c>
      <c r="G6158">
        <v>322454</v>
      </c>
      <c r="H6158">
        <v>6937</v>
      </c>
      <c r="I6158">
        <v>430947</v>
      </c>
    </row>
    <row r="6159" spans="1:9" x14ac:dyDescent="0.3">
      <c r="A6159">
        <v>6158</v>
      </c>
      <c r="B6159" s="1" t="s">
        <v>276</v>
      </c>
      <c r="C6159" s="2">
        <v>0.33333333333333331</v>
      </c>
      <c r="D6159" s="1" t="s">
        <v>10</v>
      </c>
      <c r="G6159">
        <v>72578</v>
      </c>
      <c r="H6159">
        <v>396</v>
      </c>
      <c r="I6159">
        <v>99266</v>
      </c>
    </row>
    <row r="6160" spans="1:9" x14ac:dyDescent="0.3">
      <c r="A6160">
        <v>6159</v>
      </c>
      <c r="B6160" s="1" t="s">
        <v>276</v>
      </c>
      <c r="C6160" s="2">
        <v>0.33333333333333331</v>
      </c>
      <c r="D6160" s="1" t="s">
        <v>53</v>
      </c>
      <c r="G6160">
        <v>2366</v>
      </c>
      <c r="H6160">
        <v>36</v>
      </c>
      <c r="I6160">
        <v>3177</v>
      </c>
    </row>
    <row r="6161" spans="1:9" x14ac:dyDescent="0.3">
      <c r="A6161">
        <v>6160</v>
      </c>
      <c r="B6161" s="1" t="s">
        <v>276</v>
      </c>
      <c r="C6161" s="2">
        <v>0.33333333333333331</v>
      </c>
      <c r="D6161" s="1" t="s">
        <v>82</v>
      </c>
      <c r="G6161">
        <v>61285</v>
      </c>
      <c r="H6161">
        <v>1661</v>
      </c>
      <c r="I6161">
        <v>81379</v>
      </c>
    </row>
    <row r="6162" spans="1:9" x14ac:dyDescent="0.3">
      <c r="A6162">
        <v>6161</v>
      </c>
      <c r="B6162" s="1" t="s">
        <v>276</v>
      </c>
      <c r="C6162" s="2">
        <v>0.33333333333333331</v>
      </c>
      <c r="D6162" s="1" t="s">
        <v>58</v>
      </c>
      <c r="G6162">
        <v>700715</v>
      </c>
      <c r="H6162">
        <v>28282</v>
      </c>
      <c r="I6162">
        <v>990795</v>
      </c>
    </row>
    <row r="6163" spans="1:9" x14ac:dyDescent="0.3">
      <c r="A6163">
        <v>6162</v>
      </c>
      <c r="B6163" s="1" t="s">
        <v>276</v>
      </c>
      <c r="C6163" s="2">
        <v>0.33333333333333331</v>
      </c>
      <c r="D6163" s="1" t="s">
        <v>87</v>
      </c>
      <c r="G6163">
        <v>5793</v>
      </c>
      <c r="H6163">
        <v>44</v>
      </c>
      <c r="I6163">
        <v>7470</v>
      </c>
    </row>
    <row r="6164" spans="1:9" x14ac:dyDescent="0.3">
      <c r="A6164">
        <v>6163</v>
      </c>
      <c r="B6164" s="1" t="s">
        <v>276</v>
      </c>
      <c r="C6164" s="2">
        <v>0.33333333333333331</v>
      </c>
      <c r="D6164" s="1" t="s">
        <v>118</v>
      </c>
      <c r="G6164">
        <v>1842</v>
      </c>
      <c r="H6164">
        <v>20</v>
      </c>
      <c r="I6164">
        <v>3296</v>
      </c>
    </row>
    <row r="6165" spans="1:9" x14ac:dyDescent="0.3">
      <c r="A6165">
        <v>6164</v>
      </c>
      <c r="B6165" s="1" t="s">
        <v>276</v>
      </c>
      <c r="C6165" s="2">
        <v>0.33333333333333331</v>
      </c>
      <c r="D6165" s="1" t="s">
        <v>89</v>
      </c>
      <c r="G6165">
        <v>750</v>
      </c>
      <c r="H6165">
        <v>0</v>
      </c>
      <c r="I6165">
        <v>1333</v>
      </c>
    </row>
    <row r="6166" spans="1:9" x14ac:dyDescent="0.3">
      <c r="A6166">
        <v>6165</v>
      </c>
      <c r="B6166" s="1" t="s">
        <v>276</v>
      </c>
      <c r="C6166" s="2">
        <v>0.33333333333333331</v>
      </c>
      <c r="D6166" s="1" t="s">
        <v>116</v>
      </c>
      <c r="G6166">
        <v>3792</v>
      </c>
      <c r="H6166">
        <v>10</v>
      </c>
      <c r="I6166">
        <v>4636</v>
      </c>
    </row>
    <row r="6167" spans="1:9" x14ac:dyDescent="0.3">
      <c r="A6167">
        <v>6166</v>
      </c>
      <c r="B6167" s="1" t="s">
        <v>276</v>
      </c>
      <c r="C6167" s="2">
        <v>0.33333333333333331</v>
      </c>
      <c r="D6167" s="1" t="s">
        <v>70</v>
      </c>
      <c r="G6167">
        <v>108001</v>
      </c>
      <c r="H6167">
        <v>591</v>
      </c>
      <c r="I6167">
        <v>139121</v>
      </c>
    </row>
    <row r="6168" spans="1:9" x14ac:dyDescent="0.3">
      <c r="A6168">
        <v>6167</v>
      </c>
      <c r="B6168" s="1" t="s">
        <v>276</v>
      </c>
      <c r="C6168" s="2">
        <v>0.33333333333333331</v>
      </c>
      <c r="D6168" s="1" t="s">
        <v>73</v>
      </c>
      <c r="G6168">
        <v>13389</v>
      </c>
      <c r="H6168">
        <v>353</v>
      </c>
      <c r="I6168">
        <v>18536</v>
      </c>
    </row>
    <row r="6169" spans="1:9" x14ac:dyDescent="0.3">
      <c r="A6169">
        <v>6168</v>
      </c>
      <c r="B6169" s="1" t="s">
        <v>276</v>
      </c>
      <c r="C6169" s="2">
        <v>0.33333333333333331</v>
      </c>
      <c r="D6169" s="1" t="s">
        <v>59</v>
      </c>
      <c r="G6169">
        <v>51906</v>
      </c>
      <c r="H6169">
        <v>2149</v>
      </c>
      <c r="I6169">
        <v>72143</v>
      </c>
    </row>
    <row r="6170" spans="1:9" x14ac:dyDescent="0.3">
      <c r="A6170">
        <v>6169</v>
      </c>
      <c r="B6170" s="1" t="s">
        <v>276</v>
      </c>
      <c r="C6170" s="2">
        <v>0.33333333333333331</v>
      </c>
      <c r="D6170" s="1" t="s">
        <v>46</v>
      </c>
      <c r="G6170">
        <v>80482</v>
      </c>
      <c r="H6170">
        <v>1192</v>
      </c>
      <c r="I6170">
        <v>97376</v>
      </c>
    </row>
    <row r="6171" spans="1:9" x14ac:dyDescent="0.3">
      <c r="A6171">
        <v>6170</v>
      </c>
      <c r="B6171" s="1" t="s">
        <v>276</v>
      </c>
      <c r="C6171" s="2">
        <v>0.33333333333333331</v>
      </c>
      <c r="D6171" s="1" t="s">
        <v>161</v>
      </c>
      <c r="G6171">
        <v>1470</v>
      </c>
      <c r="H6171">
        <v>7</v>
      </c>
      <c r="I6171">
        <v>2009</v>
      </c>
    </row>
    <row r="6172" spans="1:9" x14ac:dyDescent="0.3">
      <c r="A6172">
        <v>6171</v>
      </c>
      <c r="B6172" s="1" t="s">
        <v>276</v>
      </c>
      <c r="C6172" s="2">
        <v>0.33333333333333331</v>
      </c>
      <c r="D6172" s="1" t="s">
        <v>54</v>
      </c>
      <c r="G6172">
        <v>429416</v>
      </c>
      <c r="H6172">
        <v>8154</v>
      </c>
      <c r="I6172">
        <v>486052</v>
      </c>
    </row>
    <row r="6173" spans="1:9" x14ac:dyDescent="0.3">
      <c r="A6173">
        <v>6172</v>
      </c>
      <c r="B6173" s="1" t="s">
        <v>276</v>
      </c>
      <c r="C6173" s="2">
        <v>0.33333333333333331</v>
      </c>
      <c r="D6173" s="1" t="s">
        <v>43</v>
      </c>
      <c r="G6173">
        <v>119467</v>
      </c>
      <c r="H6173">
        <v>940</v>
      </c>
      <c r="I6173">
        <v>152602</v>
      </c>
    </row>
    <row r="6174" spans="1:9" x14ac:dyDescent="0.3">
      <c r="A6174">
        <v>6173</v>
      </c>
      <c r="B6174" s="1" t="s">
        <v>276</v>
      </c>
      <c r="C6174" s="2">
        <v>0.33333333333333331</v>
      </c>
      <c r="D6174" s="1" t="s">
        <v>109</v>
      </c>
      <c r="G6174">
        <v>10255</v>
      </c>
      <c r="H6174">
        <v>173</v>
      </c>
      <c r="I6174">
        <v>17811</v>
      </c>
    </row>
    <row r="6175" spans="1:9" x14ac:dyDescent="0.3">
      <c r="A6175">
        <v>6174</v>
      </c>
      <c r="B6175" s="1" t="s">
        <v>276</v>
      </c>
      <c r="C6175" s="2">
        <v>0.33333333333333331</v>
      </c>
      <c r="D6175" s="1" t="s">
        <v>68</v>
      </c>
      <c r="G6175">
        <v>18783</v>
      </c>
      <c r="H6175">
        <v>377</v>
      </c>
      <c r="I6175">
        <v>28266</v>
      </c>
    </row>
    <row r="6176" spans="1:9" x14ac:dyDescent="0.3">
      <c r="A6176">
        <v>6175</v>
      </c>
      <c r="B6176" s="1" t="s">
        <v>276</v>
      </c>
      <c r="C6176" s="2">
        <v>0.33333333333333331</v>
      </c>
      <c r="D6176" s="1" t="s">
        <v>48</v>
      </c>
      <c r="G6176">
        <v>221506</v>
      </c>
      <c r="H6176">
        <v>4206</v>
      </c>
      <c r="I6176">
        <v>292029</v>
      </c>
    </row>
    <row r="6177" spans="1:9" x14ac:dyDescent="0.3">
      <c r="A6177">
        <v>6176</v>
      </c>
      <c r="B6177" s="1" t="s">
        <v>276</v>
      </c>
      <c r="C6177" s="2">
        <v>0.33333333333333331</v>
      </c>
      <c r="D6177" s="1" t="s">
        <v>74</v>
      </c>
      <c r="G6177">
        <v>166027</v>
      </c>
      <c r="H6177">
        <v>3771</v>
      </c>
      <c r="I6177">
        <v>193175</v>
      </c>
    </row>
    <row r="6178" spans="1:9" x14ac:dyDescent="0.3">
      <c r="A6178">
        <v>6177</v>
      </c>
      <c r="B6178" s="1" t="s">
        <v>277</v>
      </c>
      <c r="C6178" s="2">
        <v>0.33333333333333331</v>
      </c>
      <c r="D6178" s="1" t="s">
        <v>91</v>
      </c>
      <c r="G6178">
        <v>3157</v>
      </c>
      <c r="H6178">
        <v>51</v>
      </c>
      <c r="I6178">
        <v>3494</v>
      </c>
    </row>
    <row r="6179" spans="1:9" x14ac:dyDescent="0.3">
      <c r="A6179">
        <v>6178</v>
      </c>
      <c r="B6179" s="1" t="s">
        <v>277</v>
      </c>
      <c r="C6179" s="2">
        <v>0.33333333333333331</v>
      </c>
      <c r="D6179" s="1" t="s">
        <v>64</v>
      </c>
      <c r="G6179">
        <v>446716</v>
      </c>
      <c r="H6179">
        <v>4779</v>
      </c>
      <c r="I6179">
        <v>547686</v>
      </c>
    </row>
    <row r="6180" spans="1:9" x14ac:dyDescent="0.3">
      <c r="A6180">
        <v>6179</v>
      </c>
      <c r="B6180" s="1" t="s">
        <v>277</v>
      </c>
      <c r="C6180" s="2">
        <v>0.33333333333333331</v>
      </c>
      <c r="D6180" s="1" t="s">
        <v>104</v>
      </c>
      <c r="G6180">
        <v>4126</v>
      </c>
      <c r="H6180">
        <v>10</v>
      </c>
      <c r="I6180">
        <v>5825</v>
      </c>
    </row>
    <row r="6181" spans="1:9" x14ac:dyDescent="0.3">
      <c r="A6181">
        <v>6180</v>
      </c>
      <c r="B6181" s="1" t="s">
        <v>277</v>
      </c>
      <c r="C6181" s="2">
        <v>0.33333333333333331</v>
      </c>
      <c r="D6181" s="1" t="s">
        <v>100</v>
      </c>
      <c r="G6181">
        <v>108329</v>
      </c>
      <c r="H6181">
        <v>430</v>
      </c>
      <c r="I6181">
        <v>138339</v>
      </c>
    </row>
    <row r="6182" spans="1:9" x14ac:dyDescent="0.3">
      <c r="A6182">
        <v>6181</v>
      </c>
      <c r="B6182" s="1" t="s">
        <v>277</v>
      </c>
      <c r="C6182" s="2">
        <v>0.33333333333333331</v>
      </c>
      <c r="D6182" s="1" t="s">
        <v>84</v>
      </c>
      <c r="G6182">
        <v>139458</v>
      </c>
      <c r="H6182">
        <v>797</v>
      </c>
      <c r="I6182">
        <v>155445</v>
      </c>
    </row>
    <row r="6183" spans="1:9" x14ac:dyDescent="0.3">
      <c r="A6183">
        <v>6182</v>
      </c>
      <c r="B6183" s="1" t="s">
        <v>277</v>
      </c>
      <c r="C6183" s="2">
        <v>0.33333333333333331</v>
      </c>
      <c r="D6183" s="1" t="s">
        <v>77</v>
      </c>
      <c r="G6183">
        <v>4600</v>
      </c>
      <c r="H6183">
        <v>86</v>
      </c>
      <c r="I6183">
        <v>7292</v>
      </c>
    </row>
    <row r="6184" spans="1:9" x14ac:dyDescent="0.3">
      <c r="A6184">
        <v>6183</v>
      </c>
      <c r="B6184" s="1" t="s">
        <v>277</v>
      </c>
      <c r="C6184" s="2">
        <v>0.33333333333333331</v>
      </c>
      <c r="D6184" s="1" t="s">
        <v>76</v>
      </c>
      <c r="G6184">
        <v>27123</v>
      </c>
      <c r="H6184">
        <v>519</v>
      </c>
      <c r="I6184">
        <v>58643</v>
      </c>
    </row>
    <row r="6185" spans="1:9" x14ac:dyDescent="0.3">
      <c r="A6185">
        <v>6184</v>
      </c>
      <c r="B6185" s="1" t="s">
        <v>277</v>
      </c>
      <c r="C6185" s="2">
        <v>0.33333333333333331</v>
      </c>
      <c r="D6185" s="1" t="s">
        <v>182</v>
      </c>
      <c r="G6185">
        <v>2413</v>
      </c>
      <c r="H6185">
        <v>2</v>
      </c>
      <c r="I6185">
        <v>2695</v>
      </c>
    </row>
    <row r="6186" spans="1:9" x14ac:dyDescent="0.3">
      <c r="A6186">
        <v>6185</v>
      </c>
      <c r="B6186" s="1" t="s">
        <v>277</v>
      </c>
      <c r="C6186" s="2">
        <v>0.33333333333333331</v>
      </c>
      <c r="D6186" s="1" t="s">
        <v>44</v>
      </c>
      <c r="G6186">
        <v>178154</v>
      </c>
      <c r="H6186">
        <v>4687</v>
      </c>
      <c r="I6186">
        <v>209748</v>
      </c>
    </row>
    <row r="6187" spans="1:9" x14ac:dyDescent="0.3">
      <c r="A6187">
        <v>6186</v>
      </c>
      <c r="B6187" s="1" t="s">
        <v>277</v>
      </c>
      <c r="C6187" s="2">
        <v>0.33333333333333331</v>
      </c>
      <c r="D6187" s="1" t="s">
        <v>92</v>
      </c>
      <c r="G6187">
        <v>18065</v>
      </c>
      <c r="H6187">
        <v>276</v>
      </c>
      <c r="I6187">
        <v>23445</v>
      </c>
    </row>
    <row r="6188" spans="1:9" x14ac:dyDescent="0.3">
      <c r="A6188">
        <v>6187</v>
      </c>
      <c r="B6188" s="1" t="s">
        <v>277</v>
      </c>
      <c r="C6188" s="2">
        <v>0.33333333333333331</v>
      </c>
      <c r="D6188" s="1" t="s">
        <v>79</v>
      </c>
      <c r="G6188">
        <v>91343</v>
      </c>
      <c r="H6188">
        <v>3180</v>
      </c>
      <c r="I6188">
        <v>110809</v>
      </c>
    </row>
    <row r="6189" spans="1:9" x14ac:dyDescent="0.3">
      <c r="A6189">
        <v>6188</v>
      </c>
      <c r="B6189" s="1" t="s">
        <v>277</v>
      </c>
      <c r="C6189" s="2">
        <v>0.33333333333333331</v>
      </c>
      <c r="D6189" s="1" t="s">
        <v>49</v>
      </c>
      <c r="G6189">
        <v>68525</v>
      </c>
      <c r="H6189">
        <v>932</v>
      </c>
      <c r="I6189">
        <v>88332</v>
      </c>
    </row>
    <row r="6190" spans="1:9" x14ac:dyDescent="0.3">
      <c r="A6190">
        <v>6189</v>
      </c>
      <c r="B6190" s="1" t="s">
        <v>277</v>
      </c>
      <c r="C6190" s="2">
        <v>0.33333333333333331</v>
      </c>
      <c r="D6190" s="1" t="s">
        <v>81</v>
      </c>
      <c r="G6190">
        <v>5839</v>
      </c>
      <c r="H6190">
        <v>71</v>
      </c>
      <c r="I6190">
        <v>8784</v>
      </c>
    </row>
    <row r="6191" spans="1:9" x14ac:dyDescent="0.3">
      <c r="A6191">
        <v>6190</v>
      </c>
      <c r="B6191" s="1" t="s">
        <v>277</v>
      </c>
      <c r="C6191" s="2">
        <v>0.33333333333333331</v>
      </c>
      <c r="D6191" s="1" t="s">
        <v>60</v>
      </c>
      <c r="G6191">
        <v>34689</v>
      </c>
      <c r="H6191">
        <v>854</v>
      </c>
      <c r="I6191">
        <v>50712</v>
      </c>
    </row>
    <row r="6192" spans="1:9" x14ac:dyDescent="0.3">
      <c r="A6192">
        <v>6191</v>
      </c>
      <c r="B6192" s="1" t="s">
        <v>277</v>
      </c>
      <c r="C6192" s="2">
        <v>0.33333333333333331</v>
      </c>
      <c r="D6192" s="1" t="s">
        <v>101</v>
      </c>
      <c r="G6192">
        <v>43328</v>
      </c>
      <c r="H6192">
        <v>532</v>
      </c>
      <c r="I6192">
        <v>59040</v>
      </c>
    </row>
    <row r="6193" spans="1:9" x14ac:dyDescent="0.3">
      <c r="A6193">
        <v>6192</v>
      </c>
      <c r="B6193" s="1" t="s">
        <v>277</v>
      </c>
      <c r="C6193" s="2">
        <v>0.33333333333333331</v>
      </c>
      <c r="D6193" s="1" t="s">
        <v>57</v>
      </c>
      <c r="G6193">
        <v>334999</v>
      </c>
      <c r="H6193">
        <v>7067</v>
      </c>
      <c r="I6193">
        <v>440411</v>
      </c>
    </row>
    <row r="6194" spans="1:9" x14ac:dyDescent="0.3">
      <c r="A6194">
        <v>6193</v>
      </c>
      <c r="B6194" s="1" t="s">
        <v>277</v>
      </c>
      <c r="C6194" s="2">
        <v>0.33333333333333331</v>
      </c>
      <c r="D6194" s="1" t="s">
        <v>10</v>
      </c>
      <c r="G6194">
        <v>73900</v>
      </c>
      <c r="H6194">
        <v>410</v>
      </c>
      <c r="I6194">
        <v>102254</v>
      </c>
    </row>
    <row r="6195" spans="1:9" x14ac:dyDescent="0.3">
      <c r="A6195">
        <v>6194</v>
      </c>
      <c r="B6195" s="1" t="s">
        <v>277</v>
      </c>
      <c r="C6195" s="2">
        <v>0.33333333333333331</v>
      </c>
      <c r="D6195" s="1" t="s">
        <v>53</v>
      </c>
      <c r="G6195">
        <v>2387</v>
      </c>
      <c r="H6195">
        <v>38</v>
      </c>
      <c r="I6195">
        <v>3228</v>
      </c>
    </row>
    <row r="6196" spans="1:9" x14ac:dyDescent="0.3">
      <c r="A6196">
        <v>6195</v>
      </c>
      <c r="B6196" s="1" t="s">
        <v>277</v>
      </c>
      <c r="C6196" s="2">
        <v>0.33333333333333331</v>
      </c>
      <c r="D6196" s="1" t="s">
        <v>82</v>
      </c>
      <c r="G6196">
        <v>62936</v>
      </c>
      <c r="H6196">
        <v>1691</v>
      </c>
      <c r="I6196">
        <v>83619</v>
      </c>
    </row>
    <row r="6197" spans="1:9" x14ac:dyDescent="0.3">
      <c r="A6197">
        <v>6196</v>
      </c>
      <c r="B6197" s="1" t="s">
        <v>277</v>
      </c>
      <c r="C6197" s="2">
        <v>0.33333333333333331</v>
      </c>
      <c r="D6197" s="1" t="s">
        <v>58</v>
      </c>
      <c r="G6197">
        <v>715023</v>
      </c>
      <c r="H6197">
        <v>28724</v>
      </c>
      <c r="I6197">
        <v>1015681</v>
      </c>
    </row>
    <row r="6198" spans="1:9" x14ac:dyDescent="0.3">
      <c r="A6198">
        <v>6197</v>
      </c>
      <c r="B6198" s="1" t="s">
        <v>277</v>
      </c>
      <c r="C6198" s="2">
        <v>0.33333333333333331</v>
      </c>
      <c r="D6198" s="1" t="s">
        <v>87</v>
      </c>
      <c r="G6198">
        <v>6002</v>
      </c>
      <c r="H6198">
        <v>44</v>
      </c>
      <c r="I6198">
        <v>7579</v>
      </c>
    </row>
    <row r="6199" spans="1:9" x14ac:dyDescent="0.3">
      <c r="A6199">
        <v>6198</v>
      </c>
      <c r="B6199" s="1" t="s">
        <v>277</v>
      </c>
      <c r="C6199" s="2">
        <v>0.33333333333333331</v>
      </c>
      <c r="D6199" s="1" t="s">
        <v>118</v>
      </c>
      <c r="G6199">
        <v>1889</v>
      </c>
      <c r="H6199">
        <v>24</v>
      </c>
      <c r="I6199">
        <v>3447</v>
      </c>
    </row>
    <row r="6200" spans="1:9" x14ac:dyDescent="0.3">
      <c r="A6200">
        <v>6199</v>
      </c>
      <c r="B6200" s="1" t="s">
        <v>277</v>
      </c>
      <c r="C6200" s="2">
        <v>0.33333333333333331</v>
      </c>
      <c r="D6200" s="1" t="s">
        <v>89</v>
      </c>
      <c r="G6200">
        <v>790</v>
      </c>
      <c r="H6200">
        <v>0</v>
      </c>
      <c r="I6200">
        <v>1379</v>
      </c>
    </row>
    <row r="6201" spans="1:9" x14ac:dyDescent="0.3">
      <c r="A6201">
        <v>6200</v>
      </c>
      <c r="B6201" s="1" t="s">
        <v>277</v>
      </c>
      <c r="C6201" s="2">
        <v>0.33333333333333331</v>
      </c>
      <c r="D6201" s="1" t="s">
        <v>116</v>
      </c>
      <c r="G6201">
        <v>3802</v>
      </c>
      <c r="H6201">
        <v>10</v>
      </c>
      <c r="I6201">
        <v>4946</v>
      </c>
    </row>
    <row r="6202" spans="1:9" x14ac:dyDescent="0.3">
      <c r="A6202">
        <v>6201</v>
      </c>
      <c r="B6202" s="1" t="s">
        <v>277</v>
      </c>
      <c r="C6202" s="2">
        <v>0.33333333333333331</v>
      </c>
      <c r="D6202" s="1" t="s">
        <v>70</v>
      </c>
      <c r="G6202">
        <v>112062</v>
      </c>
      <c r="H6202">
        <v>605</v>
      </c>
      <c r="I6202">
        <v>143117</v>
      </c>
    </row>
    <row r="6203" spans="1:9" x14ac:dyDescent="0.3">
      <c r="A6203">
        <v>6202</v>
      </c>
      <c r="B6203" s="1" t="s">
        <v>277</v>
      </c>
      <c r="C6203" s="2">
        <v>0.33333333333333331</v>
      </c>
      <c r="D6203" s="1" t="s">
        <v>73</v>
      </c>
      <c r="G6203">
        <v>13783</v>
      </c>
      <c r="H6203">
        <v>365</v>
      </c>
      <c r="I6203">
        <v>19026</v>
      </c>
    </row>
    <row r="6204" spans="1:9" x14ac:dyDescent="0.3">
      <c r="A6204">
        <v>6203</v>
      </c>
      <c r="B6204" s="1" t="s">
        <v>277</v>
      </c>
      <c r="C6204" s="2">
        <v>0.33333333333333331</v>
      </c>
      <c r="D6204" s="1" t="s">
        <v>59</v>
      </c>
      <c r="G6204">
        <v>53308</v>
      </c>
      <c r="H6204">
        <v>2212</v>
      </c>
      <c r="I6204">
        <v>74616</v>
      </c>
    </row>
    <row r="6205" spans="1:9" x14ac:dyDescent="0.3">
      <c r="A6205">
        <v>6204</v>
      </c>
      <c r="B6205" s="1" t="s">
        <v>277</v>
      </c>
      <c r="C6205" s="2">
        <v>0.33333333333333331</v>
      </c>
      <c r="D6205" s="1" t="s">
        <v>46</v>
      </c>
      <c r="G6205">
        <v>81970</v>
      </c>
      <c r="H6205">
        <v>1207</v>
      </c>
      <c r="I6205">
        <v>99036</v>
      </c>
    </row>
    <row r="6206" spans="1:9" x14ac:dyDescent="0.3">
      <c r="A6206">
        <v>6205</v>
      </c>
      <c r="B6206" s="1" t="s">
        <v>277</v>
      </c>
      <c r="C6206" s="2">
        <v>0.33333333333333331</v>
      </c>
      <c r="D6206" s="1" t="s">
        <v>161</v>
      </c>
      <c r="G6206">
        <v>1486</v>
      </c>
      <c r="H6206">
        <v>8</v>
      </c>
      <c r="I6206">
        <v>2026</v>
      </c>
    </row>
    <row r="6207" spans="1:9" x14ac:dyDescent="0.3">
      <c r="A6207">
        <v>6206</v>
      </c>
      <c r="B6207" s="1" t="s">
        <v>277</v>
      </c>
      <c r="C6207" s="2">
        <v>0.33333333333333331</v>
      </c>
      <c r="D6207" s="1" t="s">
        <v>54</v>
      </c>
      <c r="G6207">
        <v>435422</v>
      </c>
      <c r="H6207">
        <v>8231</v>
      </c>
      <c r="I6207">
        <v>491571</v>
      </c>
    </row>
    <row r="6208" spans="1:9" x14ac:dyDescent="0.3">
      <c r="A6208">
        <v>6207</v>
      </c>
      <c r="B6208" s="1" t="s">
        <v>277</v>
      </c>
      <c r="C6208" s="2">
        <v>0.33333333333333331</v>
      </c>
      <c r="D6208" s="1" t="s">
        <v>43</v>
      </c>
      <c r="G6208">
        <v>121925</v>
      </c>
      <c r="H6208">
        <v>950</v>
      </c>
      <c r="I6208">
        <v>154880</v>
      </c>
    </row>
    <row r="6209" spans="1:9" x14ac:dyDescent="0.3">
      <c r="A6209">
        <v>6208</v>
      </c>
      <c r="B6209" s="1" t="s">
        <v>277</v>
      </c>
      <c r="C6209" s="2">
        <v>0.33333333333333331</v>
      </c>
      <c r="D6209" s="1" t="s">
        <v>109</v>
      </c>
      <c r="G6209">
        <v>10734</v>
      </c>
      <c r="H6209">
        <v>182</v>
      </c>
      <c r="I6209">
        <v>18281</v>
      </c>
    </row>
    <row r="6210" spans="1:9" x14ac:dyDescent="0.3">
      <c r="A6210">
        <v>6209</v>
      </c>
      <c r="B6210" s="1" t="s">
        <v>277</v>
      </c>
      <c r="C6210" s="2">
        <v>0.33333333333333331</v>
      </c>
      <c r="D6210" s="1" t="s">
        <v>68</v>
      </c>
      <c r="G6210">
        <v>19428</v>
      </c>
      <c r="H6210">
        <v>388</v>
      </c>
      <c r="I6210">
        <v>29221</v>
      </c>
    </row>
    <row r="6211" spans="1:9" x14ac:dyDescent="0.3">
      <c r="A6211">
        <v>6210</v>
      </c>
      <c r="B6211" s="1" t="s">
        <v>277</v>
      </c>
      <c r="C6211" s="2">
        <v>0.33333333333333331</v>
      </c>
      <c r="D6211" s="1" t="s">
        <v>48</v>
      </c>
      <c r="G6211">
        <v>227442</v>
      </c>
      <c r="H6211">
        <v>4282</v>
      </c>
      <c r="I6211">
        <v>299045</v>
      </c>
    </row>
    <row r="6212" spans="1:9" x14ac:dyDescent="0.3">
      <c r="A6212">
        <v>6211</v>
      </c>
      <c r="B6212" s="1" t="s">
        <v>277</v>
      </c>
      <c r="C6212" s="2">
        <v>0.33333333333333331</v>
      </c>
      <c r="D6212" s="1" t="s">
        <v>74</v>
      </c>
      <c r="G6212">
        <v>169043</v>
      </c>
      <c r="H6212">
        <v>3828</v>
      </c>
      <c r="I6212">
        <v>196332</v>
      </c>
    </row>
    <row r="6213" spans="1:9" x14ac:dyDescent="0.3">
      <c r="A6213">
        <v>6212</v>
      </c>
      <c r="B6213" s="1" t="s">
        <v>278</v>
      </c>
      <c r="C6213" s="2">
        <v>0.33333333333333331</v>
      </c>
      <c r="D6213" s="1" t="s">
        <v>91</v>
      </c>
      <c r="G6213">
        <v>3202</v>
      </c>
      <c r="H6213">
        <v>51</v>
      </c>
      <c r="I6213">
        <v>3521</v>
      </c>
    </row>
    <row r="6214" spans="1:9" x14ac:dyDescent="0.3">
      <c r="A6214">
        <v>6213</v>
      </c>
      <c r="B6214" s="1" t="s">
        <v>278</v>
      </c>
      <c r="C6214" s="2">
        <v>0.33333333333333331</v>
      </c>
      <c r="D6214" s="1" t="s">
        <v>64</v>
      </c>
      <c r="G6214">
        <v>457008</v>
      </c>
      <c r="H6214">
        <v>4846</v>
      </c>
      <c r="I6214">
        <v>557587</v>
      </c>
    </row>
    <row r="6215" spans="1:9" x14ac:dyDescent="0.3">
      <c r="A6215">
        <v>6214</v>
      </c>
      <c r="B6215" s="1" t="s">
        <v>278</v>
      </c>
      <c r="C6215" s="2">
        <v>0.33333333333333331</v>
      </c>
      <c r="D6215" s="1" t="s">
        <v>104</v>
      </c>
      <c r="G6215">
        <v>4253</v>
      </c>
      <c r="H6215">
        <v>10</v>
      </c>
      <c r="I6215">
        <v>5975</v>
      </c>
    </row>
    <row r="6216" spans="1:9" x14ac:dyDescent="0.3">
      <c r="A6216">
        <v>6215</v>
      </c>
      <c r="B6216" s="1" t="s">
        <v>278</v>
      </c>
      <c r="C6216" s="2">
        <v>0.33333333333333331</v>
      </c>
      <c r="D6216" s="1" t="s">
        <v>100</v>
      </c>
      <c r="G6216">
        <v>110885</v>
      </c>
      <c r="H6216">
        <v>453</v>
      </c>
      <c r="I6216">
        <v>140471</v>
      </c>
    </row>
    <row r="6217" spans="1:9" x14ac:dyDescent="0.3">
      <c r="A6217">
        <v>6216</v>
      </c>
      <c r="B6217" s="1" t="s">
        <v>278</v>
      </c>
      <c r="C6217" s="2">
        <v>0.33333333333333331</v>
      </c>
      <c r="D6217" s="1" t="s">
        <v>84</v>
      </c>
      <c r="G6217">
        <v>141499</v>
      </c>
      <c r="H6217">
        <v>808</v>
      </c>
      <c r="I6217">
        <v>156703</v>
      </c>
    </row>
    <row r="6218" spans="1:9" x14ac:dyDescent="0.3">
      <c r="A6218">
        <v>6217</v>
      </c>
      <c r="B6218" s="1" t="s">
        <v>278</v>
      </c>
      <c r="C6218" s="2">
        <v>0.33333333333333331</v>
      </c>
      <c r="D6218" s="1" t="s">
        <v>77</v>
      </c>
      <c r="G6218">
        <v>4864</v>
      </c>
      <c r="H6218">
        <v>92</v>
      </c>
      <c r="I6218">
        <v>7542</v>
      </c>
    </row>
    <row r="6219" spans="1:9" x14ac:dyDescent="0.3">
      <c r="A6219">
        <v>6218</v>
      </c>
      <c r="B6219" s="1" t="s">
        <v>278</v>
      </c>
      <c r="C6219" s="2">
        <v>0.33333333333333331</v>
      </c>
      <c r="D6219" s="1" t="s">
        <v>76</v>
      </c>
      <c r="G6219">
        <v>27978</v>
      </c>
      <c r="H6219">
        <v>539</v>
      </c>
      <c r="I6219">
        <v>61763</v>
      </c>
    </row>
    <row r="6220" spans="1:9" x14ac:dyDescent="0.3">
      <c r="A6220">
        <v>6219</v>
      </c>
      <c r="B6220" s="1" t="s">
        <v>278</v>
      </c>
      <c r="C6220" s="2">
        <v>0.33333333333333331</v>
      </c>
      <c r="D6220" s="1" t="s">
        <v>182</v>
      </c>
      <c r="G6220">
        <v>2444</v>
      </c>
      <c r="H6220">
        <v>2</v>
      </c>
      <c r="I6220">
        <v>2725</v>
      </c>
    </row>
    <row r="6221" spans="1:9" x14ac:dyDescent="0.3">
      <c r="A6221">
        <v>6220</v>
      </c>
      <c r="B6221" s="1" t="s">
        <v>278</v>
      </c>
      <c r="C6221" s="2">
        <v>0.33333333333333331</v>
      </c>
      <c r="D6221" s="1" t="s">
        <v>44</v>
      </c>
      <c r="G6221">
        <v>181295</v>
      </c>
      <c r="H6221">
        <v>4715</v>
      </c>
      <c r="I6221">
        <v>214069</v>
      </c>
    </row>
    <row r="6222" spans="1:9" x14ac:dyDescent="0.3">
      <c r="A6222">
        <v>6221</v>
      </c>
      <c r="B6222" s="1" t="s">
        <v>278</v>
      </c>
      <c r="C6222" s="2">
        <v>0.33333333333333331</v>
      </c>
      <c r="D6222" s="1" t="s">
        <v>92</v>
      </c>
      <c r="G6222">
        <v>18576</v>
      </c>
      <c r="H6222">
        <v>286</v>
      </c>
      <c r="I6222">
        <v>24185</v>
      </c>
    </row>
    <row r="6223" spans="1:9" x14ac:dyDescent="0.3">
      <c r="A6223">
        <v>6222</v>
      </c>
      <c r="B6223" s="1" t="s">
        <v>278</v>
      </c>
      <c r="C6223" s="2">
        <v>0.33333333333333331</v>
      </c>
      <c r="D6223" s="1" t="s">
        <v>79</v>
      </c>
      <c r="G6223">
        <v>92678</v>
      </c>
      <c r="H6223">
        <v>3195</v>
      </c>
      <c r="I6223">
        <v>112174</v>
      </c>
    </row>
    <row r="6224" spans="1:9" x14ac:dyDescent="0.3">
      <c r="A6224">
        <v>6223</v>
      </c>
      <c r="B6224" s="1" t="s">
        <v>278</v>
      </c>
      <c r="C6224" s="2">
        <v>0.33333333333333331</v>
      </c>
      <c r="D6224" s="1" t="s">
        <v>49</v>
      </c>
      <c r="G6224">
        <v>70713</v>
      </c>
      <c r="H6224">
        <v>956</v>
      </c>
      <c r="I6224">
        <v>91115</v>
      </c>
    </row>
    <row r="6225" spans="1:9" x14ac:dyDescent="0.3">
      <c r="A6225">
        <v>6224</v>
      </c>
      <c r="B6225" s="1" t="s">
        <v>278</v>
      </c>
      <c r="C6225" s="2">
        <v>0.33333333333333331</v>
      </c>
      <c r="D6225" s="1" t="s">
        <v>81</v>
      </c>
      <c r="G6225">
        <v>5962</v>
      </c>
      <c r="H6225">
        <v>73</v>
      </c>
      <c r="I6225">
        <v>9229</v>
      </c>
    </row>
    <row r="6226" spans="1:9" x14ac:dyDescent="0.3">
      <c r="A6226">
        <v>6225</v>
      </c>
      <c r="B6226" s="1" t="s">
        <v>278</v>
      </c>
      <c r="C6226" s="2">
        <v>0.33333333333333331</v>
      </c>
      <c r="D6226" s="1" t="s">
        <v>60</v>
      </c>
      <c r="G6226">
        <v>35285</v>
      </c>
      <c r="H6226">
        <v>864</v>
      </c>
      <c r="I6226">
        <v>52410</v>
      </c>
    </row>
    <row r="6227" spans="1:9" x14ac:dyDescent="0.3">
      <c r="A6227">
        <v>6226</v>
      </c>
      <c r="B6227" s="1" t="s">
        <v>278</v>
      </c>
      <c r="C6227" s="2">
        <v>0.33333333333333331</v>
      </c>
      <c r="D6227" s="1" t="s">
        <v>101</v>
      </c>
      <c r="G6227">
        <v>45074</v>
      </c>
      <c r="H6227">
        <v>542</v>
      </c>
      <c r="I6227">
        <v>60460</v>
      </c>
    </row>
    <row r="6228" spans="1:9" x14ac:dyDescent="0.3">
      <c r="A6228">
        <v>6227</v>
      </c>
      <c r="B6228" s="1" t="s">
        <v>278</v>
      </c>
      <c r="C6228" s="2">
        <v>0.33333333333333331</v>
      </c>
      <c r="D6228" s="1" t="s">
        <v>57</v>
      </c>
      <c r="G6228">
        <v>344556</v>
      </c>
      <c r="H6228">
        <v>7161</v>
      </c>
      <c r="I6228">
        <v>449551</v>
      </c>
    </row>
    <row r="6229" spans="1:9" x14ac:dyDescent="0.3">
      <c r="A6229">
        <v>6228</v>
      </c>
      <c r="B6229" s="1" t="s">
        <v>278</v>
      </c>
      <c r="C6229" s="2">
        <v>0.33333333333333331</v>
      </c>
      <c r="D6229" s="1" t="s">
        <v>10</v>
      </c>
      <c r="G6229">
        <v>75844</v>
      </c>
      <c r="H6229">
        <v>425</v>
      </c>
      <c r="I6229">
        <v>105139</v>
      </c>
    </row>
    <row r="6230" spans="1:9" x14ac:dyDescent="0.3">
      <c r="A6230">
        <v>6229</v>
      </c>
      <c r="B6230" s="1" t="s">
        <v>278</v>
      </c>
      <c r="C6230" s="2">
        <v>0.33333333333333331</v>
      </c>
      <c r="D6230" s="1" t="s">
        <v>53</v>
      </c>
      <c r="G6230">
        <v>2414</v>
      </c>
      <c r="H6230">
        <v>39</v>
      </c>
      <c r="I6230">
        <v>3294</v>
      </c>
    </row>
    <row r="6231" spans="1:9" x14ac:dyDescent="0.3">
      <c r="A6231">
        <v>6230</v>
      </c>
      <c r="B6231" s="1" t="s">
        <v>278</v>
      </c>
      <c r="C6231" s="2">
        <v>0.33333333333333331</v>
      </c>
      <c r="D6231" s="1" t="s">
        <v>82</v>
      </c>
      <c r="G6231">
        <v>64398</v>
      </c>
      <c r="H6231">
        <v>1728</v>
      </c>
      <c r="I6231">
        <v>85966</v>
      </c>
    </row>
    <row r="6232" spans="1:9" x14ac:dyDescent="0.3">
      <c r="A6232">
        <v>6231</v>
      </c>
      <c r="B6232" s="1" t="s">
        <v>278</v>
      </c>
      <c r="C6232" s="2">
        <v>0.33333333333333331</v>
      </c>
      <c r="D6232" s="1" t="s">
        <v>58</v>
      </c>
      <c r="G6232">
        <v>728512</v>
      </c>
      <c r="H6232">
        <v>29115</v>
      </c>
      <c r="I6232">
        <v>1037765</v>
      </c>
    </row>
    <row r="6233" spans="1:9" x14ac:dyDescent="0.3">
      <c r="A6233">
        <v>6232</v>
      </c>
      <c r="B6233" s="1" t="s">
        <v>278</v>
      </c>
      <c r="C6233" s="2">
        <v>0.33333333333333331</v>
      </c>
      <c r="D6233" s="1" t="s">
        <v>87</v>
      </c>
      <c r="G6233">
        <v>6102</v>
      </c>
      <c r="H6233">
        <v>45</v>
      </c>
      <c r="I6233">
        <v>7731</v>
      </c>
    </row>
    <row r="6234" spans="1:9" x14ac:dyDescent="0.3">
      <c r="A6234">
        <v>6233</v>
      </c>
      <c r="B6234" s="1" t="s">
        <v>278</v>
      </c>
      <c r="C6234" s="2">
        <v>0.33333333333333331</v>
      </c>
      <c r="D6234" s="1" t="s">
        <v>118</v>
      </c>
      <c r="G6234">
        <v>2020</v>
      </c>
      <c r="H6234">
        <v>25</v>
      </c>
      <c r="I6234">
        <v>3615</v>
      </c>
    </row>
    <row r="6235" spans="1:9" x14ac:dyDescent="0.3">
      <c r="A6235">
        <v>6234</v>
      </c>
      <c r="B6235" s="1" t="s">
        <v>278</v>
      </c>
      <c r="C6235" s="2">
        <v>0.33333333333333331</v>
      </c>
      <c r="D6235" s="1" t="s">
        <v>89</v>
      </c>
      <c r="G6235">
        <v>823</v>
      </c>
      <c r="H6235">
        <v>0</v>
      </c>
      <c r="I6235">
        <v>1414</v>
      </c>
    </row>
    <row r="6236" spans="1:9" x14ac:dyDescent="0.3">
      <c r="A6236">
        <v>6235</v>
      </c>
      <c r="B6236" s="1" t="s">
        <v>278</v>
      </c>
      <c r="C6236" s="2">
        <v>0.33333333333333331</v>
      </c>
      <c r="D6236" s="1" t="s">
        <v>116</v>
      </c>
      <c r="G6236">
        <v>3839</v>
      </c>
      <c r="H6236">
        <v>10</v>
      </c>
      <c r="I6236">
        <v>5064</v>
      </c>
    </row>
    <row r="6237" spans="1:9" x14ac:dyDescent="0.3">
      <c r="A6237">
        <v>6236</v>
      </c>
      <c r="B6237" s="1" t="s">
        <v>278</v>
      </c>
      <c r="C6237" s="2">
        <v>0.33333333333333331</v>
      </c>
      <c r="D6237" s="1" t="s">
        <v>70</v>
      </c>
      <c r="G6237">
        <v>115279</v>
      </c>
      <c r="H6237">
        <v>616</v>
      </c>
      <c r="I6237">
        <v>146894</v>
      </c>
    </row>
    <row r="6238" spans="1:9" x14ac:dyDescent="0.3">
      <c r="A6238">
        <v>6237</v>
      </c>
      <c r="B6238" s="1" t="s">
        <v>278</v>
      </c>
      <c r="C6238" s="2">
        <v>0.33333333333333331</v>
      </c>
      <c r="D6238" s="1" t="s">
        <v>73</v>
      </c>
      <c r="G6238">
        <v>14228</v>
      </c>
      <c r="H6238">
        <v>370</v>
      </c>
      <c r="I6238">
        <v>19445</v>
      </c>
    </row>
    <row r="6239" spans="1:9" x14ac:dyDescent="0.3">
      <c r="A6239">
        <v>6238</v>
      </c>
      <c r="B6239" s="1" t="s">
        <v>278</v>
      </c>
      <c r="C6239" s="2">
        <v>0.33333333333333331</v>
      </c>
      <c r="D6239" s="1" t="s">
        <v>59</v>
      </c>
      <c r="G6239">
        <v>55385</v>
      </c>
      <c r="H6239">
        <v>2288</v>
      </c>
      <c r="I6239">
        <v>77057</v>
      </c>
    </row>
    <row r="6240" spans="1:9" x14ac:dyDescent="0.3">
      <c r="A6240">
        <v>6239</v>
      </c>
      <c r="B6240" s="1" t="s">
        <v>278</v>
      </c>
      <c r="C6240" s="2">
        <v>0.33333333333333331</v>
      </c>
      <c r="D6240" s="1" t="s">
        <v>46</v>
      </c>
      <c r="G6240">
        <v>82902</v>
      </c>
      <c r="H6240">
        <v>1221</v>
      </c>
      <c r="I6240">
        <v>100705</v>
      </c>
    </row>
    <row r="6241" spans="1:9" x14ac:dyDescent="0.3">
      <c r="A6241">
        <v>6240</v>
      </c>
      <c r="B6241" s="1" t="s">
        <v>278</v>
      </c>
      <c r="C6241" s="2">
        <v>0.33333333333333331</v>
      </c>
      <c r="D6241" s="1" t="s">
        <v>161</v>
      </c>
      <c r="G6241">
        <v>1503</v>
      </c>
      <c r="H6241">
        <v>11</v>
      </c>
      <c r="I6241">
        <v>2055</v>
      </c>
    </row>
    <row r="6242" spans="1:9" x14ac:dyDescent="0.3">
      <c r="A6242">
        <v>6241</v>
      </c>
      <c r="B6242" s="1" t="s">
        <v>278</v>
      </c>
      <c r="C6242" s="2">
        <v>0.33333333333333331</v>
      </c>
      <c r="D6242" s="1" t="s">
        <v>54</v>
      </c>
      <c r="G6242">
        <v>441649</v>
      </c>
      <c r="H6242">
        <v>8307</v>
      </c>
      <c r="I6242">
        <v>497066</v>
      </c>
    </row>
    <row r="6243" spans="1:9" x14ac:dyDescent="0.3">
      <c r="A6243">
        <v>6242</v>
      </c>
      <c r="B6243" s="1" t="s">
        <v>278</v>
      </c>
      <c r="C6243" s="2">
        <v>0.33333333333333331</v>
      </c>
      <c r="D6243" s="1" t="s">
        <v>43</v>
      </c>
      <c r="G6243">
        <v>124528</v>
      </c>
      <c r="H6243">
        <v>961</v>
      </c>
      <c r="I6243">
        <v>157096</v>
      </c>
    </row>
    <row r="6244" spans="1:9" x14ac:dyDescent="0.3">
      <c r="A6244">
        <v>6243</v>
      </c>
      <c r="B6244" s="1" t="s">
        <v>278</v>
      </c>
      <c r="C6244" s="2">
        <v>0.33333333333333331</v>
      </c>
      <c r="D6244" s="1" t="s">
        <v>109</v>
      </c>
      <c r="G6244">
        <v>11132</v>
      </c>
      <c r="H6244">
        <v>194</v>
      </c>
      <c r="I6244">
        <v>18910</v>
      </c>
    </row>
    <row r="6245" spans="1:9" x14ac:dyDescent="0.3">
      <c r="A6245">
        <v>6244</v>
      </c>
      <c r="B6245" s="1" t="s">
        <v>278</v>
      </c>
      <c r="C6245" s="2">
        <v>0.33333333333333331</v>
      </c>
      <c r="D6245" s="1" t="s">
        <v>68</v>
      </c>
      <c r="G6245">
        <v>20153</v>
      </c>
      <c r="H6245">
        <v>402</v>
      </c>
      <c r="I6245">
        <v>30336</v>
      </c>
    </row>
    <row r="6246" spans="1:9" x14ac:dyDescent="0.3">
      <c r="A6246">
        <v>6245</v>
      </c>
      <c r="B6246" s="1" t="s">
        <v>278</v>
      </c>
      <c r="C6246" s="2">
        <v>0.33333333333333331</v>
      </c>
      <c r="D6246" s="1" t="s">
        <v>48</v>
      </c>
      <c r="G6246">
        <v>233527</v>
      </c>
      <c r="H6246">
        <v>4349</v>
      </c>
      <c r="I6246">
        <v>305831</v>
      </c>
    </row>
    <row r="6247" spans="1:9" x14ac:dyDescent="0.3">
      <c r="A6247">
        <v>6246</v>
      </c>
      <c r="B6247" s="1" t="s">
        <v>278</v>
      </c>
      <c r="C6247" s="2">
        <v>0.33333333333333331</v>
      </c>
      <c r="D6247" s="1" t="s">
        <v>74</v>
      </c>
      <c r="G6247">
        <v>172085</v>
      </c>
      <c r="H6247">
        <v>3887</v>
      </c>
      <c r="I6247">
        <v>199493</v>
      </c>
    </row>
    <row r="6248" spans="1:9" x14ac:dyDescent="0.3">
      <c r="A6248">
        <v>6247</v>
      </c>
      <c r="B6248" s="1" t="s">
        <v>279</v>
      </c>
      <c r="C6248" s="2">
        <v>0.33333333333333331</v>
      </c>
      <c r="D6248" s="1" t="s">
        <v>91</v>
      </c>
      <c r="G6248">
        <v>3243</v>
      </c>
      <c r="H6248">
        <v>51</v>
      </c>
      <c r="I6248">
        <v>3546</v>
      </c>
    </row>
    <row r="6249" spans="1:9" x14ac:dyDescent="0.3">
      <c r="A6249">
        <v>6248</v>
      </c>
      <c r="B6249" s="1" t="s">
        <v>279</v>
      </c>
      <c r="C6249" s="2">
        <v>0.33333333333333331</v>
      </c>
      <c r="D6249" s="1" t="s">
        <v>64</v>
      </c>
      <c r="G6249">
        <v>467139</v>
      </c>
      <c r="H6249">
        <v>4912</v>
      </c>
      <c r="I6249">
        <v>567123</v>
      </c>
    </row>
    <row r="6250" spans="1:9" x14ac:dyDescent="0.3">
      <c r="A6250">
        <v>6249</v>
      </c>
      <c r="B6250" s="1" t="s">
        <v>279</v>
      </c>
      <c r="C6250" s="2">
        <v>0.33333333333333331</v>
      </c>
      <c r="D6250" s="1" t="s">
        <v>104</v>
      </c>
      <c r="G6250">
        <v>4379</v>
      </c>
      <c r="H6250">
        <v>10</v>
      </c>
      <c r="I6250">
        <v>6121</v>
      </c>
    </row>
    <row r="6251" spans="1:9" x14ac:dyDescent="0.3">
      <c r="A6251">
        <v>6250</v>
      </c>
      <c r="B6251" s="1" t="s">
        <v>279</v>
      </c>
      <c r="C6251" s="2">
        <v>0.33333333333333331</v>
      </c>
      <c r="D6251" s="1" t="s">
        <v>100</v>
      </c>
      <c r="G6251">
        <v>113133</v>
      </c>
      <c r="H6251">
        <v>469</v>
      </c>
      <c r="I6251">
        <v>141763</v>
      </c>
    </row>
    <row r="6252" spans="1:9" x14ac:dyDescent="0.3">
      <c r="A6252">
        <v>6251</v>
      </c>
      <c r="B6252" s="1" t="s">
        <v>279</v>
      </c>
      <c r="C6252" s="2">
        <v>0.33333333333333331</v>
      </c>
      <c r="D6252" s="1" t="s">
        <v>84</v>
      </c>
      <c r="G6252">
        <v>143350</v>
      </c>
      <c r="H6252">
        <v>822</v>
      </c>
      <c r="I6252">
        <v>158285</v>
      </c>
    </row>
    <row r="6253" spans="1:9" x14ac:dyDescent="0.3">
      <c r="A6253">
        <v>6252</v>
      </c>
      <c r="B6253" s="1" t="s">
        <v>279</v>
      </c>
      <c r="C6253" s="2">
        <v>0.33333333333333331</v>
      </c>
      <c r="D6253" s="1" t="s">
        <v>77</v>
      </c>
      <c r="G6253">
        <v>5170</v>
      </c>
      <c r="H6253">
        <v>93</v>
      </c>
      <c r="I6253">
        <v>7991</v>
      </c>
    </row>
    <row r="6254" spans="1:9" x14ac:dyDescent="0.3">
      <c r="A6254">
        <v>6253</v>
      </c>
      <c r="B6254" s="1" t="s">
        <v>279</v>
      </c>
      <c r="C6254" s="2">
        <v>0.33333333333333331</v>
      </c>
      <c r="D6254" s="1" t="s">
        <v>76</v>
      </c>
      <c r="G6254">
        <v>31931</v>
      </c>
      <c r="H6254">
        <v>555</v>
      </c>
      <c r="I6254">
        <v>63991</v>
      </c>
    </row>
    <row r="6255" spans="1:9" x14ac:dyDescent="0.3">
      <c r="A6255">
        <v>6254</v>
      </c>
      <c r="B6255" s="1" t="s">
        <v>279</v>
      </c>
      <c r="C6255" s="2">
        <v>0.33333333333333331</v>
      </c>
      <c r="D6255" s="1" t="s">
        <v>182</v>
      </c>
      <c r="G6255">
        <v>2488</v>
      </c>
      <c r="H6255">
        <v>2</v>
      </c>
      <c r="I6255">
        <v>2745</v>
      </c>
    </row>
    <row r="6256" spans="1:9" x14ac:dyDescent="0.3">
      <c r="A6256">
        <v>6255</v>
      </c>
      <c r="B6256" s="1" t="s">
        <v>279</v>
      </c>
      <c r="C6256" s="2">
        <v>0.33333333333333331</v>
      </c>
      <c r="D6256" s="1" t="s">
        <v>44</v>
      </c>
      <c r="G6256">
        <v>184748</v>
      </c>
      <c r="H6256">
        <v>4744</v>
      </c>
      <c r="I6256">
        <v>218304</v>
      </c>
    </row>
    <row r="6257" spans="1:9" x14ac:dyDescent="0.3">
      <c r="A6257">
        <v>6256</v>
      </c>
      <c r="B6257" s="1" t="s">
        <v>279</v>
      </c>
      <c r="C6257" s="2">
        <v>0.33333333333333331</v>
      </c>
      <c r="D6257" s="1" t="s">
        <v>92</v>
      </c>
      <c r="G6257">
        <v>19129</v>
      </c>
      <c r="H6257">
        <v>290</v>
      </c>
      <c r="I6257">
        <v>24592</v>
      </c>
    </row>
    <row r="6258" spans="1:9" x14ac:dyDescent="0.3">
      <c r="A6258">
        <v>6257</v>
      </c>
      <c r="B6258" s="1" t="s">
        <v>279</v>
      </c>
      <c r="C6258" s="2">
        <v>0.33333333333333331</v>
      </c>
      <c r="D6258" s="1" t="s">
        <v>79</v>
      </c>
      <c r="G6258">
        <v>93883</v>
      </c>
      <c r="H6258">
        <v>3210</v>
      </c>
      <c r="I6258">
        <v>113500</v>
      </c>
    </row>
    <row r="6259" spans="1:9" x14ac:dyDescent="0.3">
      <c r="A6259">
        <v>6258</v>
      </c>
      <c r="B6259" s="1" t="s">
        <v>279</v>
      </c>
      <c r="C6259" s="2">
        <v>0.33333333333333331</v>
      </c>
      <c r="D6259" s="1" t="s">
        <v>49</v>
      </c>
      <c r="G6259">
        <v>72587</v>
      </c>
      <c r="H6259">
        <v>975</v>
      </c>
      <c r="I6259">
        <v>93641</v>
      </c>
    </row>
    <row r="6260" spans="1:9" x14ac:dyDescent="0.3">
      <c r="A6260">
        <v>6259</v>
      </c>
      <c r="B6260" s="1" t="s">
        <v>279</v>
      </c>
      <c r="C6260" s="2">
        <v>0.33333333333333331</v>
      </c>
      <c r="D6260" s="1" t="s">
        <v>81</v>
      </c>
      <c r="G6260">
        <v>6114</v>
      </c>
      <c r="H6260">
        <v>77</v>
      </c>
      <c r="I6260">
        <v>9555</v>
      </c>
    </row>
    <row r="6261" spans="1:9" x14ac:dyDescent="0.3">
      <c r="A6261">
        <v>6260</v>
      </c>
      <c r="B6261" s="1" t="s">
        <v>279</v>
      </c>
      <c r="C6261" s="2">
        <v>0.33333333333333331</v>
      </c>
      <c r="D6261" s="1" t="s">
        <v>60</v>
      </c>
      <c r="G6261">
        <v>35737</v>
      </c>
      <c r="H6261">
        <v>878</v>
      </c>
      <c r="I6261">
        <v>54096</v>
      </c>
    </row>
    <row r="6262" spans="1:9" x14ac:dyDescent="0.3">
      <c r="A6262">
        <v>6261</v>
      </c>
      <c r="B6262" s="1" t="s">
        <v>279</v>
      </c>
      <c r="C6262" s="2">
        <v>0.33333333333333331</v>
      </c>
      <c r="D6262" s="1" t="s">
        <v>101</v>
      </c>
      <c r="G6262">
        <v>46583</v>
      </c>
      <c r="H6262">
        <v>555</v>
      </c>
      <c r="I6262">
        <v>61474</v>
      </c>
    </row>
    <row r="6263" spans="1:9" x14ac:dyDescent="0.3">
      <c r="A6263">
        <v>6262</v>
      </c>
      <c r="B6263" s="1" t="s">
        <v>279</v>
      </c>
      <c r="C6263" s="2">
        <v>0.33333333333333331</v>
      </c>
      <c r="D6263" s="1" t="s">
        <v>57</v>
      </c>
      <c r="G6263">
        <v>352958</v>
      </c>
      <c r="H6263">
        <v>7265</v>
      </c>
      <c r="I6263">
        <v>459445</v>
      </c>
    </row>
    <row r="6264" spans="1:9" x14ac:dyDescent="0.3">
      <c r="A6264">
        <v>6263</v>
      </c>
      <c r="B6264" s="1" t="s">
        <v>279</v>
      </c>
      <c r="C6264" s="2">
        <v>0.33333333333333331</v>
      </c>
      <c r="D6264" s="1" t="s">
        <v>10</v>
      </c>
      <c r="G6264">
        <v>77699</v>
      </c>
      <c r="H6264">
        <v>439</v>
      </c>
      <c r="I6264">
        <v>108278</v>
      </c>
    </row>
    <row r="6265" spans="1:9" x14ac:dyDescent="0.3">
      <c r="A6265">
        <v>6264</v>
      </c>
      <c r="B6265" s="1" t="s">
        <v>279</v>
      </c>
      <c r="C6265" s="2">
        <v>0.33333333333333331</v>
      </c>
      <c r="D6265" s="1" t="s">
        <v>53</v>
      </c>
      <c r="G6265">
        <v>2436</v>
      </c>
      <c r="H6265">
        <v>40</v>
      </c>
      <c r="I6265">
        <v>3345</v>
      </c>
    </row>
    <row r="6266" spans="1:9" x14ac:dyDescent="0.3">
      <c r="A6266">
        <v>6265</v>
      </c>
      <c r="B6266" s="1" t="s">
        <v>279</v>
      </c>
      <c r="C6266" s="2">
        <v>0.33333333333333331</v>
      </c>
      <c r="D6266" s="1" t="s">
        <v>82</v>
      </c>
      <c r="G6266">
        <v>65998</v>
      </c>
      <c r="H6266">
        <v>1762</v>
      </c>
      <c r="I6266">
        <v>88247</v>
      </c>
    </row>
    <row r="6267" spans="1:9" x14ac:dyDescent="0.3">
      <c r="A6267">
        <v>6266</v>
      </c>
      <c r="B6267" s="1" t="s">
        <v>279</v>
      </c>
      <c r="C6267" s="2">
        <v>0.33333333333333331</v>
      </c>
      <c r="D6267" s="1" t="s">
        <v>58</v>
      </c>
      <c r="G6267">
        <v>740061</v>
      </c>
      <c r="H6267">
        <v>29531</v>
      </c>
      <c r="I6267">
        <v>1060308</v>
      </c>
    </row>
    <row r="6268" spans="1:9" x14ac:dyDescent="0.3">
      <c r="A6268">
        <v>6267</v>
      </c>
      <c r="B6268" s="1" t="s">
        <v>279</v>
      </c>
      <c r="C6268" s="2">
        <v>0.33333333333333331</v>
      </c>
      <c r="D6268" s="1" t="s">
        <v>87</v>
      </c>
      <c r="G6268">
        <v>6191</v>
      </c>
      <c r="H6268">
        <v>46</v>
      </c>
      <c r="I6268">
        <v>7875</v>
      </c>
    </row>
    <row r="6269" spans="1:9" x14ac:dyDescent="0.3">
      <c r="A6269">
        <v>6268</v>
      </c>
      <c r="B6269" s="1" t="s">
        <v>279</v>
      </c>
      <c r="C6269" s="2">
        <v>0.33333333333333331</v>
      </c>
      <c r="D6269" s="1" t="s">
        <v>118</v>
      </c>
      <c r="G6269">
        <v>2075</v>
      </c>
      <c r="H6269">
        <v>26</v>
      </c>
      <c r="I6269">
        <v>3724</v>
      </c>
    </row>
    <row r="6270" spans="1:9" x14ac:dyDescent="0.3">
      <c r="A6270">
        <v>6269</v>
      </c>
      <c r="B6270" s="1" t="s">
        <v>279</v>
      </c>
      <c r="C6270" s="2">
        <v>0.33333333333333331</v>
      </c>
      <c r="D6270" s="1" t="s">
        <v>89</v>
      </c>
      <c r="G6270">
        <v>830</v>
      </c>
      <c r="H6270">
        <v>0</v>
      </c>
      <c r="I6270">
        <v>1428</v>
      </c>
    </row>
    <row r="6271" spans="1:9" x14ac:dyDescent="0.3">
      <c r="A6271">
        <v>6270</v>
      </c>
      <c r="B6271" s="1" t="s">
        <v>279</v>
      </c>
      <c r="C6271" s="2">
        <v>0.33333333333333331</v>
      </c>
      <c r="D6271" s="1" t="s">
        <v>116</v>
      </c>
      <c r="G6271">
        <v>3901</v>
      </c>
      <c r="H6271">
        <v>10</v>
      </c>
      <c r="I6271">
        <v>5083</v>
      </c>
    </row>
    <row r="6272" spans="1:9" x14ac:dyDescent="0.3">
      <c r="A6272">
        <v>6271</v>
      </c>
      <c r="B6272" s="1" t="s">
        <v>279</v>
      </c>
      <c r="C6272" s="2">
        <v>0.33333333333333331</v>
      </c>
      <c r="D6272" s="1" t="s">
        <v>70</v>
      </c>
      <c r="G6272">
        <v>118642</v>
      </c>
      <c r="H6272">
        <v>626</v>
      </c>
      <c r="I6272">
        <v>150807</v>
      </c>
    </row>
    <row r="6273" spans="1:9" x14ac:dyDescent="0.3">
      <c r="A6273">
        <v>6272</v>
      </c>
      <c r="B6273" s="1" t="s">
        <v>279</v>
      </c>
      <c r="C6273" s="2">
        <v>0.33333333333333331</v>
      </c>
      <c r="D6273" s="1" t="s">
        <v>73</v>
      </c>
      <c r="G6273">
        <v>14570</v>
      </c>
      <c r="H6273">
        <v>385</v>
      </c>
      <c r="I6273">
        <v>19833</v>
      </c>
    </row>
    <row r="6274" spans="1:9" x14ac:dyDescent="0.3">
      <c r="A6274">
        <v>6273</v>
      </c>
      <c r="B6274" s="1" t="s">
        <v>279</v>
      </c>
      <c r="C6274" s="2">
        <v>0.33333333333333331</v>
      </c>
      <c r="D6274" s="1" t="s">
        <v>59</v>
      </c>
      <c r="G6274">
        <v>57536</v>
      </c>
      <c r="H6274">
        <v>2356</v>
      </c>
      <c r="I6274">
        <v>79679</v>
      </c>
    </row>
    <row r="6275" spans="1:9" x14ac:dyDescent="0.3">
      <c r="A6275">
        <v>6274</v>
      </c>
      <c r="B6275" s="1" t="s">
        <v>279</v>
      </c>
      <c r="C6275" s="2">
        <v>0.33333333333333331</v>
      </c>
      <c r="D6275" s="1" t="s">
        <v>46</v>
      </c>
      <c r="G6275">
        <v>84518</v>
      </c>
      <c r="H6275">
        <v>1236</v>
      </c>
      <c r="I6275">
        <v>102408</v>
      </c>
    </row>
    <row r="6276" spans="1:9" x14ac:dyDescent="0.3">
      <c r="A6276">
        <v>6275</v>
      </c>
      <c r="B6276" s="1" t="s">
        <v>279</v>
      </c>
      <c r="C6276" s="2">
        <v>0.33333333333333331</v>
      </c>
      <c r="D6276" s="1" t="s">
        <v>161</v>
      </c>
      <c r="G6276">
        <v>1505</v>
      </c>
      <c r="H6276">
        <v>14</v>
      </c>
      <c r="I6276">
        <v>2086</v>
      </c>
    </row>
    <row r="6277" spans="1:9" x14ac:dyDescent="0.3">
      <c r="A6277">
        <v>6276</v>
      </c>
      <c r="B6277" s="1" t="s">
        <v>279</v>
      </c>
      <c r="C6277" s="2">
        <v>0.33333333333333331</v>
      </c>
      <c r="D6277" s="1" t="s">
        <v>54</v>
      </c>
      <c r="G6277">
        <v>447366</v>
      </c>
      <c r="H6277">
        <v>8381</v>
      </c>
      <c r="I6277">
        <v>502759</v>
      </c>
    </row>
    <row r="6278" spans="1:9" x14ac:dyDescent="0.3">
      <c r="A6278">
        <v>6277</v>
      </c>
      <c r="B6278" s="1" t="s">
        <v>279</v>
      </c>
      <c r="C6278" s="2">
        <v>0.33333333333333331</v>
      </c>
      <c r="D6278" s="1" t="s">
        <v>43</v>
      </c>
      <c r="G6278">
        <v>127007</v>
      </c>
      <c r="H6278">
        <v>974</v>
      </c>
      <c r="I6278">
        <v>158513</v>
      </c>
    </row>
    <row r="6279" spans="1:9" x14ac:dyDescent="0.3">
      <c r="A6279">
        <v>6278</v>
      </c>
      <c r="B6279" s="1" t="s">
        <v>279</v>
      </c>
      <c r="C6279" s="2">
        <v>0.33333333333333331</v>
      </c>
      <c r="D6279" s="1" t="s">
        <v>109</v>
      </c>
      <c r="G6279">
        <v>11536</v>
      </c>
      <c r="H6279">
        <v>200</v>
      </c>
      <c r="I6279">
        <v>19165</v>
      </c>
    </row>
    <row r="6280" spans="1:9" x14ac:dyDescent="0.3">
      <c r="A6280">
        <v>6279</v>
      </c>
      <c r="B6280" s="1" t="s">
        <v>279</v>
      </c>
      <c r="C6280" s="2">
        <v>0.33333333333333331</v>
      </c>
      <c r="D6280" s="1" t="s">
        <v>68</v>
      </c>
      <c r="G6280">
        <v>21040</v>
      </c>
      <c r="H6280">
        <v>414</v>
      </c>
      <c r="I6280">
        <v>31973</v>
      </c>
    </row>
    <row r="6281" spans="1:9" x14ac:dyDescent="0.3">
      <c r="A6281">
        <v>6280</v>
      </c>
      <c r="B6281" s="1" t="s">
        <v>279</v>
      </c>
      <c r="C6281" s="2">
        <v>0.33333333333333331</v>
      </c>
      <c r="D6281" s="1" t="s">
        <v>48</v>
      </c>
      <c r="G6281">
        <v>239485</v>
      </c>
      <c r="H6281">
        <v>4429</v>
      </c>
      <c r="I6281">
        <v>312036</v>
      </c>
    </row>
    <row r="6282" spans="1:9" x14ac:dyDescent="0.3">
      <c r="A6282">
        <v>6281</v>
      </c>
      <c r="B6282" s="1" t="s">
        <v>279</v>
      </c>
      <c r="C6282" s="2">
        <v>0.33333333333333331</v>
      </c>
      <c r="D6282" s="1" t="s">
        <v>74</v>
      </c>
      <c r="G6282">
        <v>175139</v>
      </c>
      <c r="H6282">
        <v>3945</v>
      </c>
      <c r="I6282">
        <v>202708</v>
      </c>
    </row>
    <row r="6283" spans="1:9" x14ac:dyDescent="0.3">
      <c r="A6283">
        <v>6282</v>
      </c>
      <c r="B6283" s="1" t="s">
        <v>280</v>
      </c>
      <c r="C6283" s="2">
        <v>0.33333333333333331</v>
      </c>
      <c r="D6283" s="1" t="s">
        <v>91</v>
      </c>
      <c r="G6283">
        <v>3278</v>
      </c>
      <c r="H6283">
        <v>52</v>
      </c>
      <c r="I6283">
        <v>3557</v>
      </c>
    </row>
    <row r="6284" spans="1:9" x14ac:dyDescent="0.3">
      <c r="A6284">
        <v>6283</v>
      </c>
      <c r="B6284" s="1" t="s">
        <v>280</v>
      </c>
      <c r="C6284" s="2">
        <v>0.33333333333333331</v>
      </c>
      <c r="D6284" s="1" t="s">
        <v>64</v>
      </c>
      <c r="G6284">
        <v>476903</v>
      </c>
      <c r="H6284">
        <v>4972</v>
      </c>
      <c r="I6284">
        <v>575079</v>
      </c>
    </row>
    <row r="6285" spans="1:9" x14ac:dyDescent="0.3">
      <c r="A6285">
        <v>6284</v>
      </c>
      <c r="B6285" s="1" t="s">
        <v>280</v>
      </c>
      <c r="C6285" s="2">
        <v>0.33333333333333331</v>
      </c>
      <c r="D6285" s="1" t="s">
        <v>104</v>
      </c>
      <c r="G6285">
        <v>4531</v>
      </c>
      <c r="H6285">
        <v>11</v>
      </c>
      <c r="I6285">
        <v>6298</v>
      </c>
    </row>
    <row r="6286" spans="1:9" x14ac:dyDescent="0.3">
      <c r="A6286">
        <v>6285</v>
      </c>
      <c r="B6286" s="1" t="s">
        <v>280</v>
      </c>
      <c r="C6286" s="2">
        <v>0.33333333333333331</v>
      </c>
      <c r="D6286" s="1" t="s">
        <v>100</v>
      </c>
      <c r="G6286">
        <v>115054</v>
      </c>
      <c r="H6286">
        <v>482</v>
      </c>
      <c r="I6286">
        <v>144166</v>
      </c>
    </row>
    <row r="6287" spans="1:9" x14ac:dyDescent="0.3">
      <c r="A6287">
        <v>6286</v>
      </c>
      <c r="B6287" s="1" t="s">
        <v>280</v>
      </c>
      <c r="C6287" s="2">
        <v>0.33333333333333331</v>
      </c>
      <c r="D6287" s="1" t="s">
        <v>84</v>
      </c>
      <c r="G6287">
        <v>145560</v>
      </c>
      <c r="H6287">
        <v>831</v>
      </c>
      <c r="I6287">
        <v>160366</v>
      </c>
    </row>
    <row r="6288" spans="1:9" x14ac:dyDescent="0.3">
      <c r="A6288">
        <v>6287</v>
      </c>
      <c r="B6288" s="1" t="s">
        <v>280</v>
      </c>
      <c r="C6288" s="2">
        <v>0.33333333333333331</v>
      </c>
      <c r="D6288" s="1" t="s">
        <v>77</v>
      </c>
      <c r="G6288">
        <v>5300</v>
      </c>
      <c r="H6288">
        <v>98</v>
      </c>
      <c r="I6288">
        <v>8245</v>
      </c>
    </row>
    <row r="6289" spans="1:9" x14ac:dyDescent="0.3">
      <c r="A6289">
        <v>6288</v>
      </c>
      <c r="B6289" s="1" t="s">
        <v>280</v>
      </c>
      <c r="C6289" s="2">
        <v>0.33333333333333331</v>
      </c>
      <c r="D6289" s="1" t="s">
        <v>76</v>
      </c>
      <c r="G6289">
        <v>33109</v>
      </c>
      <c r="H6289">
        <v>573</v>
      </c>
      <c r="I6289">
        <v>67327</v>
      </c>
    </row>
    <row r="6290" spans="1:9" x14ac:dyDescent="0.3">
      <c r="A6290">
        <v>6289</v>
      </c>
      <c r="B6290" s="1" t="s">
        <v>280</v>
      </c>
      <c r="C6290" s="2">
        <v>0.33333333333333331</v>
      </c>
      <c r="D6290" s="1" t="s">
        <v>182</v>
      </c>
      <c r="G6290">
        <v>2513</v>
      </c>
      <c r="H6290">
        <v>2</v>
      </c>
      <c r="I6290">
        <v>2763</v>
      </c>
    </row>
    <row r="6291" spans="1:9" x14ac:dyDescent="0.3">
      <c r="A6291">
        <v>6290</v>
      </c>
      <c r="B6291" s="1" t="s">
        <v>280</v>
      </c>
      <c r="C6291" s="2">
        <v>0.33333333333333331</v>
      </c>
      <c r="D6291" s="1" t="s">
        <v>44</v>
      </c>
      <c r="G6291">
        <v>188122</v>
      </c>
      <c r="H6291">
        <v>4770</v>
      </c>
      <c r="I6291">
        <v>221533</v>
      </c>
    </row>
    <row r="6292" spans="1:9" x14ac:dyDescent="0.3">
      <c r="A6292">
        <v>6291</v>
      </c>
      <c r="B6292" s="1" t="s">
        <v>280</v>
      </c>
      <c r="C6292" s="2">
        <v>0.33333333333333331</v>
      </c>
      <c r="D6292" s="1" t="s">
        <v>92</v>
      </c>
      <c r="G6292">
        <v>19648</v>
      </c>
      <c r="H6292">
        <v>304</v>
      </c>
      <c r="I6292">
        <v>24898</v>
      </c>
    </row>
    <row r="6293" spans="1:9" x14ac:dyDescent="0.3">
      <c r="A6293">
        <v>6292</v>
      </c>
      <c r="B6293" s="1" t="s">
        <v>280</v>
      </c>
      <c r="C6293" s="2">
        <v>0.33333333333333331</v>
      </c>
      <c r="D6293" s="1" t="s">
        <v>79</v>
      </c>
      <c r="G6293">
        <v>95138</v>
      </c>
      <c r="H6293">
        <v>3227</v>
      </c>
      <c r="I6293">
        <v>114834</v>
      </c>
    </row>
    <row r="6294" spans="1:9" x14ac:dyDescent="0.3">
      <c r="A6294">
        <v>6293</v>
      </c>
      <c r="B6294" s="1" t="s">
        <v>280</v>
      </c>
      <c r="C6294" s="2">
        <v>0.33333333333333331</v>
      </c>
      <c r="D6294" s="1" t="s">
        <v>49</v>
      </c>
      <c r="G6294">
        <v>74712</v>
      </c>
      <c r="H6294">
        <v>1000</v>
      </c>
      <c r="I6294">
        <v>96129</v>
      </c>
    </row>
    <row r="6295" spans="1:9" x14ac:dyDescent="0.3">
      <c r="A6295">
        <v>6294</v>
      </c>
      <c r="B6295" s="1" t="s">
        <v>280</v>
      </c>
      <c r="C6295" s="2">
        <v>0.33333333333333331</v>
      </c>
      <c r="D6295" s="1" t="s">
        <v>81</v>
      </c>
      <c r="G6295">
        <v>6182</v>
      </c>
      <c r="H6295">
        <v>82</v>
      </c>
      <c r="I6295">
        <v>9923</v>
      </c>
    </row>
    <row r="6296" spans="1:9" x14ac:dyDescent="0.3">
      <c r="A6296">
        <v>6295</v>
      </c>
      <c r="B6296" s="1" t="s">
        <v>280</v>
      </c>
      <c r="C6296" s="2">
        <v>0.33333333333333331</v>
      </c>
      <c r="D6296" s="1" t="s">
        <v>60</v>
      </c>
      <c r="G6296">
        <v>36381</v>
      </c>
      <c r="H6296">
        <v>895</v>
      </c>
      <c r="I6296">
        <v>55325</v>
      </c>
    </row>
    <row r="6297" spans="1:9" x14ac:dyDescent="0.3">
      <c r="A6297">
        <v>6296</v>
      </c>
      <c r="B6297" s="1" t="s">
        <v>280</v>
      </c>
      <c r="C6297" s="2">
        <v>0.33333333333333331</v>
      </c>
      <c r="D6297" s="1" t="s">
        <v>101</v>
      </c>
      <c r="G6297">
        <v>48112</v>
      </c>
      <c r="H6297">
        <v>561</v>
      </c>
      <c r="I6297">
        <v>62737</v>
      </c>
    </row>
    <row r="6298" spans="1:9" x14ac:dyDescent="0.3">
      <c r="A6298">
        <v>6297</v>
      </c>
      <c r="B6298" s="1" t="s">
        <v>280</v>
      </c>
      <c r="C6298" s="2">
        <v>0.33333333333333331</v>
      </c>
      <c r="D6298" s="1" t="s">
        <v>57</v>
      </c>
      <c r="G6298">
        <v>361823</v>
      </c>
      <c r="H6298">
        <v>7384</v>
      </c>
      <c r="I6298">
        <v>467689</v>
      </c>
    </row>
    <row r="6299" spans="1:9" x14ac:dyDescent="0.3">
      <c r="A6299">
        <v>6298</v>
      </c>
      <c r="B6299" s="1" t="s">
        <v>280</v>
      </c>
      <c r="C6299" s="2">
        <v>0.33333333333333331</v>
      </c>
      <c r="D6299" s="1" t="s">
        <v>10</v>
      </c>
      <c r="G6299">
        <v>79809</v>
      </c>
      <c r="H6299">
        <v>454</v>
      </c>
      <c r="I6299">
        <v>110818</v>
      </c>
    </row>
    <row r="6300" spans="1:9" x14ac:dyDescent="0.3">
      <c r="A6300">
        <v>6299</v>
      </c>
      <c r="B6300" s="1" t="s">
        <v>280</v>
      </c>
      <c r="C6300" s="2">
        <v>0.33333333333333331</v>
      </c>
      <c r="D6300" s="1" t="s">
        <v>53</v>
      </c>
      <c r="G6300">
        <v>2475</v>
      </c>
      <c r="H6300">
        <v>41</v>
      </c>
      <c r="I6300">
        <v>3419</v>
      </c>
    </row>
    <row r="6301" spans="1:9" x14ac:dyDescent="0.3">
      <c r="A6301">
        <v>6300</v>
      </c>
      <c r="B6301" s="1" t="s">
        <v>280</v>
      </c>
      <c r="C6301" s="2">
        <v>0.33333333333333331</v>
      </c>
      <c r="D6301" s="1" t="s">
        <v>82</v>
      </c>
      <c r="G6301">
        <v>67711</v>
      </c>
      <c r="H6301">
        <v>1791</v>
      </c>
      <c r="I6301">
        <v>90730</v>
      </c>
    </row>
    <row r="6302" spans="1:9" x14ac:dyDescent="0.3">
      <c r="A6302">
        <v>6301</v>
      </c>
      <c r="B6302" s="1" t="s">
        <v>280</v>
      </c>
      <c r="C6302" s="2">
        <v>0.33333333333333331</v>
      </c>
      <c r="D6302" s="1" t="s">
        <v>58</v>
      </c>
      <c r="G6302">
        <v>755850</v>
      </c>
      <c r="H6302">
        <v>29894</v>
      </c>
      <c r="I6302">
        <v>1077374</v>
      </c>
    </row>
    <row r="6303" spans="1:9" x14ac:dyDescent="0.3">
      <c r="A6303">
        <v>6302</v>
      </c>
      <c r="B6303" s="1" t="s">
        <v>280</v>
      </c>
      <c r="C6303" s="2">
        <v>0.33333333333333331</v>
      </c>
      <c r="D6303" s="1" t="s">
        <v>87</v>
      </c>
      <c r="G6303">
        <v>6340</v>
      </c>
      <c r="H6303">
        <v>46</v>
      </c>
      <c r="I6303">
        <v>7971</v>
      </c>
    </row>
    <row r="6304" spans="1:9" x14ac:dyDescent="0.3">
      <c r="A6304">
        <v>6303</v>
      </c>
      <c r="B6304" s="1" t="s">
        <v>280</v>
      </c>
      <c r="C6304" s="2">
        <v>0.33333333333333331</v>
      </c>
      <c r="D6304" s="1" t="s">
        <v>118</v>
      </c>
      <c r="G6304">
        <v>2151</v>
      </c>
      <c r="H6304">
        <v>27</v>
      </c>
      <c r="I6304">
        <v>3864</v>
      </c>
    </row>
    <row r="6305" spans="1:9" x14ac:dyDescent="0.3">
      <c r="A6305">
        <v>6304</v>
      </c>
      <c r="B6305" s="1" t="s">
        <v>280</v>
      </c>
      <c r="C6305" s="2">
        <v>0.33333333333333331</v>
      </c>
      <c r="D6305" s="1" t="s">
        <v>89</v>
      </c>
      <c r="G6305">
        <v>919</v>
      </c>
      <c r="H6305">
        <v>0</v>
      </c>
      <c r="I6305">
        <v>1468</v>
      </c>
    </row>
    <row r="6306" spans="1:9" x14ac:dyDescent="0.3">
      <c r="A6306">
        <v>6305</v>
      </c>
      <c r="B6306" s="1" t="s">
        <v>280</v>
      </c>
      <c r="C6306" s="2">
        <v>0.33333333333333331</v>
      </c>
      <c r="D6306" s="1" t="s">
        <v>116</v>
      </c>
      <c r="G6306">
        <v>3915</v>
      </c>
      <c r="H6306">
        <v>10</v>
      </c>
      <c r="I6306">
        <v>5214</v>
      </c>
    </row>
    <row r="6307" spans="1:9" x14ac:dyDescent="0.3">
      <c r="A6307">
        <v>6306</v>
      </c>
      <c r="B6307" s="1" t="s">
        <v>280</v>
      </c>
      <c r="C6307" s="2">
        <v>0.33333333333333331</v>
      </c>
      <c r="D6307" s="1" t="s">
        <v>70</v>
      </c>
      <c r="G6307">
        <v>122024</v>
      </c>
      <c r="H6307">
        <v>637</v>
      </c>
      <c r="I6307">
        <v>155005</v>
      </c>
    </row>
    <row r="6308" spans="1:9" x14ac:dyDescent="0.3">
      <c r="A6308">
        <v>6307</v>
      </c>
      <c r="B6308" s="1" t="s">
        <v>280</v>
      </c>
      <c r="C6308" s="2">
        <v>0.33333333333333331</v>
      </c>
      <c r="D6308" s="1" t="s">
        <v>73</v>
      </c>
      <c r="G6308">
        <v>15027</v>
      </c>
      <c r="H6308">
        <v>394</v>
      </c>
      <c r="I6308">
        <v>20226</v>
      </c>
    </row>
    <row r="6309" spans="1:9" x14ac:dyDescent="0.3">
      <c r="A6309">
        <v>6308</v>
      </c>
      <c r="B6309" s="1" t="s">
        <v>280</v>
      </c>
      <c r="C6309" s="2">
        <v>0.33333333333333331</v>
      </c>
      <c r="D6309" s="1" t="s">
        <v>59</v>
      </c>
      <c r="G6309">
        <v>58999</v>
      </c>
      <c r="H6309">
        <v>2424</v>
      </c>
      <c r="I6309">
        <v>82113</v>
      </c>
    </row>
    <row r="6310" spans="1:9" x14ac:dyDescent="0.3">
      <c r="A6310">
        <v>6309</v>
      </c>
      <c r="B6310" s="1" t="s">
        <v>280</v>
      </c>
      <c r="C6310" s="2">
        <v>0.33333333333333331</v>
      </c>
      <c r="D6310" s="1" t="s">
        <v>46</v>
      </c>
      <c r="G6310">
        <v>86162</v>
      </c>
      <c r="H6310">
        <v>1250</v>
      </c>
      <c r="I6310">
        <v>104138</v>
      </c>
    </row>
    <row r="6311" spans="1:9" x14ac:dyDescent="0.3">
      <c r="A6311">
        <v>6310</v>
      </c>
      <c r="B6311" s="1" t="s">
        <v>280</v>
      </c>
      <c r="C6311" s="2">
        <v>0.33333333333333331</v>
      </c>
      <c r="D6311" s="1" t="s">
        <v>161</v>
      </c>
      <c r="G6311">
        <v>1521</v>
      </c>
      <c r="H6311">
        <v>16</v>
      </c>
      <c r="I6311">
        <v>2119</v>
      </c>
    </row>
    <row r="6312" spans="1:9" x14ac:dyDescent="0.3">
      <c r="A6312">
        <v>6311</v>
      </c>
      <c r="B6312" s="1" t="s">
        <v>280</v>
      </c>
      <c r="C6312" s="2">
        <v>0.33333333333333331</v>
      </c>
      <c r="D6312" s="1" t="s">
        <v>54</v>
      </c>
      <c r="G6312">
        <v>453165</v>
      </c>
      <c r="H6312">
        <v>8434</v>
      </c>
      <c r="I6312">
        <v>508511</v>
      </c>
    </row>
    <row r="6313" spans="1:9" x14ac:dyDescent="0.3">
      <c r="A6313">
        <v>6312</v>
      </c>
      <c r="B6313" s="1" t="s">
        <v>280</v>
      </c>
      <c r="C6313" s="2">
        <v>0.33333333333333331</v>
      </c>
      <c r="D6313" s="1" t="s">
        <v>43</v>
      </c>
      <c r="G6313">
        <v>129187</v>
      </c>
      <c r="H6313">
        <v>984</v>
      </c>
      <c r="I6313">
        <v>160571</v>
      </c>
    </row>
    <row r="6314" spans="1:9" x14ac:dyDescent="0.3">
      <c r="A6314">
        <v>6313</v>
      </c>
      <c r="B6314" s="1" t="s">
        <v>280</v>
      </c>
      <c r="C6314" s="2">
        <v>0.33333333333333331</v>
      </c>
      <c r="D6314" s="1" t="s">
        <v>109</v>
      </c>
      <c r="G6314">
        <v>11925</v>
      </c>
      <c r="H6314">
        <v>207</v>
      </c>
      <c r="I6314">
        <v>19696</v>
      </c>
    </row>
    <row r="6315" spans="1:9" x14ac:dyDescent="0.3">
      <c r="A6315">
        <v>6314</v>
      </c>
      <c r="B6315" s="1" t="s">
        <v>280</v>
      </c>
      <c r="C6315" s="2">
        <v>0.33333333333333331</v>
      </c>
      <c r="D6315" s="1" t="s">
        <v>68</v>
      </c>
      <c r="G6315">
        <v>22213</v>
      </c>
      <c r="H6315">
        <v>429</v>
      </c>
      <c r="I6315">
        <v>33016</v>
      </c>
    </row>
    <row r="6316" spans="1:9" x14ac:dyDescent="0.3">
      <c r="A6316">
        <v>6315</v>
      </c>
      <c r="B6316" s="1" t="s">
        <v>280</v>
      </c>
      <c r="C6316" s="2">
        <v>0.33333333333333331</v>
      </c>
      <c r="D6316" s="1" t="s">
        <v>48</v>
      </c>
      <c r="G6316">
        <v>245417</v>
      </c>
      <c r="H6316">
        <v>4491</v>
      </c>
      <c r="I6316">
        <v>317195</v>
      </c>
    </row>
    <row r="6317" spans="1:9" x14ac:dyDescent="0.3">
      <c r="A6317">
        <v>6316</v>
      </c>
      <c r="B6317" s="1" t="s">
        <v>280</v>
      </c>
      <c r="C6317" s="2">
        <v>0.33333333333333331</v>
      </c>
      <c r="D6317" s="1" t="s">
        <v>74</v>
      </c>
      <c r="G6317">
        <v>178223</v>
      </c>
      <c r="H6317">
        <v>4003</v>
      </c>
      <c r="I6317">
        <v>205919</v>
      </c>
    </row>
    <row r="6318" spans="1:9" x14ac:dyDescent="0.3">
      <c r="A6318">
        <v>6317</v>
      </c>
      <c r="B6318" s="1" t="s">
        <v>281</v>
      </c>
      <c r="C6318" s="2">
        <v>0.33333333333333331</v>
      </c>
      <c r="D6318" s="1" t="s">
        <v>91</v>
      </c>
      <c r="G6318">
        <v>3318</v>
      </c>
      <c r="H6318">
        <v>52</v>
      </c>
      <c r="I6318">
        <v>3574</v>
      </c>
    </row>
    <row r="6319" spans="1:9" x14ac:dyDescent="0.3">
      <c r="A6319">
        <v>6318</v>
      </c>
      <c r="B6319" s="1" t="s">
        <v>281</v>
      </c>
      <c r="C6319" s="2">
        <v>0.33333333333333331</v>
      </c>
      <c r="D6319" s="1" t="s">
        <v>64</v>
      </c>
      <c r="G6319">
        <v>486531</v>
      </c>
      <c r="H6319">
        <v>5041</v>
      </c>
      <c r="I6319">
        <v>583925</v>
      </c>
    </row>
    <row r="6320" spans="1:9" x14ac:dyDescent="0.3">
      <c r="A6320">
        <v>6319</v>
      </c>
      <c r="B6320" s="1" t="s">
        <v>281</v>
      </c>
      <c r="C6320" s="2">
        <v>0.33333333333333331</v>
      </c>
      <c r="D6320" s="1" t="s">
        <v>104</v>
      </c>
      <c r="G6320">
        <v>4658</v>
      </c>
      <c r="H6320">
        <v>13</v>
      </c>
      <c r="I6320">
        <v>6466</v>
      </c>
    </row>
    <row r="6321" spans="1:9" x14ac:dyDescent="0.3">
      <c r="A6321">
        <v>6320</v>
      </c>
      <c r="B6321" s="1" t="s">
        <v>281</v>
      </c>
      <c r="C6321" s="2">
        <v>0.33333333333333331</v>
      </c>
      <c r="D6321" s="1" t="s">
        <v>100</v>
      </c>
      <c r="G6321">
        <v>116903</v>
      </c>
      <c r="H6321">
        <v>492</v>
      </c>
      <c r="I6321">
        <v>146575</v>
      </c>
    </row>
    <row r="6322" spans="1:9" x14ac:dyDescent="0.3">
      <c r="A6322">
        <v>6321</v>
      </c>
      <c r="B6322" s="1" t="s">
        <v>281</v>
      </c>
      <c r="C6322" s="2">
        <v>0.33333333333333331</v>
      </c>
      <c r="D6322" s="1" t="s">
        <v>84</v>
      </c>
      <c r="G6322">
        <v>146980</v>
      </c>
      <c r="H6322">
        <v>836</v>
      </c>
      <c r="I6322">
        <v>160871</v>
      </c>
    </row>
    <row r="6323" spans="1:9" x14ac:dyDescent="0.3">
      <c r="A6323">
        <v>6322</v>
      </c>
      <c r="B6323" s="1" t="s">
        <v>281</v>
      </c>
      <c r="C6323" s="2">
        <v>0.33333333333333331</v>
      </c>
      <c r="D6323" s="1" t="s">
        <v>77</v>
      </c>
      <c r="G6323">
        <v>5502</v>
      </c>
      <c r="H6323">
        <v>99</v>
      </c>
      <c r="I6323">
        <v>8592</v>
      </c>
    </row>
    <row r="6324" spans="1:9" x14ac:dyDescent="0.3">
      <c r="A6324">
        <v>6323</v>
      </c>
      <c r="B6324" s="1" t="s">
        <v>281</v>
      </c>
      <c r="C6324" s="2">
        <v>0.33333333333333331</v>
      </c>
      <c r="D6324" s="1" t="s">
        <v>76</v>
      </c>
      <c r="G6324">
        <v>34279</v>
      </c>
      <c r="H6324">
        <v>589</v>
      </c>
      <c r="I6324">
        <v>70777</v>
      </c>
    </row>
    <row r="6325" spans="1:9" x14ac:dyDescent="0.3">
      <c r="A6325">
        <v>6324</v>
      </c>
      <c r="B6325" s="1" t="s">
        <v>281</v>
      </c>
      <c r="C6325" s="2">
        <v>0.33333333333333331</v>
      </c>
      <c r="D6325" s="1" t="s">
        <v>182</v>
      </c>
      <c r="G6325">
        <v>2552</v>
      </c>
      <c r="H6325">
        <v>2</v>
      </c>
      <c r="I6325">
        <v>2783</v>
      </c>
    </row>
    <row r="6326" spans="1:9" x14ac:dyDescent="0.3">
      <c r="A6326">
        <v>6325</v>
      </c>
      <c r="B6326" s="1" t="s">
        <v>281</v>
      </c>
      <c r="C6326" s="2">
        <v>0.33333333333333331</v>
      </c>
      <c r="D6326" s="1" t="s">
        <v>44</v>
      </c>
      <c r="G6326">
        <v>191203</v>
      </c>
      <c r="H6326">
        <v>4806</v>
      </c>
      <c r="I6326">
        <v>225796</v>
      </c>
    </row>
    <row r="6327" spans="1:9" x14ac:dyDescent="0.3">
      <c r="A6327">
        <v>6326</v>
      </c>
      <c r="B6327" s="1" t="s">
        <v>281</v>
      </c>
      <c r="C6327" s="2">
        <v>0.33333333333333331</v>
      </c>
      <c r="D6327" s="1" t="s">
        <v>92</v>
      </c>
      <c r="G6327">
        <v>20094</v>
      </c>
      <c r="H6327">
        <v>315</v>
      </c>
      <c r="I6327">
        <v>25511</v>
      </c>
    </row>
    <row r="6328" spans="1:9" x14ac:dyDescent="0.3">
      <c r="A6328">
        <v>6327</v>
      </c>
      <c r="B6328" s="1" t="s">
        <v>281</v>
      </c>
      <c r="C6328" s="2">
        <v>0.33333333333333331</v>
      </c>
      <c r="D6328" s="1" t="s">
        <v>79</v>
      </c>
      <c r="G6328">
        <v>96582</v>
      </c>
      <c r="H6328">
        <v>3244</v>
      </c>
      <c r="I6328">
        <v>116183</v>
      </c>
    </row>
    <row r="6329" spans="1:9" x14ac:dyDescent="0.3">
      <c r="A6329">
        <v>6328</v>
      </c>
      <c r="B6329" s="1" t="s">
        <v>281</v>
      </c>
      <c r="C6329" s="2">
        <v>0.33333333333333331</v>
      </c>
      <c r="D6329" s="1" t="s">
        <v>49</v>
      </c>
      <c r="G6329">
        <v>77166</v>
      </c>
      <c r="H6329">
        <v>1026</v>
      </c>
      <c r="I6329">
        <v>98622</v>
      </c>
    </row>
    <row r="6330" spans="1:9" x14ac:dyDescent="0.3">
      <c r="A6330">
        <v>6329</v>
      </c>
      <c r="B6330" s="1" t="s">
        <v>281</v>
      </c>
      <c r="C6330" s="2">
        <v>0.33333333333333331</v>
      </c>
      <c r="D6330" s="1" t="s">
        <v>81</v>
      </c>
      <c r="G6330">
        <v>6444</v>
      </c>
      <c r="H6330">
        <v>90</v>
      </c>
      <c r="I6330">
        <v>10335</v>
      </c>
    </row>
    <row r="6331" spans="1:9" x14ac:dyDescent="0.3">
      <c r="A6331">
        <v>6330</v>
      </c>
      <c r="B6331" s="1" t="s">
        <v>281</v>
      </c>
      <c r="C6331" s="2">
        <v>0.33333333333333331</v>
      </c>
      <c r="D6331" s="1" t="s">
        <v>60</v>
      </c>
      <c r="G6331">
        <v>37062</v>
      </c>
      <c r="H6331">
        <v>914</v>
      </c>
      <c r="I6331">
        <v>56654</v>
      </c>
    </row>
    <row r="6332" spans="1:9" x14ac:dyDescent="0.3">
      <c r="A6332">
        <v>6331</v>
      </c>
      <c r="B6332" s="1" t="s">
        <v>281</v>
      </c>
      <c r="C6332" s="2">
        <v>0.33333333333333331</v>
      </c>
      <c r="D6332" s="1" t="s">
        <v>101</v>
      </c>
      <c r="G6332">
        <v>49750</v>
      </c>
      <c r="H6332">
        <v>571</v>
      </c>
      <c r="I6332">
        <v>64439</v>
      </c>
    </row>
    <row r="6333" spans="1:9" x14ac:dyDescent="0.3">
      <c r="A6333">
        <v>6332</v>
      </c>
      <c r="B6333" s="1" t="s">
        <v>281</v>
      </c>
      <c r="C6333" s="2">
        <v>0.33333333333333331</v>
      </c>
      <c r="D6333" s="1" t="s">
        <v>57</v>
      </c>
      <c r="G6333">
        <v>369229</v>
      </c>
      <c r="H6333">
        <v>7481</v>
      </c>
      <c r="I6333">
        <v>475265</v>
      </c>
    </row>
    <row r="6334" spans="1:9" x14ac:dyDescent="0.3">
      <c r="A6334">
        <v>6333</v>
      </c>
      <c r="B6334" s="1" t="s">
        <v>281</v>
      </c>
      <c r="C6334" s="2">
        <v>0.33333333333333331</v>
      </c>
      <c r="D6334" s="1" t="s">
        <v>10</v>
      </c>
      <c r="G6334">
        <v>82341</v>
      </c>
      <c r="H6334">
        <v>466</v>
      </c>
      <c r="I6334">
        <v>114033</v>
      </c>
    </row>
    <row r="6335" spans="1:9" x14ac:dyDescent="0.3">
      <c r="A6335">
        <v>6334</v>
      </c>
      <c r="B6335" s="1" t="s">
        <v>281</v>
      </c>
      <c r="C6335" s="2">
        <v>0.33333333333333331</v>
      </c>
      <c r="D6335" s="1" t="s">
        <v>53</v>
      </c>
      <c r="G6335">
        <v>2517</v>
      </c>
      <c r="H6335">
        <v>44</v>
      </c>
      <c r="I6335">
        <v>3499</v>
      </c>
    </row>
    <row r="6336" spans="1:9" x14ac:dyDescent="0.3">
      <c r="A6336">
        <v>6335</v>
      </c>
      <c r="B6336" s="1" t="s">
        <v>281</v>
      </c>
      <c r="C6336" s="2">
        <v>0.33333333333333331</v>
      </c>
      <c r="D6336" s="1" t="s">
        <v>82</v>
      </c>
      <c r="G6336">
        <v>69613</v>
      </c>
      <c r="H6336">
        <v>1820</v>
      </c>
      <c r="I6336">
        <v>93053</v>
      </c>
    </row>
    <row r="6337" spans="1:9" x14ac:dyDescent="0.3">
      <c r="A6337">
        <v>6336</v>
      </c>
      <c r="B6337" s="1" t="s">
        <v>281</v>
      </c>
      <c r="C6337" s="2">
        <v>0.33333333333333331</v>
      </c>
      <c r="D6337" s="1" t="s">
        <v>58</v>
      </c>
      <c r="G6337">
        <v>775273</v>
      </c>
      <c r="H6337">
        <v>30409</v>
      </c>
      <c r="I6337">
        <v>1097856</v>
      </c>
    </row>
    <row r="6338" spans="1:9" x14ac:dyDescent="0.3">
      <c r="A6338">
        <v>6337</v>
      </c>
      <c r="B6338" s="1" t="s">
        <v>281</v>
      </c>
      <c r="C6338" s="2">
        <v>0.33333333333333331</v>
      </c>
      <c r="D6338" s="1" t="s">
        <v>87</v>
      </c>
      <c r="G6338">
        <v>6418</v>
      </c>
      <c r="H6338">
        <v>47</v>
      </c>
      <c r="I6338">
        <v>8210</v>
      </c>
    </row>
    <row r="6339" spans="1:9" x14ac:dyDescent="0.3">
      <c r="A6339">
        <v>6338</v>
      </c>
      <c r="B6339" s="1" t="s">
        <v>281</v>
      </c>
      <c r="C6339" s="2">
        <v>0.33333333333333331</v>
      </c>
      <c r="D6339" s="1" t="s">
        <v>118</v>
      </c>
      <c r="G6339">
        <v>2190</v>
      </c>
      <c r="H6339">
        <v>28</v>
      </c>
      <c r="I6339">
        <v>4036</v>
      </c>
    </row>
    <row r="6340" spans="1:9" x14ac:dyDescent="0.3">
      <c r="A6340">
        <v>6339</v>
      </c>
      <c r="B6340" s="1" t="s">
        <v>281</v>
      </c>
      <c r="C6340" s="2">
        <v>0.33333333333333331</v>
      </c>
      <c r="D6340" s="1" t="s">
        <v>89</v>
      </c>
      <c r="G6340">
        <v>922</v>
      </c>
      <c r="H6340">
        <v>0</v>
      </c>
      <c r="I6340">
        <v>1480</v>
      </c>
    </row>
    <row r="6341" spans="1:9" x14ac:dyDescent="0.3">
      <c r="A6341">
        <v>6340</v>
      </c>
      <c r="B6341" s="1" t="s">
        <v>281</v>
      </c>
      <c r="C6341" s="2">
        <v>0.33333333333333331</v>
      </c>
      <c r="D6341" s="1" t="s">
        <v>116</v>
      </c>
      <c r="G6341">
        <v>3945</v>
      </c>
      <c r="H6341">
        <v>15</v>
      </c>
      <c r="I6341">
        <v>5229</v>
      </c>
    </row>
    <row r="6342" spans="1:9" x14ac:dyDescent="0.3">
      <c r="A6342">
        <v>6341</v>
      </c>
      <c r="B6342" s="1" t="s">
        <v>281</v>
      </c>
      <c r="C6342" s="2">
        <v>0.33333333333333331</v>
      </c>
      <c r="D6342" s="1" t="s">
        <v>70</v>
      </c>
      <c r="G6342">
        <v>125738</v>
      </c>
      <c r="H6342">
        <v>645</v>
      </c>
      <c r="I6342">
        <v>158650</v>
      </c>
    </row>
    <row r="6343" spans="1:9" x14ac:dyDescent="0.3">
      <c r="A6343">
        <v>6342</v>
      </c>
      <c r="B6343" s="1" t="s">
        <v>281</v>
      </c>
      <c r="C6343" s="2">
        <v>0.33333333333333331</v>
      </c>
      <c r="D6343" s="1" t="s">
        <v>73</v>
      </c>
      <c r="G6343">
        <v>15522</v>
      </c>
      <c r="H6343">
        <v>405</v>
      </c>
      <c r="I6343">
        <v>20601</v>
      </c>
    </row>
    <row r="6344" spans="1:9" x14ac:dyDescent="0.3">
      <c r="A6344">
        <v>6343</v>
      </c>
      <c r="B6344" s="1" t="s">
        <v>281</v>
      </c>
      <c r="C6344" s="2">
        <v>0.33333333333333331</v>
      </c>
      <c r="D6344" s="1" t="s">
        <v>59</v>
      </c>
      <c r="G6344">
        <v>60814</v>
      </c>
      <c r="H6344">
        <v>2514</v>
      </c>
      <c r="I6344">
        <v>84482</v>
      </c>
    </row>
    <row r="6345" spans="1:9" x14ac:dyDescent="0.3">
      <c r="A6345">
        <v>6344</v>
      </c>
      <c r="B6345" s="1" t="s">
        <v>281</v>
      </c>
      <c r="C6345" s="2">
        <v>0.33333333333333331</v>
      </c>
      <c r="D6345" s="1" t="s">
        <v>46</v>
      </c>
      <c r="G6345">
        <v>87873</v>
      </c>
      <c r="H6345">
        <v>1264</v>
      </c>
      <c r="I6345">
        <v>105898</v>
      </c>
    </row>
    <row r="6346" spans="1:9" x14ac:dyDescent="0.3">
      <c r="A6346">
        <v>6345</v>
      </c>
      <c r="B6346" s="1" t="s">
        <v>281</v>
      </c>
      <c r="C6346" s="2">
        <v>0.33333333333333331</v>
      </c>
      <c r="D6346" s="1" t="s">
        <v>161</v>
      </c>
      <c r="G6346">
        <v>1690</v>
      </c>
      <c r="H6346">
        <v>19</v>
      </c>
      <c r="I6346">
        <v>2173</v>
      </c>
    </row>
    <row r="6347" spans="1:9" x14ac:dyDescent="0.3">
      <c r="A6347">
        <v>6346</v>
      </c>
      <c r="B6347" s="1" t="s">
        <v>281</v>
      </c>
      <c r="C6347" s="2">
        <v>0.33333333333333331</v>
      </c>
      <c r="D6347" s="1" t="s">
        <v>54</v>
      </c>
      <c r="G6347">
        <v>458900</v>
      </c>
      <c r="H6347">
        <v>8502</v>
      </c>
      <c r="I6347">
        <v>514208</v>
      </c>
    </row>
    <row r="6348" spans="1:9" x14ac:dyDescent="0.3">
      <c r="A6348">
        <v>6347</v>
      </c>
      <c r="B6348" s="1" t="s">
        <v>281</v>
      </c>
      <c r="C6348" s="2">
        <v>0.33333333333333331</v>
      </c>
      <c r="D6348" s="1" t="s">
        <v>43</v>
      </c>
      <c r="G6348">
        <v>131447</v>
      </c>
      <c r="H6348">
        <v>996</v>
      </c>
      <c r="I6348">
        <v>162844</v>
      </c>
    </row>
    <row r="6349" spans="1:9" x14ac:dyDescent="0.3">
      <c r="A6349">
        <v>6348</v>
      </c>
      <c r="B6349" s="1" t="s">
        <v>281</v>
      </c>
      <c r="C6349" s="2">
        <v>0.33333333333333331</v>
      </c>
      <c r="D6349" s="1" t="s">
        <v>109</v>
      </c>
      <c r="G6349">
        <v>12435</v>
      </c>
      <c r="H6349">
        <v>217</v>
      </c>
      <c r="I6349">
        <v>20150</v>
      </c>
    </row>
    <row r="6350" spans="1:9" x14ac:dyDescent="0.3">
      <c r="A6350">
        <v>6349</v>
      </c>
      <c r="B6350" s="1" t="s">
        <v>281</v>
      </c>
      <c r="C6350" s="2">
        <v>0.33333333333333331</v>
      </c>
      <c r="D6350" s="1" t="s">
        <v>68</v>
      </c>
      <c r="G6350">
        <v>23230</v>
      </c>
      <c r="H6350">
        <v>438</v>
      </c>
      <c r="I6350">
        <v>34407</v>
      </c>
    </row>
    <row r="6351" spans="1:9" x14ac:dyDescent="0.3">
      <c r="A6351">
        <v>6350</v>
      </c>
      <c r="B6351" s="1" t="s">
        <v>281</v>
      </c>
      <c r="C6351" s="2">
        <v>0.33333333333333331</v>
      </c>
      <c r="D6351" s="1" t="s">
        <v>48</v>
      </c>
      <c r="G6351">
        <v>252097</v>
      </c>
      <c r="H6351">
        <v>4604</v>
      </c>
      <c r="I6351">
        <v>324036</v>
      </c>
    </row>
    <row r="6352" spans="1:9" x14ac:dyDescent="0.3">
      <c r="A6352">
        <v>6351</v>
      </c>
      <c r="B6352" s="1" t="s">
        <v>281</v>
      </c>
      <c r="C6352" s="2">
        <v>0.33333333333333331</v>
      </c>
      <c r="D6352" s="1" t="s">
        <v>74</v>
      </c>
      <c r="G6352">
        <v>181142</v>
      </c>
      <c r="H6352">
        <v>4062</v>
      </c>
      <c r="I6352">
        <v>209146</v>
      </c>
    </row>
    <row r="6353" spans="1:9" x14ac:dyDescent="0.3">
      <c r="A6353">
        <v>6352</v>
      </c>
      <c r="B6353" s="1" t="s">
        <v>282</v>
      </c>
      <c r="C6353" s="2">
        <v>0.33333333333333331</v>
      </c>
      <c r="D6353" s="1" t="s">
        <v>91</v>
      </c>
      <c r="G6353">
        <v>3345</v>
      </c>
      <c r="H6353">
        <v>52</v>
      </c>
      <c r="I6353">
        <v>3593</v>
      </c>
    </row>
    <row r="6354" spans="1:9" x14ac:dyDescent="0.3">
      <c r="A6354">
        <v>6353</v>
      </c>
      <c r="B6354" s="1" t="s">
        <v>282</v>
      </c>
      <c r="C6354" s="2">
        <v>0.33333333333333331</v>
      </c>
      <c r="D6354" s="1" t="s">
        <v>64</v>
      </c>
      <c r="G6354">
        <v>497376</v>
      </c>
      <c r="H6354">
        <v>5105</v>
      </c>
      <c r="I6354">
        <v>592760</v>
      </c>
    </row>
    <row r="6355" spans="1:9" x14ac:dyDescent="0.3">
      <c r="A6355">
        <v>6354</v>
      </c>
      <c r="B6355" s="1" t="s">
        <v>282</v>
      </c>
      <c r="C6355" s="2">
        <v>0.33333333333333331</v>
      </c>
      <c r="D6355" s="1" t="s">
        <v>104</v>
      </c>
      <c r="G6355">
        <v>4787</v>
      </c>
      <c r="H6355">
        <v>13</v>
      </c>
      <c r="I6355">
        <v>6692</v>
      </c>
    </row>
    <row r="6356" spans="1:9" x14ac:dyDescent="0.3">
      <c r="A6356">
        <v>6355</v>
      </c>
      <c r="B6356" s="1" t="s">
        <v>282</v>
      </c>
      <c r="C6356" s="2">
        <v>0.33333333333333331</v>
      </c>
      <c r="D6356" s="1" t="s">
        <v>100</v>
      </c>
      <c r="G6356">
        <v>119367</v>
      </c>
      <c r="H6356">
        <v>511</v>
      </c>
      <c r="I6356">
        <v>148969</v>
      </c>
    </row>
    <row r="6357" spans="1:9" x14ac:dyDescent="0.3">
      <c r="A6357">
        <v>6356</v>
      </c>
      <c r="B6357" s="1" t="s">
        <v>282</v>
      </c>
      <c r="C6357" s="2">
        <v>0.33333333333333331</v>
      </c>
      <c r="D6357" s="1" t="s">
        <v>84</v>
      </c>
      <c r="G6357">
        <v>148656</v>
      </c>
      <c r="H6357">
        <v>848</v>
      </c>
      <c r="I6357">
        <v>162463</v>
      </c>
    </row>
    <row r="6358" spans="1:9" x14ac:dyDescent="0.3">
      <c r="A6358">
        <v>6357</v>
      </c>
      <c r="B6358" s="1" t="s">
        <v>282</v>
      </c>
      <c r="C6358" s="2">
        <v>0.33333333333333331</v>
      </c>
      <c r="D6358" s="1" t="s">
        <v>77</v>
      </c>
      <c r="G6358">
        <v>5683</v>
      </c>
      <c r="H6358">
        <v>104</v>
      </c>
      <c r="I6358">
        <v>8958</v>
      </c>
    </row>
    <row r="6359" spans="1:9" x14ac:dyDescent="0.3">
      <c r="A6359">
        <v>6358</v>
      </c>
      <c r="B6359" s="1" t="s">
        <v>282</v>
      </c>
      <c r="C6359" s="2">
        <v>0.33333333333333331</v>
      </c>
      <c r="D6359" s="1" t="s">
        <v>76</v>
      </c>
      <c r="G6359">
        <v>35885</v>
      </c>
      <c r="H6359">
        <v>611</v>
      </c>
      <c r="I6359">
        <v>73966</v>
      </c>
    </row>
    <row r="6360" spans="1:9" x14ac:dyDescent="0.3">
      <c r="A6360">
        <v>6359</v>
      </c>
      <c r="B6360" s="1" t="s">
        <v>282</v>
      </c>
      <c r="C6360" s="2">
        <v>0.33333333333333331</v>
      </c>
      <c r="D6360" s="1" t="s">
        <v>182</v>
      </c>
      <c r="G6360">
        <v>2575</v>
      </c>
      <c r="H6360">
        <v>2</v>
      </c>
      <c r="I6360">
        <v>2810</v>
      </c>
    </row>
    <row r="6361" spans="1:9" x14ac:dyDescent="0.3">
      <c r="A6361">
        <v>6360</v>
      </c>
      <c r="B6361" s="1" t="s">
        <v>282</v>
      </c>
      <c r="C6361" s="2">
        <v>0.33333333333333331</v>
      </c>
      <c r="D6361" s="1" t="s">
        <v>44</v>
      </c>
      <c r="G6361">
        <v>194516</v>
      </c>
      <c r="H6361">
        <v>4839</v>
      </c>
      <c r="I6361">
        <v>230269</v>
      </c>
    </row>
    <row r="6362" spans="1:9" x14ac:dyDescent="0.3">
      <c r="A6362">
        <v>6361</v>
      </c>
      <c r="B6362" s="1" t="s">
        <v>282</v>
      </c>
      <c r="C6362" s="2">
        <v>0.33333333333333331</v>
      </c>
      <c r="D6362" s="1" t="s">
        <v>92</v>
      </c>
      <c r="G6362">
        <v>20445</v>
      </c>
      <c r="H6362">
        <v>319</v>
      </c>
      <c r="I6362">
        <v>26139</v>
      </c>
    </row>
    <row r="6363" spans="1:9" x14ac:dyDescent="0.3">
      <c r="A6363">
        <v>6362</v>
      </c>
      <c r="B6363" s="1" t="s">
        <v>282</v>
      </c>
      <c r="C6363" s="2">
        <v>0.33333333333333331</v>
      </c>
      <c r="D6363" s="1" t="s">
        <v>79</v>
      </c>
      <c r="G6363">
        <v>98029</v>
      </c>
      <c r="H6363">
        <v>3256</v>
      </c>
      <c r="I6363">
        <v>117547</v>
      </c>
    </row>
    <row r="6364" spans="1:9" x14ac:dyDescent="0.3">
      <c r="A6364">
        <v>6363</v>
      </c>
      <c r="B6364" s="1" t="s">
        <v>282</v>
      </c>
      <c r="C6364" s="2">
        <v>0.33333333333333331</v>
      </c>
      <c r="D6364" s="1" t="s">
        <v>49</v>
      </c>
      <c r="G6364">
        <v>78937</v>
      </c>
      <c r="H6364">
        <v>1045</v>
      </c>
      <c r="I6364">
        <v>101316</v>
      </c>
    </row>
    <row r="6365" spans="1:9" x14ac:dyDescent="0.3">
      <c r="A6365">
        <v>6364</v>
      </c>
      <c r="B6365" s="1" t="s">
        <v>282</v>
      </c>
      <c r="C6365" s="2">
        <v>0.33333333333333331</v>
      </c>
      <c r="D6365" s="1" t="s">
        <v>81</v>
      </c>
      <c r="G6365">
        <v>6558</v>
      </c>
      <c r="H6365">
        <v>91</v>
      </c>
      <c r="I6365">
        <v>10795</v>
      </c>
    </row>
    <row r="6366" spans="1:9" x14ac:dyDescent="0.3">
      <c r="A6366">
        <v>6365</v>
      </c>
      <c r="B6366" s="1" t="s">
        <v>282</v>
      </c>
      <c r="C6366" s="2">
        <v>0.33333333333333331</v>
      </c>
      <c r="D6366" s="1" t="s">
        <v>60</v>
      </c>
      <c r="G6366">
        <v>37809</v>
      </c>
      <c r="H6366">
        <v>932</v>
      </c>
      <c r="I6366">
        <v>58244</v>
      </c>
    </row>
    <row r="6367" spans="1:9" x14ac:dyDescent="0.3">
      <c r="A6367">
        <v>6366</v>
      </c>
      <c r="B6367" s="1" t="s">
        <v>282</v>
      </c>
      <c r="C6367" s="2">
        <v>0.33333333333333331</v>
      </c>
      <c r="D6367" s="1" t="s">
        <v>101</v>
      </c>
      <c r="G6367">
        <v>51357</v>
      </c>
      <c r="H6367">
        <v>579</v>
      </c>
      <c r="I6367">
        <v>66074</v>
      </c>
    </row>
    <row r="6368" spans="1:9" x14ac:dyDescent="0.3">
      <c r="A6368">
        <v>6367</v>
      </c>
      <c r="B6368" s="1" t="s">
        <v>282</v>
      </c>
      <c r="C6368" s="2">
        <v>0.33333333333333331</v>
      </c>
      <c r="D6368" s="1" t="s">
        <v>57</v>
      </c>
      <c r="G6368">
        <v>375809</v>
      </c>
      <c r="H6368">
        <v>7536</v>
      </c>
      <c r="I6368">
        <v>484990</v>
      </c>
    </row>
    <row r="6369" spans="1:9" x14ac:dyDescent="0.3">
      <c r="A6369">
        <v>6368</v>
      </c>
      <c r="B6369" s="1" t="s">
        <v>282</v>
      </c>
      <c r="C6369" s="2">
        <v>0.33333333333333331</v>
      </c>
      <c r="D6369" s="1" t="s">
        <v>10</v>
      </c>
      <c r="G6369">
        <v>84608</v>
      </c>
      <c r="H6369">
        <v>480</v>
      </c>
      <c r="I6369">
        <v>117863</v>
      </c>
    </row>
    <row r="6370" spans="1:9" x14ac:dyDescent="0.3">
      <c r="A6370">
        <v>6369</v>
      </c>
      <c r="B6370" s="1" t="s">
        <v>282</v>
      </c>
      <c r="C6370" s="2">
        <v>0.33333333333333331</v>
      </c>
      <c r="D6370" s="1" t="s">
        <v>53</v>
      </c>
      <c r="G6370">
        <v>2536</v>
      </c>
      <c r="H6370">
        <v>46</v>
      </c>
      <c r="I6370">
        <v>3535</v>
      </c>
    </row>
    <row r="6371" spans="1:9" x14ac:dyDescent="0.3">
      <c r="A6371">
        <v>6370</v>
      </c>
      <c r="B6371" s="1" t="s">
        <v>282</v>
      </c>
      <c r="C6371" s="2">
        <v>0.33333333333333331</v>
      </c>
      <c r="D6371" s="1" t="s">
        <v>82</v>
      </c>
      <c r="G6371">
        <v>71535</v>
      </c>
      <c r="H6371">
        <v>1844</v>
      </c>
      <c r="I6371">
        <v>95515</v>
      </c>
    </row>
    <row r="6372" spans="1:9" x14ac:dyDescent="0.3">
      <c r="A6372">
        <v>6371</v>
      </c>
      <c r="B6372" s="1" t="s">
        <v>282</v>
      </c>
      <c r="C6372" s="2">
        <v>0.33333333333333331</v>
      </c>
      <c r="D6372" s="1" t="s">
        <v>58</v>
      </c>
      <c r="G6372">
        <v>792832</v>
      </c>
      <c r="H6372">
        <v>30883</v>
      </c>
      <c r="I6372">
        <v>1121221</v>
      </c>
    </row>
    <row r="6373" spans="1:9" x14ac:dyDescent="0.3">
      <c r="A6373">
        <v>6372</v>
      </c>
      <c r="B6373" s="1" t="s">
        <v>282</v>
      </c>
      <c r="C6373" s="2">
        <v>0.33333333333333331</v>
      </c>
      <c r="D6373" s="1" t="s">
        <v>87</v>
      </c>
      <c r="G6373">
        <v>6521</v>
      </c>
      <c r="H6373">
        <v>48</v>
      </c>
      <c r="I6373">
        <v>8320</v>
      </c>
    </row>
    <row r="6374" spans="1:9" x14ac:dyDescent="0.3">
      <c r="A6374">
        <v>6373</v>
      </c>
      <c r="B6374" s="1" t="s">
        <v>282</v>
      </c>
      <c r="C6374" s="2">
        <v>0.33333333333333331</v>
      </c>
      <c r="D6374" s="1" t="s">
        <v>118</v>
      </c>
      <c r="G6374">
        <v>2264</v>
      </c>
      <c r="H6374">
        <v>29</v>
      </c>
      <c r="I6374">
        <v>4195</v>
      </c>
    </row>
    <row r="6375" spans="1:9" x14ac:dyDescent="0.3">
      <c r="A6375">
        <v>6374</v>
      </c>
      <c r="B6375" s="1" t="s">
        <v>282</v>
      </c>
      <c r="C6375" s="2">
        <v>0.33333333333333331</v>
      </c>
      <c r="D6375" s="1" t="s">
        <v>89</v>
      </c>
      <c r="G6375">
        <v>939</v>
      </c>
      <c r="H6375">
        <v>0</v>
      </c>
      <c r="I6375">
        <v>1506</v>
      </c>
    </row>
    <row r="6376" spans="1:9" x14ac:dyDescent="0.3">
      <c r="A6376">
        <v>6375</v>
      </c>
      <c r="B6376" s="1" t="s">
        <v>282</v>
      </c>
      <c r="C6376" s="2">
        <v>0.33333333333333331</v>
      </c>
      <c r="D6376" s="1" t="s">
        <v>116</v>
      </c>
      <c r="G6376">
        <v>3987</v>
      </c>
      <c r="H6376">
        <v>15</v>
      </c>
      <c r="I6376">
        <v>5263</v>
      </c>
    </row>
    <row r="6377" spans="1:9" x14ac:dyDescent="0.3">
      <c r="A6377">
        <v>6376</v>
      </c>
      <c r="B6377" s="1" t="s">
        <v>282</v>
      </c>
      <c r="C6377" s="2">
        <v>0.33333333333333331</v>
      </c>
      <c r="D6377" s="1" t="s">
        <v>70</v>
      </c>
      <c r="G6377">
        <v>129859</v>
      </c>
      <c r="H6377">
        <v>656</v>
      </c>
      <c r="I6377">
        <v>162920</v>
      </c>
    </row>
    <row r="6378" spans="1:9" x14ac:dyDescent="0.3">
      <c r="A6378">
        <v>6377</v>
      </c>
      <c r="B6378" s="1" t="s">
        <v>282</v>
      </c>
      <c r="C6378" s="2">
        <v>0.33333333333333331</v>
      </c>
      <c r="D6378" s="1" t="s">
        <v>73</v>
      </c>
      <c r="G6378">
        <v>15923</v>
      </c>
      <c r="H6378">
        <v>418</v>
      </c>
      <c r="I6378">
        <v>21111</v>
      </c>
    </row>
    <row r="6379" spans="1:9" x14ac:dyDescent="0.3">
      <c r="A6379">
        <v>6378</v>
      </c>
      <c r="B6379" s="1" t="s">
        <v>282</v>
      </c>
      <c r="C6379" s="2">
        <v>0.33333333333333331</v>
      </c>
      <c r="D6379" s="1" t="s">
        <v>59</v>
      </c>
      <c r="G6379">
        <v>63570</v>
      </c>
      <c r="H6379">
        <v>2592</v>
      </c>
      <c r="I6379">
        <v>87184</v>
      </c>
    </row>
    <row r="6380" spans="1:9" x14ac:dyDescent="0.3">
      <c r="A6380">
        <v>6379</v>
      </c>
      <c r="B6380" s="1" t="s">
        <v>282</v>
      </c>
      <c r="C6380" s="2">
        <v>0.33333333333333331</v>
      </c>
      <c r="D6380" s="1" t="s">
        <v>46</v>
      </c>
      <c r="G6380">
        <v>89352</v>
      </c>
      <c r="H6380">
        <v>1279</v>
      </c>
      <c r="I6380">
        <v>107680</v>
      </c>
    </row>
    <row r="6381" spans="1:9" x14ac:dyDescent="0.3">
      <c r="A6381">
        <v>6380</v>
      </c>
      <c r="B6381" s="1" t="s">
        <v>282</v>
      </c>
      <c r="C6381" s="2">
        <v>0.33333333333333331</v>
      </c>
      <c r="D6381" s="1" t="s">
        <v>161</v>
      </c>
      <c r="G6381">
        <v>1722</v>
      </c>
      <c r="H6381">
        <v>19</v>
      </c>
      <c r="I6381">
        <v>2221</v>
      </c>
    </row>
    <row r="6382" spans="1:9" x14ac:dyDescent="0.3">
      <c r="A6382">
        <v>6381</v>
      </c>
      <c r="B6382" s="1" t="s">
        <v>282</v>
      </c>
      <c r="C6382" s="2">
        <v>0.33333333333333331</v>
      </c>
      <c r="D6382" s="1" t="s">
        <v>54</v>
      </c>
      <c r="G6382">
        <v>464668</v>
      </c>
      <c r="H6382">
        <v>8559</v>
      </c>
      <c r="I6382">
        <v>519860</v>
      </c>
    </row>
    <row r="6383" spans="1:9" x14ac:dyDescent="0.3">
      <c r="A6383">
        <v>6382</v>
      </c>
      <c r="B6383" s="1" t="s">
        <v>282</v>
      </c>
      <c r="C6383" s="2">
        <v>0.33333333333333331</v>
      </c>
      <c r="D6383" s="1" t="s">
        <v>43</v>
      </c>
      <c r="G6383">
        <v>133555</v>
      </c>
      <c r="H6383">
        <v>1005</v>
      </c>
      <c r="I6383">
        <v>165003</v>
      </c>
    </row>
    <row r="6384" spans="1:9" x14ac:dyDescent="0.3">
      <c r="A6384">
        <v>6383</v>
      </c>
      <c r="B6384" s="1" t="s">
        <v>282</v>
      </c>
      <c r="C6384" s="2">
        <v>0.33333333333333331</v>
      </c>
      <c r="D6384" s="1" t="s">
        <v>109</v>
      </c>
      <c r="G6384">
        <v>12956</v>
      </c>
      <c r="H6384">
        <v>222</v>
      </c>
      <c r="I6384">
        <v>20676</v>
      </c>
    </row>
    <row r="6385" spans="1:9" x14ac:dyDescent="0.3">
      <c r="A6385">
        <v>6384</v>
      </c>
      <c r="B6385" s="1" t="s">
        <v>282</v>
      </c>
      <c r="C6385" s="2">
        <v>0.33333333333333331</v>
      </c>
      <c r="D6385" s="1" t="s">
        <v>68</v>
      </c>
      <c r="G6385">
        <v>24432</v>
      </c>
      <c r="H6385">
        <v>447</v>
      </c>
      <c r="I6385">
        <v>35947</v>
      </c>
    </row>
    <row r="6386" spans="1:9" x14ac:dyDescent="0.3">
      <c r="A6386">
        <v>6385</v>
      </c>
      <c r="B6386" s="1" t="s">
        <v>282</v>
      </c>
      <c r="C6386" s="2">
        <v>0.33333333333333331</v>
      </c>
      <c r="D6386" s="1" t="s">
        <v>48</v>
      </c>
      <c r="G6386">
        <v>258573</v>
      </c>
      <c r="H6386">
        <v>4690</v>
      </c>
      <c r="I6386">
        <v>330265</v>
      </c>
    </row>
    <row r="6387" spans="1:9" x14ac:dyDescent="0.3">
      <c r="A6387">
        <v>6386</v>
      </c>
      <c r="B6387" s="1" t="s">
        <v>282</v>
      </c>
      <c r="C6387" s="2">
        <v>0.33333333333333331</v>
      </c>
      <c r="D6387" s="1" t="s">
        <v>74</v>
      </c>
      <c r="G6387">
        <v>184113</v>
      </c>
      <c r="H6387">
        <v>4123</v>
      </c>
      <c r="I6387">
        <v>212383</v>
      </c>
    </row>
    <row r="6388" spans="1:9" x14ac:dyDescent="0.3">
      <c r="A6388">
        <v>6387</v>
      </c>
      <c r="B6388" s="1" t="s">
        <v>283</v>
      </c>
      <c r="C6388" s="2">
        <v>0.33333333333333331</v>
      </c>
      <c r="D6388" s="1" t="s">
        <v>91</v>
      </c>
      <c r="G6388">
        <v>3378</v>
      </c>
      <c r="H6388">
        <v>52</v>
      </c>
      <c r="I6388">
        <v>3604</v>
      </c>
    </row>
    <row r="6389" spans="1:9" x14ac:dyDescent="0.3">
      <c r="A6389">
        <v>6388</v>
      </c>
      <c r="B6389" s="1" t="s">
        <v>283</v>
      </c>
      <c r="C6389" s="2">
        <v>0.33333333333333331</v>
      </c>
      <c r="D6389" s="1" t="s">
        <v>64</v>
      </c>
      <c r="G6389">
        <v>508088</v>
      </c>
      <c r="H6389">
        <v>5177</v>
      </c>
      <c r="I6389">
        <v>601462</v>
      </c>
    </row>
    <row r="6390" spans="1:9" x14ac:dyDescent="0.3">
      <c r="A6390">
        <v>6389</v>
      </c>
      <c r="B6390" s="1" t="s">
        <v>283</v>
      </c>
      <c r="C6390" s="2">
        <v>0.33333333333333331</v>
      </c>
      <c r="D6390" s="1" t="s">
        <v>104</v>
      </c>
      <c r="G6390">
        <v>4967</v>
      </c>
      <c r="H6390">
        <v>13</v>
      </c>
      <c r="I6390">
        <v>6851</v>
      </c>
    </row>
    <row r="6391" spans="1:9" x14ac:dyDescent="0.3">
      <c r="A6391">
        <v>6390</v>
      </c>
      <c r="B6391" s="1" t="s">
        <v>283</v>
      </c>
      <c r="C6391" s="2">
        <v>0.33333333333333331</v>
      </c>
      <c r="D6391" s="1" t="s">
        <v>100</v>
      </c>
      <c r="G6391">
        <v>121613</v>
      </c>
      <c r="H6391">
        <v>528</v>
      </c>
      <c r="I6391">
        <v>150349</v>
      </c>
    </row>
    <row r="6392" spans="1:9" x14ac:dyDescent="0.3">
      <c r="A6392">
        <v>6391</v>
      </c>
      <c r="B6392" s="1" t="s">
        <v>283</v>
      </c>
      <c r="C6392" s="2">
        <v>0.33333333333333331</v>
      </c>
      <c r="D6392" s="1" t="s">
        <v>84</v>
      </c>
      <c r="G6392">
        <v>150040</v>
      </c>
      <c r="H6392">
        <v>855</v>
      </c>
      <c r="I6392">
        <v>164051</v>
      </c>
    </row>
    <row r="6393" spans="1:9" x14ac:dyDescent="0.3">
      <c r="A6393">
        <v>6392</v>
      </c>
      <c r="B6393" s="1" t="s">
        <v>283</v>
      </c>
      <c r="C6393" s="2">
        <v>0.33333333333333331</v>
      </c>
      <c r="D6393" s="1" t="s">
        <v>77</v>
      </c>
      <c r="G6393">
        <v>6062</v>
      </c>
      <c r="H6393">
        <v>109</v>
      </c>
      <c r="I6393">
        <v>9256</v>
      </c>
    </row>
    <row r="6394" spans="1:9" x14ac:dyDescent="0.3">
      <c r="A6394">
        <v>6393</v>
      </c>
      <c r="B6394" s="1" t="s">
        <v>283</v>
      </c>
      <c r="C6394" s="2">
        <v>0.33333333333333331</v>
      </c>
      <c r="D6394" s="1" t="s">
        <v>76</v>
      </c>
      <c r="G6394">
        <v>41111</v>
      </c>
      <c r="H6394">
        <v>628</v>
      </c>
      <c r="I6394">
        <v>77775</v>
      </c>
    </row>
    <row r="6395" spans="1:9" x14ac:dyDescent="0.3">
      <c r="A6395">
        <v>6394</v>
      </c>
      <c r="B6395" s="1" t="s">
        <v>283</v>
      </c>
      <c r="C6395" s="2">
        <v>0.33333333333333331</v>
      </c>
      <c r="D6395" s="1" t="s">
        <v>182</v>
      </c>
      <c r="G6395">
        <v>2608</v>
      </c>
      <c r="H6395">
        <v>2</v>
      </c>
      <c r="I6395">
        <v>2831</v>
      </c>
    </row>
    <row r="6396" spans="1:9" x14ac:dyDescent="0.3">
      <c r="A6396">
        <v>6395</v>
      </c>
      <c r="B6396" s="1" t="s">
        <v>283</v>
      </c>
      <c r="C6396" s="2">
        <v>0.33333333333333331</v>
      </c>
      <c r="D6396" s="1" t="s">
        <v>44</v>
      </c>
      <c r="G6396">
        <v>198103</v>
      </c>
      <c r="H6396">
        <v>4877</v>
      </c>
      <c r="I6396">
        <v>234701</v>
      </c>
    </row>
    <row r="6397" spans="1:9" x14ac:dyDescent="0.3">
      <c r="A6397">
        <v>6396</v>
      </c>
      <c r="B6397" s="1" t="s">
        <v>283</v>
      </c>
      <c r="C6397" s="2">
        <v>0.33333333333333331</v>
      </c>
      <c r="D6397" s="1" t="s">
        <v>92</v>
      </c>
      <c r="G6397">
        <v>20844</v>
      </c>
      <c r="H6397">
        <v>327</v>
      </c>
      <c r="I6397">
        <v>26783</v>
      </c>
    </row>
    <row r="6398" spans="1:9" x14ac:dyDescent="0.3">
      <c r="A6398">
        <v>6397</v>
      </c>
      <c r="B6398" s="1" t="s">
        <v>283</v>
      </c>
      <c r="C6398" s="2">
        <v>0.33333333333333331</v>
      </c>
      <c r="D6398" s="1" t="s">
        <v>79</v>
      </c>
      <c r="G6398">
        <v>99681</v>
      </c>
      <c r="H6398">
        <v>3270</v>
      </c>
      <c r="I6398">
        <v>118926</v>
      </c>
    </row>
    <row r="6399" spans="1:9" x14ac:dyDescent="0.3">
      <c r="A6399">
        <v>6398</v>
      </c>
      <c r="B6399" s="1" t="s">
        <v>283</v>
      </c>
      <c r="C6399" s="2">
        <v>0.33333333333333331</v>
      </c>
      <c r="D6399" s="1" t="s">
        <v>49</v>
      </c>
      <c r="G6399">
        <v>81690</v>
      </c>
      <c r="H6399">
        <v>1069</v>
      </c>
      <c r="I6399">
        <v>103773</v>
      </c>
    </row>
    <row r="6400" spans="1:9" x14ac:dyDescent="0.3">
      <c r="A6400">
        <v>6399</v>
      </c>
      <c r="B6400" s="1" t="s">
        <v>283</v>
      </c>
      <c r="C6400" s="2">
        <v>0.33333333333333331</v>
      </c>
      <c r="D6400" s="1" t="s">
        <v>81</v>
      </c>
      <c r="G6400">
        <v>6946</v>
      </c>
      <c r="H6400">
        <v>98</v>
      </c>
      <c r="I6400">
        <v>11190</v>
      </c>
    </row>
    <row r="6401" spans="1:9" x14ac:dyDescent="0.3">
      <c r="A6401">
        <v>6400</v>
      </c>
      <c r="B6401" s="1" t="s">
        <v>283</v>
      </c>
      <c r="C6401" s="2">
        <v>0.33333333333333331</v>
      </c>
      <c r="D6401" s="1" t="s">
        <v>60</v>
      </c>
      <c r="G6401">
        <v>38521</v>
      </c>
      <c r="H6401">
        <v>951</v>
      </c>
      <c r="I6401">
        <v>59711</v>
      </c>
    </row>
    <row r="6402" spans="1:9" x14ac:dyDescent="0.3">
      <c r="A6402">
        <v>6401</v>
      </c>
      <c r="B6402" s="1" t="s">
        <v>283</v>
      </c>
      <c r="C6402" s="2">
        <v>0.33333333333333331</v>
      </c>
      <c r="D6402" s="1" t="s">
        <v>101</v>
      </c>
      <c r="G6402">
        <v>52807</v>
      </c>
      <c r="H6402">
        <v>590</v>
      </c>
      <c r="I6402">
        <v>67100</v>
      </c>
    </row>
    <row r="6403" spans="1:9" x14ac:dyDescent="0.3">
      <c r="A6403">
        <v>6402</v>
      </c>
      <c r="B6403" s="1" t="s">
        <v>283</v>
      </c>
      <c r="C6403" s="2">
        <v>0.33333333333333331</v>
      </c>
      <c r="D6403" s="1" t="s">
        <v>57</v>
      </c>
      <c r="G6403">
        <v>383077</v>
      </c>
      <c r="H6403">
        <v>7629</v>
      </c>
      <c r="I6403">
        <v>494356</v>
      </c>
    </row>
    <row r="6404" spans="1:9" x14ac:dyDescent="0.3">
      <c r="A6404">
        <v>6403</v>
      </c>
      <c r="B6404" s="1" t="s">
        <v>283</v>
      </c>
      <c r="C6404" s="2">
        <v>0.33333333333333331</v>
      </c>
      <c r="D6404" s="1" t="s">
        <v>10</v>
      </c>
      <c r="G6404">
        <v>87345</v>
      </c>
      <c r="H6404">
        <v>489</v>
      </c>
      <c r="I6404">
        <v>122214</v>
      </c>
    </row>
    <row r="6405" spans="1:9" x14ac:dyDescent="0.3">
      <c r="A6405">
        <v>6404</v>
      </c>
      <c r="B6405" s="1" t="s">
        <v>283</v>
      </c>
      <c r="C6405" s="2">
        <v>0.33333333333333331</v>
      </c>
      <c r="D6405" s="1" t="s">
        <v>53</v>
      </c>
      <c r="G6405">
        <v>2558</v>
      </c>
      <c r="H6405">
        <v>46</v>
      </c>
      <c r="I6405">
        <v>3576</v>
      </c>
    </row>
    <row r="6406" spans="1:9" x14ac:dyDescent="0.3">
      <c r="A6406">
        <v>6405</v>
      </c>
      <c r="B6406" s="1" t="s">
        <v>283</v>
      </c>
      <c r="C6406" s="2">
        <v>0.33333333333333331</v>
      </c>
      <c r="D6406" s="1" t="s">
        <v>82</v>
      </c>
      <c r="G6406">
        <v>74398</v>
      </c>
      <c r="H6406">
        <v>1877</v>
      </c>
      <c r="I6406">
        <v>97906</v>
      </c>
    </row>
    <row r="6407" spans="1:9" x14ac:dyDescent="0.3">
      <c r="A6407">
        <v>6406</v>
      </c>
      <c r="B6407" s="1" t="s">
        <v>283</v>
      </c>
      <c r="C6407" s="2">
        <v>0.33333333333333331</v>
      </c>
      <c r="D6407" s="1" t="s">
        <v>58</v>
      </c>
      <c r="G6407">
        <v>812354</v>
      </c>
      <c r="H6407">
        <v>31351</v>
      </c>
      <c r="I6407">
        <v>1145840</v>
      </c>
    </row>
    <row r="6408" spans="1:9" x14ac:dyDescent="0.3">
      <c r="A6408">
        <v>6407</v>
      </c>
      <c r="B6408" s="1" t="s">
        <v>283</v>
      </c>
      <c r="C6408" s="2">
        <v>0.33333333333333331</v>
      </c>
      <c r="D6408" s="1" t="s">
        <v>87</v>
      </c>
      <c r="G6408">
        <v>6538</v>
      </c>
      <c r="H6408">
        <v>51</v>
      </c>
      <c r="I6408">
        <v>8430</v>
      </c>
    </row>
    <row r="6409" spans="1:9" x14ac:dyDescent="0.3">
      <c r="A6409">
        <v>6408</v>
      </c>
      <c r="B6409" s="1" t="s">
        <v>283</v>
      </c>
      <c r="C6409" s="2">
        <v>0.33333333333333331</v>
      </c>
      <c r="D6409" s="1" t="s">
        <v>118</v>
      </c>
      <c r="G6409">
        <v>2342</v>
      </c>
      <c r="H6409">
        <v>31</v>
      </c>
      <c r="I6409">
        <v>4356</v>
      </c>
    </row>
    <row r="6410" spans="1:9" x14ac:dyDescent="0.3">
      <c r="A6410">
        <v>6409</v>
      </c>
      <c r="B6410" s="1" t="s">
        <v>283</v>
      </c>
      <c r="C6410" s="2">
        <v>0.33333333333333331</v>
      </c>
      <c r="D6410" s="1" t="s">
        <v>89</v>
      </c>
      <c r="G6410">
        <v>949</v>
      </c>
      <c r="H6410">
        <v>0</v>
      </c>
      <c r="I6410">
        <v>1534</v>
      </c>
    </row>
    <row r="6411" spans="1:9" x14ac:dyDescent="0.3">
      <c r="A6411">
        <v>6410</v>
      </c>
      <c r="B6411" s="1" t="s">
        <v>283</v>
      </c>
      <c r="C6411" s="2">
        <v>0.33333333333333331</v>
      </c>
      <c r="D6411" s="1" t="s">
        <v>116</v>
      </c>
      <c r="G6411">
        <v>4098</v>
      </c>
      <c r="H6411">
        <v>15</v>
      </c>
      <c r="I6411">
        <v>5306</v>
      </c>
    </row>
    <row r="6412" spans="1:9" x14ac:dyDescent="0.3">
      <c r="A6412">
        <v>6411</v>
      </c>
      <c r="B6412" s="1" t="s">
        <v>283</v>
      </c>
      <c r="C6412" s="2">
        <v>0.33333333333333331</v>
      </c>
      <c r="D6412" s="1" t="s">
        <v>70</v>
      </c>
      <c r="G6412">
        <v>133466</v>
      </c>
      <c r="H6412">
        <v>669</v>
      </c>
      <c r="I6412">
        <v>167161</v>
      </c>
    </row>
    <row r="6413" spans="1:9" x14ac:dyDescent="0.3">
      <c r="A6413">
        <v>6412</v>
      </c>
      <c r="B6413" s="1" t="s">
        <v>283</v>
      </c>
      <c r="C6413" s="2">
        <v>0.33333333333333331</v>
      </c>
      <c r="D6413" s="1" t="s">
        <v>73</v>
      </c>
      <c r="G6413">
        <v>16253</v>
      </c>
      <c r="H6413">
        <v>431</v>
      </c>
      <c r="I6413">
        <v>21428</v>
      </c>
    </row>
    <row r="6414" spans="1:9" x14ac:dyDescent="0.3">
      <c r="A6414">
        <v>6413</v>
      </c>
      <c r="B6414" s="1" t="s">
        <v>283</v>
      </c>
      <c r="C6414" s="2">
        <v>0.33333333333333331</v>
      </c>
      <c r="D6414" s="1" t="s">
        <v>59</v>
      </c>
      <c r="G6414">
        <v>65818</v>
      </c>
      <c r="H6414">
        <v>2646</v>
      </c>
      <c r="I6414">
        <v>90032</v>
      </c>
    </row>
    <row r="6415" spans="1:9" x14ac:dyDescent="0.3">
      <c r="A6415">
        <v>6414</v>
      </c>
      <c r="B6415" s="1" t="s">
        <v>283</v>
      </c>
      <c r="C6415" s="2">
        <v>0.33333333333333331</v>
      </c>
      <c r="D6415" s="1" t="s">
        <v>46</v>
      </c>
      <c r="G6415">
        <v>90685</v>
      </c>
      <c r="H6415">
        <v>1293</v>
      </c>
      <c r="I6415">
        <v>109473</v>
      </c>
    </row>
    <row r="6416" spans="1:9" x14ac:dyDescent="0.3">
      <c r="A6416">
        <v>6415</v>
      </c>
      <c r="B6416" s="1" t="s">
        <v>283</v>
      </c>
      <c r="C6416" s="2">
        <v>0.33333333333333331</v>
      </c>
      <c r="D6416" s="1" t="s">
        <v>161</v>
      </c>
      <c r="G6416">
        <v>1789</v>
      </c>
      <c r="H6416">
        <v>22</v>
      </c>
      <c r="I6416">
        <v>2274</v>
      </c>
    </row>
    <row r="6417" spans="1:9" x14ac:dyDescent="0.3">
      <c r="A6417">
        <v>6416</v>
      </c>
      <c r="B6417" s="1" t="s">
        <v>283</v>
      </c>
      <c r="C6417" s="2">
        <v>0.33333333333333331</v>
      </c>
      <c r="D6417" s="1" t="s">
        <v>54</v>
      </c>
      <c r="G6417">
        <v>470192</v>
      </c>
      <c r="H6417">
        <v>8618</v>
      </c>
      <c r="I6417">
        <v>525420</v>
      </c>
    </row>
    <row r="6418" spans="1:9" x14ac:dyDescent="0.3">
      <c r="A6418">
        <v>6417</v>
      </c>
      <c r="B6418" s="1" t="s">
        <v>283</v>
      </c>
      <c r="C6418" s="2">
        <v>0.33333333333333331</v>
      </c>
      <c r="D6418" s="1" t="s">
        <v>43</v>
      </c>
      <c r="G6418">
        <v>135357</v>
      </c>
      <c r="H6418">
        <v>1016</v>
      </c>
      <c r="I6418">
        <v>167046</v>
      </c>
    </row>
    <row r="6419" spans="1:9" x14ac:dyDescent="0.3">
      <c r="A6419">
        <v>6418</v>
      </c>
      <c r="B6419" s="1" t="s">
        <v>283</v>
      </c>
      <c r="C6419" s="2">
        <v>0.33333333333333331</v>
      </c>
      <c r="D6419" s="1" t="s">
        <v>109</v>
      </c>
      <c r="G6419">
        <v>13559</v>
      </c>
      <c r="H6419">
        <v>228</v>
      </c>
      <c r="I6419">
        <v>20949</v>
      </c>
    </row>
    <row r="6420" spans="1:9" x14ac:dyDescent="0.3">
      <c r="A6420">
        <v>6419</v>
      </c>
      <c r="B6420" s="1" t="s">
        <v>283</v>
      </c>
      <c r="C6420" s="2">
        <v>0.33333333333333331</v>
      </c>
      <c r="D6420" s="1" t="s">
        <v>68</v>
      </c>
      <c r="G6420">
        <v>24965</v>
      </c>
      <c r="H6420">
        <v>460</v>
      </c>
      <c r="I6420">
        <v>37139</v>
      </c>
    </row>
    <row r="6421" spans="1:9" x14ac:dyDescent="0.3">
      <c r="A6421">
        <v>6420</v>
      </c>
      <c r="B6421" s="1" t="s">
        <v>283</v>
      </c>
      <c r="C6421" s="2">
        <v>0.33333333333333331</v>
      </c>
      <c r="D6421" s="1" t="s">
        <v>48</v>
      </c>
      <c r="G6421">
        <v>263288</v>
      </c>
      <c r="H6421">
        <v>4771</v>
      </c>
      <c r="I6421">
        <v>336294</v>
      </c>
    </row>
    <row r="6422" spans="1:9" x14ac:dyDescent="0.3">
      <c r="A6422">
        <v>6421</v>
      </c>
      <c r="B6422" s="1" t="s">
        <v>283</v>
      </c>
      <c r="C6422" s="2">
        <v>0.33333333333333331</v>
      </c>
      <c r="D6422" s="1" t="s">
        <v>74</v>
      </c>
      <c r="G6422">
        <v>187061</v>
      </c>
      <c r="H6422">
        <v>4183</v>
      </c>
      <c r="I6422">
        <v>215580</v>
      </c>
    </row>
    <row r="6423" spans="1:9" x14ac:dyDescent="0.3">
      <c r="A6423">
        <v>6422</v>
      </c>
      <c r="B6423" s="1" t="s">
        <v>284</v>
      </c>
      <c r="C6423" s="2">
        <v>0.33333333333333331</v>
      </c>
      <c r="D6423" s="1" t="s">
        <v>91</v>
      </c>
      <c r="G6423">
        <v>3414</v>
      </c>
      <c r="H6423">
        <v>52</v>
      </c>
      <c r="I6423">
        <v>3631</v>
      </c>
    </row>
    <row r="6424" spans="1:9" x14ac:dyDescent="0.3">
      <c r="A6424">
        <v>6423</v>
      </c>
      <c r="B6424" s="1" t="s">
        <v>284</v>
      </c>
      <c r="C6424" s="2">
        <v>0.33333333333333331</v>
      </c>
      <c r="D6424" s="1" t="s">
        <v>64</v>
      </c>
      <c r="G6424">
        <v>519891</v>
      </c>
      <c r="H6424">
        <v>5244</v>
      </c>
      <c r="I6424">
        <v>609558</v>
      </c>
    </row>
    <row r="6425" spans="1:9" x14ac:dyDescent="0.3">
      <c r="A6425">
        <v>6424</v>
      </c>
      <c r="B6425" s="1" t="s">
        <v>284</v>
      </c>
      <c r="C6425" s="2">
        <v>0.33333333333333331</v>
      </c>
      <c r="D6425" s="1" t="s">
        <v>104</v>
      </c>
      <c r="G6425">
        <v>5106</v>
      </c>
      <c r="H6425">
        <v>13</v>
      </c>
      <c r="I6425">
        <v>7005</v>
      </c>
    </row>
    <row r="6426" spans="1:9" x14ac:dyDescent="0.3">
      <c r="A6426">
        <v>6425</v>
      </c>
      <c r="B6426" s="1" t="s">
        <v>284</v>
      </c>
      <c r="C6426" s="2">
        <v>0.33333333333333331</v>
      </c>
      <c r="D6426" s="1" t="s">
        <v>100</v>
      </c>
      <c r="G6426">
        <v>123687</v>
      </c>
      <c r="H6426">
        <v>540</v>
      </c>
      <c r="I6426">
        <v>152858</v>
      </c>
    </row>
    <row r="6427" spans="1:9" x14ac:dyDescent="0.3">
      <c r="A6427">
        <v>6426</v>
      </c>
      <c r="B6427" s="1" t="s">
        <v>284</v>
      </c>
      <c r="C6427" s="2">
        <v>0.33333333333333331</v>
      </c>
      <c r="D6427" s="1" t="s">
        <v>84</v>
      </c>
      <c r="G6427">
        <v>151750</v>
      </c>
      <c r="H6427">
        <v>859</v>
      </c>
      <c r="I6427">
        <v>165218</v>
      </c>
    </row>
    <row r="6428" spans="1:9" x14ac:dyDescent="0.3">
      <c r="A6428">
        <v>6427</v>
      </c>
      <c r="B6428" s="1" t="s">
        <v>284</v>
      </c>
      <c r="C6428" s="2">
        <v>0.33333333333333331</v>
      </c>
      <c r="D6428" s="1" t="s">
        <v>77</v>
      </c>
      <c r="G6428">
        <v>6415</v>
      </c>
      <c r="H6428">
        <v>113</v>
      </c>
      <c r="I6428">
        <v>9506</v>
      </c>
    </row>
    <row r="6429" spans="1:9" x14ac:dyDescent="0.3">
      <c r="A6429">
        <v>6428</v>
      </c>
      <c r="B6429" s="1" t="s">
        <v>284</v>
      </c>
      <c r="C6429" s="2">
        <v>0.33333333333333331</v>
      </c>
      <c r="D6429" s="1" t="s">
        <v>76</v>
      </c>
      <c r="G6429">
        <v>44392</v>
      </c>
      <c r="H6429">
        <v>645</v>
      </c>
      <c r="I6429">
        <v>81617</v>
      </c>
    </row>
    <row r="6430" spans="1:9" x14ac:dyDescent="0.3">
      <c r="A6430">
        <v>6429</v>
      </c>
      <c r="B6430" s="1" t="s">
        <v>284</v>
      </c>
      <c r="C6430" s="2">
        <v>0.33333333333333331</v>
      </c>
      <c r="D6430" s="1" t="s">
        <v>182</v>
      </c>
      <c r="G6430">
        <v>2639</v>
      </c>
      <c r="H6430">
        <v>2</v>
      </c>
      <c r="I6430">
        <v>2859</v>
      </c>
    </row>
    <row r="6431" spans="1:9" x14ac:dyDescent="0.3">
      <c r="A6431">
        <v>6430</v>
      </c>
      <c r="B6431" s="1" t="s">
        <v>284</v>
      </c>
      <c r="C6431" s="2">
        <v>0.33333333333333331</v>
      </c>
      <c r="D6431" s="1" t="s">
        <v>44</v>
      </c>
      <c r="G6431">
        <v>201671</v>
      </c>
      <c r="H6431">
        <v>4907</v>
      </c>
      <c r="I6431">
        <v>238828</v>
      </c>
    </row>
    <row r="6432" spans="1:9" x14ac:dyDescent="0.3">
      <c r="A6432">
        <v>6431</v>
      </c>
      <c r="B6432" s="1" t="s">
        <v>284</v>
      </c>
      <c r="C6432" s="2">
        <v>0.33333333333333331</v>
      </c>
      <c r="D6432" s="1" t="s">
        <v>92</v>
      </c>
      <c r="G6432">
        <v>21314</v>
      </c>
      <c r="H6432">
        <v>335</v>
      </c>
      <c r="I6432">
        <v>27379</v>
      </c>
    </row>
    <row r="6433" spans="1:9" x14ac:dyDescent="0.3">
      <c r="A6433">
        <v>6432</v>
      </c>
      <c r="B6433" s="1" t="s">
        <v>284</v>
      </c>
      <c r="C6433" s="2">
        <v>0.33333333333333331</v>
      </c>
      <c r="D6433" s="1" t="s">
        <v>79</v>
      </c>
      <c r="G6433">
        <v>100974</v>
      </c>
      <c r="H6433">
        <v>3286</v>
      </c>
      <c r="I6433">
        <v>120336</v>
      </c>
    </row>
    <row r="6434" spans="1:9" x14ac:dyDescent="0.3">
      <c r="A6434">
        <v>6433</v>
      </c>
      <c r="B6434" s="1" t="s">
        <v>284</v>
      </c>
      <c r="C6434" s="2">
        <v>0.33333333333333331</v>
      </c>
      <c r="D6434" s="1" t="s">
        <v>49</v>
      </c>
      <c r="G6434">
        <v>83878</v>
      </c>
      <c r="H6434">
        <v>1092</v>
      </c>
      <c r="I6434">
        <v>106261</v>
      </c>
    </row>
    <row r="6435" spans="1:9" x14ac:dyDescent="0.3">
      <c r="A6435">
        <v>6434</v>
      </c>
      <c r="B6435" s="1" t="s">
        <v>284</v>
      </c>
      <c r="C6435" s="2">
        <v>0.33333333333333331</v>
      </c>
      <c r="D6435" s="1" t="s">
        <v>81</v>
      </c>
      <c r="G6435">
        <v>7081</v>
      </c>
      <c r="H6435">
        <v>111</v>
      </c>
      <c r="I6435">
        <v>11622</v>
      </c>
    </row>
    <row r="6436" spans="1:9" x14ac:dyDescent="0.3">
      <c r="A6436">
        <v>6435</v>
      </c>
      <c r="B6436" s="1" t="s">
        <v>284</v>
      </c>
      <c r="C6436" s="2">
        <v>0.33333333333333331</v>
      </c>
      <c r="D6436" s="1" t="s">
        <v>60</v>
      </c>
      <c r="G6436">
        <v>39305</v>
      </c>
      <c r="H6436">
        <v>966</v>
      </c>
      <c r="I6436">
        <v>61041</v>
      </c>
    </row>
    <row r="6437" spans="1:9" x14ac:dyDescent="0.3">
      <c r="A6437">
        <v>6436</v>
      </c>
      <c r="B6437" s="1" t="s">
        <v>284</v>
      </c>
      <c r="C6437" s="2">
        <v>0.33333333333333331</v>
      </c>
      <c r="D6437" s="1" t="s">
        <v>101</v>
      </c>
      <c r="G6437">
        <v>54052</v>
      </c>
      <c r="H6437">
        <v>602</v>
      </c>
      <c r="I6437">
        <v>68578</v>
      </c>
    </row>
    <row r="6438" spans="1:9" x14ac:dyDescent="0.3">
      <c r="A6438">
        <v>6437</v>
      </c>
      <c r="B6438" s="1" t="s">
        <v>284</v>
      </c>
      <c r="C6438" s="2">
        <v>0.33333333333333331</v>
      </c>
      <c r="D6438" s="1" t="s">
        <v>57</v>
      </c>
      <c r="G6438">
        <v>394026</v>
      </c>
      <c r="H6438">
        <v>7808</v>
      </c>
      <c r="I6438">
        <v>502982</v>
      </c>
    </row>
    <row r="6439" spans="1:9" x14ac:dyDescent="0.3">
      <c r="A6439">
        <v>6438</v>
      </c>
      <c r="B6439" s="1" t="s">
        <v>284</v>
      </c>
      <c r="C6439" s="2">
        <v>0.33333333333333331</v>
      </c>
      <c r="D6439" s="1" t="s">
        <v>10</v>
      </c>
      <c r="G6439">
        <v>90085</v>
      </c>
      <c r="H6439">
        <v>501</v>
      </c>
      <c r="I6439">
        <v>126381</v>
      </c>
    </row>
    <row r="6440" spans="1:9" x14ac:dyDescent="0.3">
      <c r="A6440">
        <v>6439</v>
      </c>
      <c r="B6440" s="1" t="s">
        <v>284</v>
      </c>
      <c r="C6440" s="2">
        <v>0.33333333333333331</v>
      </c>
      <c r="D6440" s="1" t="s">
        <v>53</v>
      </c>
      <c r="G6440">
        <v>2600</v>
      </c>
      <c r="H6440">
        <v>48</v>
      </c>
      <c r="I6440">
        <v>3635</v>
      </c>
    </row>
    <row r="6441" spans="1:9" x14ac:dyDescent="0.3">
      <c r="A6441">
        <v>6440</v>
      </c>
      <c r="B6441" s="1" t="s">
        <v>284</v>
      </c>
      <c r="C6441" s="2">
        <v>0.33333333333333331</v>
      </c>
      <c r="D6441" s="1" t="s">
        <v>82</v>
      </c>
      <c r="G6441">
        <v>76952</v>
      </c>
      <c r="H6441">
        <v>1901</v>
      </c>
      <c r="I6441">
        <v>100458</v>
      </c>
    </row>
    <row r="6442" spans="1:9" x14ac:dyDescent="0.3">
      <c r="A6442">
        <v>6441</v>
      </c>
      <c r="B6442" s="1" t="s">
        <v>284</v>
      </c>
      <c r="C6442" s="2">
        <v>0.33333333333333331</v>
      </c>
      <c r="D6442" s="1" t="s">
        <v>58</v>
      </c>
      <c r="G6442">
        <v>834432</v>
      </c>
      <c r="H6442">
        <v>31791</v>
      </c>
      <c r="I6442">
        <v>1167496</v>
      </c>
    </row>
    <row r="6443" spans="1:9" x14ac:dyDescent="0.3">
      <c r="A6443">
        <v>6442</v>
      </c>
      <c r="B6443" s="1" t="s">
        <v>284</v>
      </c>
      <c r="C6443" s="2">
        <v>0.33333333333333331</v>
      </c>
      <c r="D6443" s="1" t="s">
        <v>87</v>
      </c>
      <c r="G6443">
        <v>6629</v>
      </c>
      <c r="H6443">
        <v>52</v>
      </c>
      <c r="I6443">
        <v>8607</v>
      </c>
    </row>
    <row r="6444" spans="1:9" x14ac:dyDescent="0.3">
      <c r="A6444">
        <v>6443</v>
      </c>
      <c r="B6444" s="1" t="s">
        <v>284</v>
      </c>
      <c r="C6444" s="2">
        <v>0.33333333333333331</v>
      </c>
      <c r="D6444" s="1" t="s">
        <v>118</v>
      </c>
      <c r="G6444">
        <v>2437</v>
      </c>
      <c r="H6444">
        <v>32</v>
      </c>
      <c r="I6444">
        <v>4445</v>
      </c>
    </row>
    <row r="6445" spans="1:9" x14ac:dyDescent="0.3">
      <c r="A6445">
        <v>6444</v>
      </c>
      <c r="B6445" s="1" t="s">
        <v>284</v>
      </c>
      <c r="C6445" s="2">
        <v>0.33333333333333331</v>
      </c>
      <c r="D6445" s="1" t="s">
        <v>89</v>
      </c>
      <c r="G6445">
        <v>973</v>
      </c>
      <c r="H6445">
        <v>0</v>
      </c>
      <c r="I6445">
        <v>1548</v>
      </c>
    </row>
    <row r="6446" spans="1:9" x14ac:dyDescent="0.3">
      <c r="A6446">
        <v>6445</v>
      </c>
      <c r="B6446" s="1" t="s">
        <v>284</v>
      </c>
      <c r="C6446" s="2">
        <v>0.33333333333333331</v>
      </c>
      <c r="D6446" s="1" t="s">
        <v>116</v>
      </c>
      <c r="G6446">
        <v>4129</v>
      </c>
      <c r="H6446">
        <v>15</v>
      </c>
      <c r="I6446">
        <v>5357</v>
      </c>
    </row>
    <row r="6447" spans="1:9" x14ac:dyDescent="0.3">
      <c r="A6447">
        <v>6446</v>
      </c>
      <c r="B6447" s="1" t="s">
        <v>284</v>
      </c>
      <c r="C6447" s="2">
        <v>0.33333333333333331</v>
      </c>
      <c r="D6447" s="1" t="s">
        <v>70</v>
      </c>
      <c r="G6447">
        <v>137567</v>
      </c>
      <c r="H6447">
        <v>682</v>
      </c>
      <c r="I6447">
        <v>171341</v>
      </c>
    </row>
    <row r="6448" spans="1:9" x14ac:dyDescent="0.3">
      <c r="A6448">
        <v>6447</v>
      </c>
      <c r="B6448" s="1" t="s">
        <v>284</v>
      </c>
      <c r="C6448" s="2">
        <v>0.33333333333333331</v>
      </c>
      <c r="D6448" s="1" t="s">
        <v>73</v>
      </c>
      <c r="G6448">
        <v>16715</v>
      </c>
      <c r="H6448">
        <v>462</v>
      </c>
      <c r="I6448">
        <v>21913</v>
      </c>
    </row>
    <row r="6449" spans="1:9" x14ac:dyDescent="0.3">
      <c r="A6449">
        <v>6448</v>
      </c>
      <c r="B6449" s="1" t="s">
        <v>284</v>
      </c>
      <c r="C6449" s="2">
        <v>0.33333333333333331</v>
      </c>
      <c r="D6449" s="1" t="s">
        <v>59</v>
      </c>
      <c r="G6449">
        <v>68463</v>
      </c>
      <c r="H6449">
        <v>2708</v>
      </c>
      <c r="I6449">
        <v>92833</v>
      </c>
    </row>
    <row r="6450" spans="1:9" x14ac:dyDescent="0.3">
      <c r="A6450">
        <v>6449</v>
      </c>
      <c r="B6450" s="1" t="s">
        <v>284</v>
      </c>
      <c r="C6450" s="2">
        <v>0.33333333333333331</v>
      </c>
      <c r="D6450" s="1" t="s">
        <v>46</v>
      </c>
      <c r="G6450">
        <v>92265</v>
      </c>
      <c r="H6450">
        <v>1308</v>
      </c>
      <c r="I6450">
        <v>111290</v>
      </c>
    </row>
    <row r="6451" spans="1:9" x14ac:dyDescent="0.3">
      <c r="A6451">
        <v>6450</v>
      </c>
      <c r="B6451" s="1" t="s">
        <v>284</v>
      </c>
      <c r="C6451" s="2">
        <v>0.33333333333333331</v>
      </c>
      <c r="D6451" s="1" t="s">
        <v>161</v>
      </c>
      <c r="G6451">
        <v>1857</v>
      </c>
      <c r="H6451">
        <v>24</v>
      </c>
      <c r="I6451">
        <v>2303</v>
      </c>
    </row>
    <row r="6452" spans="1:9" x14ac:dyDescent="0.3">
      <c r="A6452">
        <v>6451</v>
      </c>
      <c r="B6452" s="1" t="s">
        <v>284</v>
      </c>
      <c r="C6452" s="2">
        <v>0.33333333333333331</v>
      </c>
      <c r="D6452" s="1" t="s">
        <v>54</v>
      </c>
      <c r="G6452">
        <v>475717</v>
      </c>
      <c r="H6452">
        <v>8685</v>
      </c>
      <c r="I6452">
        <v>530908</v>
      </c>
    </row>
    <row r="6453" spans="1:9" x14ac:dyDescent="0.3">
      <c r="A6453">
        <v>6452</v>
      </c>
      <c r="B6453" s="1" t="s">
        <v>284</v>
      </c>
      <c r="C6453" s="2">
        <v>0.33333333333333331</v>
      </c>
      <c r="D6453" s="1" t="s">
        <v>43</v>
      </c>
      <c r="G6453">
        <v>137508</v>
      </c>
      <c r="H6453">
        <v>1025</v>
      </c>
      <c r="I6453">
        <v>169169</v>
      </c>
    </row>
    <row r="6454" spans="1:9" x14ac:dyDescent="0.3">
      <c r="A6454">
        <v>6453</v>
      </c>
      <c r="B6454" s="1" t="s">
        <v>284</v>
      </c>
      <c r="C6454" s="2">
        <v>0.33333333333333331</v>
      </c>
      <c r="D6454" s="1" t="s">
        <v>109</v>
      </c>
      <c r="G6454">
        <v>14142</v>
      </c>
      <c r="H6454">
        <v>235</v>
      </c>
      <c r="I6454">
        <v>21484</v>
      </c>
    </row>
    <row r="6455" spans="1:9" x14ac:dyDescent="0.3">
      <c r="A6455">
        <v>6454</v>
      </c>
      <c r="B6455" s="1" t="s">
        <v>284</v>
      </c>
      <c r="C6455" s="2">
        <v>0.33333333333333331</v>
      </c>
      <c r="D6455" s="1" t="s">
        <v>68</v>
      </c>
      <c r="G6455">
        <v>26250</v>
      </c>
      <c r="H6455">
        <v>464</v>
      </c>
      <c r="I6455">
        <v>38007</v>
      </c>
    </row>
    <row r="6456" spans="1:9" x14ac:dyDescent="0.3">
      <c r="A6456">
        <v>6455</v>
      </c>
      <c r="B6456" s="1" t="s">
        <v>284</v>
      </c>
      <c r="C6456" s="2">
        <v>0.33333333333333331</v>
      </c>
      <c r="D6456" s="1" t="s">
        <v>48</v>
      </c>
      <c r="G6456">
        <v>270094</v>
      </c>
      <c r="H6456">
        <v>4869</v>
      </c>
      <c r="I6456">
        <v>342788</v>
      </c>
    </row>
    <row r="6457" spans="1:9" x14ac:dyDescent="0.3">
      <c r="A6457">
        <v>6456</v>
      </c>
      <c r="B6457" s="1" t="s">
        <v>284</v>
      </c>
      <c r="C6457" s="2">
        <v>0.33333333333333331</v>
      </c>
      <c r="D6457" s="1" t="s">
        <v>74</v>
      </c>
      <c r="G6457">
        <v>190021</v>
      </c>
      <c r="H6457">
        <v>4242</v>
      </c>
      <c r="I6457">
        <v>218772</v>
      </c>
    </row>
    <row r="6458" spans="1:9" x14ac:dyDescent="0.3">
      <c r="A6458">
        <v>6457</v>
      </c>
      <c r="B6458" s="1" t="s">
        <v>285</v>
      </c>
      <c r="C6458" s="2">
        <v>0.33333333333333331</v>
      </c>
      <c r="D6458" s="1" t="s">
        <v>91</v>
      </c>
      <c r="G6458">
        <v>3436</v>
      </c>
      <c r="H6458">
        <v>52</v>
      </c>
      <c r="I6458">
        <v>3644</v>
      </c>
    </row>
    <row r="6459" spans="1:9" x14ac:dyDescent="0.3">
      <c r="A6459">
        <v>6458</v>
      </c>
      <c r="B6459" s="1" t="s">
        <v>285</v>
      </c>
      <c r="C6459" s="2">
        <v>0.33333333333333331</v>
      </c>
      <c r="D6459" s="1" t="s">
        <v>64</v>
      </c>
      <c r="G6459">
        <v>530711</v>
      </c>
      <c r="H6459">
        <v>5302</v>
      </c>
      <c r="I6459">
        <v>617776</v>
      </c>
    </row>
    <row r="6460" spans="1:9" x14ac:dyDescent="0.3">
      <c r="A6460">
        <v>6459</v>
      </c>
      <c r="B6460" s="1" t="s">
        <v>285</v>
      </c>
      <c r="C6460" s="2">
        <v>0.33333333333333331</v>
      </c>
      <c r="D6460" s="1" t="s">
        <v>104</v>
      </c>
      <c r="G6460">
        <v>5280</v>
      </c>
      <c r="H6460">
        <v>13</v>
      </c>
      <c r="I6460">
        <v>7250</v>
      </c>
    </row>
    <row r="6461" spans="1:9" x14ac:dyDescent="0.3">
      <c r="A6461">
        <v>6460</v>
      </c>
      <c r="B6461" s="1" t="s">
        <v>285</v>
      </c>
      <c r="C6461" s="2">
        <v>0.33333333333333331</v>
      </c>
      <c r="D6461" s="1" t="s">
        <v>100</v>
      </c>
      <c r="G6461">
        <v>125543</v>
      </c>
      <c r="H6461">
        <v>548</v>
      </c>
      <c r="I6461">
        <v>155453</v>
      </c>
    </row>
    <row r="6462" spans="1:9" x14ac:dyDescent="0.3">
      <c r="A6462">
        <v>6461</v>
      </c>
      <c r="B6462" s="1" t="s">
        <v>285</v>
      </c>
      <c r="C6462" s="2">
        <v>0.33333333333333331</v>
      </c>
      <c r="D6462" s="1" t="s">
        <v>84</v>
      </c>
      <c r="G6462">
        <v>153298</v>
      </c>
      <c r="H6462">
        <v>861</v>
      </c>
      <c r="I6462">
        <v>166788</v>
      </c>
    </row>
    <row r="6463" spans="1:9" x14ac:dyDescent="0.3">
      <c r="A6463">
        <v>6462</v>
      </c>
      <c r="B6463" s="1" t="s">
        <v>285</v>
      </c>
      <c r="C6463" s="2">
        <v>0.33333333333333331</v>
      </c>
      <c r="D6463" s="1" t="s">
        <v>77</v>
      </c>
      <c r="G6463">
        <v>6766</v>
      </c>
      <c r="H6463">
        <v>119</v>
      </c>
      <c r="I6463">
        <v>9796</v>
      </c>
    </row>
    <row r="6464" spans="1:9" x14ac:dyDescent="0.3">
      <c r="A6464">
        <v>6463</v>
      </c>
      <c r="B6464" s="1" t="s">
        <v>285</v>
      </c>
      <c r="C6464" s="2">
        <v>0.33333333333333331</v>
      </c>
      <c r="D6464" s="1" t="s">
        <v>76</v>
      </c>
      <c r="G6464">
        <v>46081</v>
      </c>
      <c r="H6464">
        <v>664</v>
      </c>
      <c r="I6464">
        <v>84234</v>
      </c>
    </row>
    <row r="6465" spans="1:9" x14ac:dyDescent="0.3">
      <c r="A6465">
        <v>6464</v>
      </c>
      <c r="B6465" s="1" t="s">
        <v>285</v>
      </c>
      <c r="C6465" s="2">
        <v>0.33333333333333331</v>
      </c>
      <c r="D6465" s="1" t="s">
        <v>182</v>
      </c>
      <c r="G6465">
        <v>2677</v>
      </c>
      <c r="H6465">
        <v>2</v>
      </c>
      <c r="I6465">
        <v>2887</v>
      </c>
    </row>
    <row r="6466" spans="1:9" x14ac:dyDescent="0.3">
      <c r="A6466">
        <v>6465</v>
      </c>
      <c r="B6466" s="1" t="s">
        <v>285</v>
      </c>
      <c r="C6466" s="2">
        <v>0.33333333333333331</v>
      </c>
      <c r="D6466" s="1" t="s">
        <v>44</v>
      </c>
      <c r="G6466">
        <v>205890</v>
      </c>
      <c r="H6466">
        <v>4945</v>
      </c>
      <c r="I6466">
        <v>242899</v>
      </c>
    </row>
    <row r="6467" spans="1:9" x14ac:dyDescent="0.3">
      <c r="A6467">
        <v>6466</v>
      </c>
      <c r="B6467" s="1" t="s">
        <v>285</v>
      </c>
      <c r="C6467" s="2">
        <v>0.33333333333333331</v>
      </c>
      <c r="D6467" s="1" t="s">
        <v>92</v>
      </c>
      <c r="G6467">
        <v>21760</v>
      </c>
      <c r="H6467">
        <v>342</v>
      </c>
      <c r="I6467">
        <v>28022</v>
      </c>
    </row>
    <row r="6468" spans="1:9" x14ac:dyDescent="0.3">
      <c r="A6468">
        <v>6467</v>
      </c>
      <c r="B6468" s="1" t="s">
        <v>285</v>
      </c>
      <c r="C6468" s="2">
        <v>0.33333333333333331</v>
      </c>
      <c r="D6468" s="1" t="s">
        <v>79</v>
      </c>
      <c r="G6468">
        <v>102444</v>
      </c>
      <c r="H6468">
        <v>3302</v>
      </c>
      <c r="I6468">
        <v>121768</v>
      </c>
    </row>
    <row r="6469" spans="1:9" x14ac:dyDescent="0.3">
      <c r="A6469">
        <v>6468</v>
      </c>
      <c r="B6469" s="1" t="s">
        <v>285</v>
      </c>
      <c r="C6469" s="2">
        <v>0.33333333333333331</v>
      </c>
      <c r="D6469" s="1" t="s">
        <v>49</v>
      </c>
      <c r="G6469">
        <v>86150</v>
      </c>
      <c r="H6469">
        <v>1120</v>
      </c>
      <c r="I6469">
        <v>108952</v>
      </c>
    </row>
    <row r="6470" spans="1:9" x14ac:dyDescent="0.3">
      <c r="A6470">
        <v>6469</v>
      </c>
      <c r="B6470" s="1" t="s">
        <v>285</v>
      </c>
      <c r="C6470" s="2">
        <v>0.33333333333333331</v>
      </c>
      <c r="D6470" s="1" t="s">
        <v>81</v>
      </c>
      <c r="G6470">
        <v>7484</v>
      </c>
      <c r="H6470">
        <v>116</v>
      </c>
      <c r="I6470">
        <v>11908</v>
      </c>
    </row>
    <row r="6471" spans="1:9" x14ac:dyDescent="0.3">
      <c r="A6471">
        <v>6470</v>
      </c>
      <c r="B6471" s="1" t="s">
        <v>285</v>
      </c>
      <c r="C6471" s="2">
        <v>0.33333333333333331</v>
      </c>
      <c r="D6471" s="1" t="s">
        <v>60</v>
      </c>
      <c r="G6471">
        <v>40265</v>
      </c>
      <c r="H6471">
        <v>987</v>
      </c>
      <c r="I6471">
        <v>62533</v>
      </c>
    </row>
    <row r="6472" spans="1:9" x14ac:dyDescent="0.3">
      <c r="A6472">
        <v>6471</v>
      </c>
      <c r="B6472" s="1" t="s">
        <v>285</v>
      </c>
      <c r="C6472" s="2">
        <v>0.33333333333333331</v>
      </c>
      <c r="D6472" s="1" t="s">
        <v>101</v>
      </c>
      <c r="G6472">
        <v>55697</v>
      </c>
      <c r="H6472">
        <v>615</v>
      </c>
      <c r="I6472">
        <v>69860</v>
      </c>
    </row>
    <row r="6473" spans="1:9" x14ac:dyDescent="0.3">
      <c r="A6473">
        <v>6472</v>
      </c>
      <c r="B6473" s="1" t="s">
        <v>285</v>
      </c>
      <c r="C6473" s="2">
        <v>0.33333333333333331</v>
      </c>
      <c r="D6473" s="1" t="s">
        <v>57</v>
      </c>
      <c r="G6473">
        <v>404841</v>
      </c>
      <c r="H6473">
        <v>7922</v>
      </c>
      <c r="I6473">
        <v>511346</v>
      </c>
    </row>
    <row r="6474" spans="1:9" x14ac:dyDescent="0.3">
      <c r="A6474">
        <v>6473</v>
      </c>
      <c r="B6474" s="1" t="s">
        <v>285</v>
      </c>
      <c r="C6474" s="2">
        <v>0.33333333333333331</v>
      </c>
      <c r="D6474" s="1" t="s">
        <v>10</v>
      </c>
      <c r="G6474">
        <v>92951</v>
      </c>
      <c r="H6474">
        <v>519</v>
      </c>
      <c r="I6474">
        <v>131005</v>
      </c>
    </row>
    <row r="6475" spans="1:9" x14ac:dyDescent="0.3">
      <c r="A6475">
        <v>6474</v>
      </c>
      <c r="B6475" s="1" t="s">
        <v>285</v>
      </c>
      <c r="C6475" s="2">
        <v>0.33333333333333331</v>
      </c>
      <c r="D6475" s="1" t="s">
        <v>53</v>
      </c>
      <c r="G6475">
        <v>2666</v>
      </c>
      <c r="H6475">
        <v>49</v>
      </c>
      <c r="I6475">
        <v>3708</v>
      </c>
    </row>
    <row r="6476" spans="1:9" x14ac:dyDescent="0.3">
      <c r="A6476">
        <v>6475</v>
      </c>
      <c r="B6476" s="1" t="s">
        <v>285</v>
      </c>
      <c r="C6476" s="2">
        <v>0.33333333333333331</v>
      </c>
      <c r="D6476" s="1" t="s">
        <v>82</v>
      </c>
      <c r="G6476">
        <v>79158</v>
      </c>
      <c r="H6476">
        <v>1943</v>
      </c>
      <c r="I6476">
        <v>103065</v>
      </c>
    </row>
    <row r="6477" spans="1:9" x14ac:dyDescent="0.3">
      <c r="A6477">
        <v>6476</v>
      </c>
      <c r="B6477" s="1" t="s">
        <v>285</v>
      </c>
      <c r="C6477" s="2">
        <v>0.33333333333333331</v>
      </c>
      <c r="D6477" s="1" t="s">
        <v>58</v>
      </c>
      <c r="G6477">
        <v>857933</v>
      </c>
      <c r="H6477">
        <v>32216</v>
      </c>
      <c r="I6477">
        <v>1188015</v>
      </c>
    </row>
    <row r="6478" spans="1:9" x14ac:dyDescent="0.3">
      <c r="A6478">
        <v>6477</v>
      </c>
      <c r="B6478" s="1" t="s">
        <v>285</v>
      </c>
      <c r="C6478" s="2">
        <v>0.33333333333333331</v>
      </c>
      <c r="D6478" s="1" t="s">
        <v>87</v>
      </c>
      <c r="G6478">
        <v>6723</v>
      </c>
      <c r="H6478">
        <v>55</v>
      </c>
      <c r="I6478">
        <v>8724</v>
      </c>
    </row>
    <row r="6479" spans="1:9" x14ac:dyDescent="0.3">
      <c r="A6479">
        <v>6478</v>
      </c>
      <c r="B6479" s="1" t="s">
        <v>285</v>
      </c>
      <c r="C6479" s="2">
        <v>0.33333333333333331</v>
      </c>
      <c r="D6479" s="1" t="s">
        <v>118</v>
      </c>
      <c r="G6479">
        <v>2483</v>
      </c>
      <c r="H6479">
        <v>36</v>
      </c>
      <c r="I6479">
        <v>4557</v>
      </c>
    </row>
    <row r="6480" spans="1:9" x14ac:dyDescent="0.3">
      <c r="A6480">
        <v>6479</v>
      </c>
      <c r="B6480" s="1" t="s">
        <v>285</v>
      </c>
      <c r="C6480" s="2">
        <v>0.33333333333333331</v>
      </c>
      <c r="D6480" s="1" t="s">
        <v>89</v>
      </c>
      <c r="G6480">
        <v>990</v>
      </c>
      <c r="H6480">
        <v>0</v>
      </c>
      <c r="I6480">
        <v>1578</v>
      </c>
    </row>
    <row r="6481" spans="1:9" x14ac:dyDescent="0.3">
      <c r="A6481">
        <v>6480</v>
      </c>
      <c r="B6481" s="1" t="s">
        <v>285</v>
      </c>
      <c r="C6481" s="2">
        <v>0.33333333333333331</v>
      </c>
      <c r="D6481" s="1" t="s">
        <v>116</v>
      </c>
      <c r="G6481">
        <v>4171</v>
      </c>
      <c r="H6481">
        <v>15</v>
      </c>
      <c r="I6481">
        <v>5392</v>
      </c>
    </row>
    <row r="6482" spans="1:9" x14ac:dyDescent="0.3">
      <c r="A6482">
        <v>6481</v>
      </c>
      <c r="B6482" s="1" t="s">
        <v>285</v>
      </c>
      <c r="C6482" s="2">
        <v>0.33333333333333331</v>
      </c>
      <c r="D6482" s="1" t="s">
        <v>70</v>
      </c>
      <c r="G6482">
        <v>141657</v>
      </c>
      <c r="H6482">
        <v>691</v>
      </c>
      <c r="I6482">
        <v>175550</v>
      </c>
    </row>
    <row r="6483" spans="1:9" x14ac:dyDescent="0.3">
      <c r="A6483">
        <v>6482</v>
      </c>
      <c r="B6483" s="1" t="s">
        <v>285</v>
      </c>
      <c r="C6483" s="2">
        <v>0.33333333333333331</v>
      </c>
      <c r="D6483" s="1" t="s">
        <v>73</v>
      </c>
      <c r="G6483">
        <v>17209</v>
      </c>
      <c r="H6483">
        <v>462</v>
      </c>
      <c r="I6483">
        <v>22456</v>
      </c>
    </row>
    <row r="6484" spans="1:9" x14ac:dyDescent="0.3">
      <c r="A6484">
        <v>6483</v>
      </c>
      <c r="B6484" s="1" t="s">
        <v>285</v>
      </c>
      <c r="C6484" s="2">
        <v>0.33333333333333331</v>
      </c>
      <c r="D6484" s="1" t="s">
        <v>59</v>
      </c>
      <c r="G6484">
        <v>70373</v>
      </c>
      <c r="H6484">
        <v>2757</v>
      </c>
      <c r="I6484">
        <v>95529</v>
      </c>
    </row>
    <row r="6485" spans="1:9" x14ac:dyDescent="0.3">
      <c r="A6485">
        <v>6484</v>
      </c>
      <c r="B6485" s="1" t="s">
        <v>285</v>
      </c>
      <c r="C6485" s="2">
        <v>0.33333333333333331</v>
      </c>
      <c r="D6485" s="1" t="s">
        <v>46</v>
      </c>
      <c r="G6485">
        <v>93805</v>
      </c>
      <c r="H6485">
        <v>1322</v>
      </c>
      <c r="I6485">
        <v>113124</v>
      </c>
    </row>
    <row r="6486" spans="1:9" x14ac:dyDescent="0.3">
      <c r="A6486">
        <v>6485</v>
      </c>
      <c r="B6486" s="1" t="s">
        <v>285</v>
      </c>
      <c r="C6486" s="2">
        <v>0.33333333333333331</v>
      </c>
      <c r="D6486" s="1" t="s">
        <v>161</v>
      </c>
      <c r="G6486">
        <v>1972</v>
      </c>
      <c r="H6486">
        <v>25</v>
      </c>
      <c r="I6486">
        <v>2423</v>
      </c>
    </row>
    <row r="6487" spans="1:9" x14ac:dyDescent="0.3">
      <c r="A6487">
        <v>6486</v>
      </c>
      <c r="B6487" s="1" t="s">
        <v>285</v>
      </c>
      <c r="C6487" s="2">
        <v>0.33333333333333331</v>
      </c>
      <c r="D6487" s="1" t="s">
        <v>54</v>
      </c>
      <c r="G6487">
        <v>481273</v>
      </c>
      <c r="H6487">
        <v>8751</v>
      </c>
      <c r="I6487">
        <v>536477</v>
      </c>
    </row>
    <row r="6488" spans="1:9" x14ac:dyDescent="0.3">
      <c r="A6488">
        <v>6487</v>
      </c>
      <c r="B6488" s="1" t="s">
        <v>285</v>
      </c>
      <c r="C6488" s="2">
        <v>0.33333333333333331</v>
      </c>
      <c r="D6488" s="1" t="s">
        <v>43</v>
      </c>
      <c r="G6488">
        <v>139700</v>
      </c>
      <c r="H6488">
        <v>1033</v>
      </c>
      <c r="I6488">
        <v>171306</v>
      </c>
    </row>
    <row r="6489" spans="1:9" x14ac:dyDescent="0.3">
      <c r="A6489">
        <v>6488</v>
      </c>
      <c r="B6489" s="1" t="s">
        <v>285</v>
      </c>
      <c r="C6489" s="2">
        <v>0.33333333333333331</v>
      </c>
      <c r="D6489" s="1" t="s">
        <v>109</v>
      </c>
      <c r="G6489">
        <v>14810</v>
      </c>
      <c r="H6489">
        <v>239</v>
      </c>
      <c r="I6489">
        <v>22032</v>
      </c>
    </row>
    <row r="6490" spans="1:9" x14ac:dyDescent="0.3">
      <c r="A6490">
        <v>6489</v>
      </c>
      <c r="B6490" s="1" t="s">
        <v>285</v>
      </c>
      <c r="C6490" s="2">
        <v>0.33333333333333331</v>
      </c>
      <c r="D6490" s="1" t="s">
        <v>68</v>
      </c>
      <c r="G6490">
        <v>27142</v>
      </c>
      <c r="H6490">
        <v>478</v>
      </c>
      <c r="I6490">
        <v>40085</v>
      </c>
    </row>
    <row r="6491" spans="1:9" x14ac:dyDescent="0.3">
      <c r="A6491">
        <v>6490</v>
      </c>
      <c r="B6491" s="1" t="s">
        <v>285</v>
      </c>
      <c r="C6491" s="2">
        <v>0.33333333333333331</v>
      </c>
      <c r="D6491" s="1" t="s">
        <v>48</v>
      </c>
      <c r="G6491">
        <v>276690</v>
      </c>
      <c r="H6491">
        <v>4953</v>
      </c>
      <c r="I6491">
        <v>348517</v>
      </c>
    </row>
    <row r="6492" spans="1:9" x14ac:dyDescent="0.3">
      <c r="A6492">
        <v>6491</v>
      </c>
      <c r="B6492" s="1" t="s">
        <v>285</v>
      </c>
      <c r="C6492" s="2">
        <v>0.33333333333333331</v>
      </c>
      <c r="D6492" s="1" t="s">
        <v>74</v>
      </c>
      <c r="G6492">
        <v>193014</v>
      </c>
      <c r="H6492">
        <v>4298</v>
      </c>
      <c r="I6492">
        <v>221960</v>
      </c>
    </row>
    <row r="6493" spans="1:9" x14ac:dyDescent="0.3">
      <c r="A6493">
        <v>6492</v>
      </c>
      <c r="B6493" s="1" t="s">
        <v>286</v>
      </c>
      <c r="C6493" s="2">
        <v>0.33333333333333331</v>
      </c>
      <c r="D6493" s="1" t="s">
        <v>91</v>
      </c>
      <c r="G6493">
        <v>3452</v>
      </c>
      <c r="H6493">
        <v>52</v>
      </c>
      <c r="I6493">
        <v>3651</v>
      </c>
    </row>
    <row r="6494" spans="1:9" x14ac:dyDescent="0.3">
      <c r="A6494">
        <v>6493</v>
      </c>
      <c r="B6494" s="1" t="s">
        <v>286</v>
      </c>
      <c r="C6494" s="2">
        <v>0.33333333333333331</v>
      </c>
      <c r="D6494" s="1" t="s">
        <v>64</v>
      </c>
      <c r="G6494">
        <v>541319</v>
      </c>
      <c r="H6494">
        <v>5359</v>
      </c>
      <c r="I6494">
        <v>625514</v>
      </c>
    </row>
    <row r="6495" spans="1:9" x14ac:dyDescent="0.3">
      <c r="A6495">
        <v>6494</v>
      </c>
      <c r="B6495" s="1" t="s">
        <v>286</v>
      </c>
      <c r="C6495" s="2">
        <v>0.33333333333333331</v>
      </c>
      <c r="D6495" s="1" t="s">
        <v>104</v>
      </c>
      <c r="G6495">
        <v>5408</v>
      </c>
      <c r="H6495">
        <v>13</v>
      </c>
      <c r="I6495">
        <v>7385</v>
      </c>
    </row>
    <row r="6496" spans="1:9" x14ac:dyDescent="0.3">
      <c r="A6496">
        <v>6495</v>
      </c>
      <c r="B6496" s="1" t="s">
        <v>286</v>
      </c>
      <c r="C6496" s="2">
        <v>0.33333333333333331</v>
      </c>
      <c r="D6496" s="1" t="s">
        <v>100</v>
      </c>
      <c r="G6496">
        <v>127338</v>
      </c>
      <c r="H6496">
        <v>562</v>
      </c>
      <c r="I6496">
        <v>156680</v>
      </c>
    </row>
    <row r="6497" spans="1:9" x14ac:dyDescent="0.3">
      <c r="A6497">
        <v>6496</v>
      </c>
      <c r="B6497" s="1" t="s">
        <v>286</v>
      </c>
      <c r="C6497" s="2">
        <v>0.33333333333333331</v>
      </c>
      <c r="D6497" s="1" t="s">
        <v>84</v>
      </c>
      <c r="G6497">
        <v>155155</v>
      </c>
      <c r="H6497">
        <v>864</v>
      </c>
      <c r="I6497">
        <v>169024</v>
      </c>
    </row>
    <row r="6498" spans="1:9" x14ac:dyDescent="0.3">
      <c r="A6498">
        <v>6497</v>
      </c>
      <c r="B6498" s="1" t="s">
        <v>286</v>
      </c>
      <c r="C6498" s="2">
        <v>0.33333333333333331</v>
      </c>
      <c r="D6498" s="1" t="s">
        <v>77</v>
      </c>
      <c r="G6498">
        <v>7138</v>
      </c>
      <c r="H6498">
        <v>123</v>
      </c>
      <c r="I6498">
        <v>10082</v>
      </c>
    </row>
    <row r="6499" spans="1:9" x14ac:dyDescent="0.3">
      <c r="A6499">
        <v>6498</v>
      </c>
      <c r="B6499" s="1" t="s">
        <v>286</v>
      </c>
      <c r="C6499" s="2">
        <v>0.33333333333333331</v>
      </c>
      <c r="D6499" s="1" t="s">
        <v>76</v>
      </c>
      <c r="G6499">
        <v>47653</v>
      </c>
      <c r="H6499">
        <v>677</v>
      </c>
      <c r="I6499">
        <v>86183</v>
      </c>
    </row>
    <row r="6500" spans="1:9" x14ac:dyDescent="0.3">
      <c r="A6500">
        <v>6499</v>
      </c>
      <c r="B6500" s="1" t="s">
        <v>286</v>
      </c>
      <c r="C6500" s="2">
        <v>0.33333333333333331</v>
      </c>
      <c r="D6500" s="1" t="s">
        <v>182</v>
      </c>
      <c r="G6500">
        <v>2693</v>
      </c>
      <c r="H6500">
        <v>2</v>
      </c>
      <c r="I6500">
        <v>2924</v>
      </c>
    </row>
    <row r="6501" spans="1:9" x14ac:dyDescent="0.3">
      <c r="A6501">
        <v>6500</v>
      </c>
      <c r="B6501" s="1" t="s">
        <v>286</v>
      </c>
      <c r="C6501" s="2">
        <v>0.33333333333333331</v>
      </c>
      <c r="D6501" s="1" t="s">
        <v>44</v>
      </c>
      <c r="G6501">
        <v>209632</v>
      </c>
      <c r="H6501">
        <v>4982</v>
      </c>
      <c r="I6501">
        <v>246711</v>
      </c>
    </row>
    <row r="6502" spans="1:9" x14ac:dyDescent="0.3">
      <c r="A6502">
        <v>6501</v>
      </c>
      <c r="B6502" s="1" t="s">
        <v>286</v>
      </c>
      <c r="C6502" s="2">
        <v>0.33333333333333331</v>
      </c>
      <c r="D6502" s="1" t="s">
        <v>92</v>
      </c>
      <c r="G6502">
        <v>22297</v>
      </c>
      <c r="H6502">
        <v>351</v>
      </c>
      <c r="I6502">
        <v>28429</v>
      </c>
    </row>
    <row r="6503" spans="1:9" x14ac:dyDescent="0.3">
      <c r="A6503">
        <v>6502</v>
      </c>
      <c r="B6503" s="1" t="s">
        <v>286</v>
      </c>
      <c r="C6503" s="2">
        <v>0.33333333333333331</v>
      </c>
      <c r="D6503" s="1" t="s">
        <v>79</v>
      </c>
      <c r="G6503">
        <v>103648</v>
      </c>
      <c r="H6503">
        <v>3319</v>
      </c>
      <c r="I6503">
        <v>123175</v>
      </c>
    </row>
    <row r="6504" spans="1:9" x14ac:dyDescent="0.3">
      <c r="A6504">
        <v>6503</v>
      </c>
      <c r="B6504" s="1" t="s">
        <v>286</v>
      </c>
      <c r="C6504" s="2">
        <v>0.33333333333333331</v>
      </c>
      <c r="D6504" s="1" t="s">
        <v>49</v>
      </c>
      <c r="G6504">
        <v>88697</v>
      </c>
      <c r="H6504">
        <v>1149</v>
      </c>
      <c r="I6504">
        <v>111257</v>
      </c>
    </row>
    <row r="6505" spans="1:9" x14ac:dyDescent="0.3">
      <c r="A6505">
        <v>6504</v>
      </c>
      <c r="B6505" s="1" t="s">
        <v>286</v>
      </c>
      <c r="C6505" s="2">
        <v>0.33333333333333331</v>
      </c>
      <c r="D6505" s="1" t="s">
        <v>81</v>
      </c>
      <c r="G6505">
        <v>7565</v>
      </c>
      <c r="H6505">
        <v>120</v>
      </c>
      <c r="I6505">
        <v>12129</v>
      </c>
    </row>
    <row r="6506" spans="1:9" x14ac:dyDescent="0.3">
      <c r="A6506">
        <v>6505</v>
      </c>
      <c r="B6506" s="1" t="s">
        <v>286</v>
      </c>
      <c r="C6506" s="2">
        <v>0.33333333333333331</v>
      </c>
      <c r="D6506" s="1" t="s">
        <v>60</v>
      </c>
      <c r="G6506">
        <v>40957</v>
      </c>
      <c r="H6506">
        <v>1001</v>
      </c>
      <c r="I6506">
        <v>63990</v>
      </c>
    </row>
    <row r="6507" spans="1:9" x14ac:dyDescent="0.3">
      <c r="A6507">
        <v>6506</v>
      </c>
      <c r="B6507" s="1" t="s">
        <v>286</v>
      </c>
      <c r="C6507" s="2">
        <v>0.33333333333333331</v>
      </c>
      <c r="D6507" s="1" t="s">
        <v>101</v>
      </c>
      <c r="G6507">
        <v>56944</v>
      </c>
      <c r="H6507">
        <v>617</v>
      </c>
      <c r="I6507">
        <v>71352</v>
      </c>
    </row>
    <row r="6508" spans="1:9" x14ac:dyDescent="0.3">
      <c r="A6508">
        <v>6507</v>
      </c>
      <c r="B6508" s="1" t="s">
        <v>286</v>
      </c>
      <c r="C6508" s="2">
        <v>0.33333333333333331</v>
      </c>
      <c r="D6508" s="1" t="s">
        <v>57</v>
      </c>
      <c r="G6508">
        <v>413452</v>
      </c>
      <c r="H6508">
        <v>8023</v>
      </c>
      <c r="I6508">
        <v>519537</v>
      </c>
    </row>
    <row r="6509" spans="1:9" x14ac:dyDescent="0.3">
      <c r="A6509">
        <v>6508</v>
      </c>
      <c r="B6509" s="1" t="s">
        <v>286</v>
      </c>
      <c r="C6509" s="2">
        <v>0.33333333333333331</v>
      </c>
      <c r="D6509" s="1" t="s">
        <v>10</v>
      </c>
      <c r="G6509">
        <v>95702</v>
      </c>
      <c r="H6509">
        <v>535</v>
      </c>
      <c r="I6509">
        <v>135721</v>
      </c>
    </row>
    <row r="6510" spans="1:9" x14ac:dyDescent="0.3">
      <c r="A6510">
        <v>6509</v>
      </c>
      <c r="B6510" s="1" t="s">
        <v>286</v>
      </c>
      <c r="C6510" s="2">
        <v>0.33333333333333331</v>
      </c>
      <c r="D6510" s="1" t="s">
        <v>53</v>
      </c>
      <c r="G6510">
        <v>2691</v>
      </c>
      <c r="H6510">
        <v>49</v>
      </c>
      <c r="I6510">
        <v>3753</v>
      </c>
    </row>
    <row r="6511" spans="1:9" x14ac:dyDescent="0.3">
      <c r="A6511">
        <v>6510</v>
      </c>
      <c r="B6511" s="1" t="s">
        <v>286</v>
      </c>
      <c r="C6511" s="2">
        <v>0.33333333333333331</v>
      </c>
      <c r="D6511" s="1" t="s">
        <v>82</v>
      </c>
      <c r="G6511">
        <v>81374</v>
      </c>
      <c r="H6511">
        <v>1970</v>
      </c>
      <c r="I6511">
        <v>105644</v>
      </c>
    </row>
    <row r="6512" spans="1:9" x14ac:dyDescent="0.3">
      <c r="A6512">
        <v>6511</v>
      </c>
      <c r="B6512" s="1" t="s">
        <v>286</v>
      </c>
      <c r="C6512" s="2">
        <v>0.33333333333333331</v>
      </c>
      <c r="D6512" s="1" t="s">
        <v>58</v>
      </c>
      <c r="G6512">
        <v>884341</v>
      </c>
      <c r="H6512">
        <v>32671</v>
      </c>
      <c r="I6512">
        <v>1208642</v>
      </c>
    </row>
    <row r="6513" spans="1:9" x14ac:dyDescent="0.3">
      <c r="A6513">
        <v>6512</v>
      </c>
      <c r="B6513" s="1" t="s">
        <v>286</v>
      </c>
      <c r="C6513" s="2">
        <v>0.33333333333333331</v>
      </c>
      <c r="D6513" s="1" t="s">
        <v>87</v>
      </c>
      <c r="G6513">
        <v>6767</v>
      </c>
      <c r="H6513">
        <v>57</v>
      </c>
      <c r="I6513">
        <v>8894</v>
      </c>
    </row>
    <row r="6514" spans="1:9" x14ac:dyDescent="0.3">
      <c r="A6514">
        <v>6513</v>
      </c>
      <c r="B6514" s="1" t="s">
        <v>286</v>
      </c>
      <c r="C6514" s="2">
        <v>0.33333333333333331</v>
      </c>
      <c r="D6514" s="1" t="s">
        <v>118</v>
      </c>
      <c r="G6514">
        <v>2513</v>
      </c>
      <c r="H6514">
        <v>36</v>
      </c>
      <c r="I6514">
        <v>4660</v>
      </c>
    </row>
    <row r="6515" spans="1:9" x14ac:dyDescent="0.3">
      <c r="A6515">
        <v>6514</v>
      </c>
      <c r="B6515" s="1" t="s">
        <v>286</v>
      </c>
      <c r="C6515" s="2">
        <v>0.33333333333333331</v>
      </c>
      <c r="D6515" s="1" t="s">
        <v>89</v>
      </c>
      <c r="G6515">
        <v>1002</v>
      </c>
      <c r="H6515">
        <v>0</v>
      </c>
      <c r="I6515">
        <v>1585</v>
      </c>
    </row>
    <row r="6516" spans="1:9" x14ac:dyDescent="0.3">
      <c r="A6516">
        <v>6515</v>
      </c>
      <c r="B6516" s="1" t="s">
        <v>286</v>
      </c>
      <c r="C6516" s="2">
        <v>0.33333333333333331</v>
      </c>
      <c r="D6516" s="1" t="s">
        <v>116</v>
      </c>
      <c r="G6516">
        <v>4252</v>
      </c>
      <c r="H6516">
        <v>15</v>
      </c>
      <c r="I6516">
        <v>5451</v>
      </c>
    </row>
    <row r="6517" spans="1:9" x14ac:dyDescent="0.3">
      <c r="A6517">
        <v>6516</v>
      </c>
      <c r="B6517" s="1" t="s">
        <v>286</v>
      </c>
      <c r="C6517" s="2">
        <v>0.33333333333333331</v>
      </c>
      <c r="D6517" s="1" t="s">
        <v>70</v>
      </c>
      <c r="G6517">
        <v>145675</v>
      </c>
      <c r="H6517">
        <v>701</v>
      </c>
      <c r="I6517">
        <v>179880</v>
      </c>
    </row>
    <row r="6518" spans="1:9" x14ac:dyDescent="0.3">
      <c r="A6518">
        <v>6517</v>
      </c>
      <c r="B6518" s="1" t="s">
        <v>286</v>
      </c>
      <c r="C6518" s="2">
        <v>0.33333333333333331</v>
      </c>
      <c r="D6518" s="1" t="s">
        <v>73</v>
      </c>
      <c r="G6518">
        <v>17556</v>
      </c>
      <c r="H6518">
        <v>462</v>
      </c>
      <c r="I6518">
        <v>22926</v>
      </c>
    </row>
    <row r="6519" spans="1:9" x14ac:dyDescent="0.3">
      <c r="A6519">
        <v>6518</v>
      </c>
      <c r="B6519" s="1" t="s">
        <v>286</v>
      </c>
      <c r="C6519" s="2">
        <v>0.33333333333333331</v>
      </c>
      <c r="D6519" s="1" t="s">
        <v>59</v>
      </c>
      <c r="G6519">
        <v>72598</v>
      </c>
      <c r="H6519">
        <v>2813</v>
      </c>
      <c r="I6519">
        <v>97689</v>
      </c>
    </row>
    <row r="6520" spans="1:9" x14ac:dyDescent="0.3">
      <c r="A6520">
        <v>6519</v>
      </c>
      <c r="B6520" s="1" t="s">
        <v>286</v>
      </c>
      <c r="C6520" s="2">
        <v>0.33333333333333331</v>
      </c>
      <c r="D6520" s="1" t="s">
        <v>46</v>
      </c>
      <c r="G6520">
        <v>95469</v>
      </c>
      <c r="H6520">
        <v>1336</v>
      </c>
      <c r="I6520">
        <v>114989</v>
      </c>
    </row>
    <row r="6521" spans="1:9" x14ac:dyDescent="0.3">
      <c r="A6521">
        <v>6520</v>
      </c>
      <c r="B6521" s="1" t="s">
        <v>286</v>
      </c>
      <c r="C6521" s="2">
        <v>0.33333333333333331</v>
      </c>
      <c r="D6521" s="1" t="s">
        <v>161</v>
      </c>
      <c r="G6521">
        <v>1975</v>
      </c>
      <c r="H6521">
        <v>28</v>
      </c>
      <c r="I6521">
        <v>2472</v>
      </c>
    </row>
    <row r="6522" spans="1:9" x14ac:dyDescent="0.3">
      <c r="A6522">
        <v>6521</v>
      </c>
      <c r="B6522" s="1" t="s">
        <v>286</v>
      </c>
      <c r="C6522" s="2">
        <v>0.33333333333333331</v>
      </c>
      <c r="D6522" s="1" t="s">
        <v>54</v>
      </c>
      <c r="G6522">
        <v>486479</v>
      </c>
      <c r="H6522">
        <v>8811</v>
      </c>
      <c r="I6522">
        <v>541993</v>
      </c>
    </row>
    <row r="6523" spans="1:9" x14ac:dyDescent="0.3">
      <c r="A6523">
        <v>6522</v>
      </c>
      <c r="B6523" s="1" t="s">
        <v>286</v>
      </c>
      <c r="C6523" s="2">
        <v>0.33333333333333331</v>
      </c>
      <c r="D6523" s="1" t="s">
        <v>43</v>
      </c>
      <c r="G6523">
        <v>141930</v>
      </c>
      <c r="H6523">
        <v>1042</v>
      </c>
      <c r="I6523">
        <v>172608</v>
      </c>
    </row>
    <row r="6524" spans="1:9" x14ac:dyDescent="0.3">
      <c r="A6524">
        <v>6523</v>
      </c>
      <c r="B6524" s="1" t="s">
        <v>286</v>
      </c>
      <c r="C6524" s="2">
        <v>0.33333333333333331</v>
      </c>
      <c r="D6524" s="1" t="s">
        <v>109</v>
      </c>
      <c r="G6524">
        <v>15464</v>
      </c>
      <c r="H6524">
        <v>245</v>
      </c>
      <c r="I6524">
        <v>22275</v>
      </c>
    </row>
    <row r="6525" spans="1:9" x14ac:dyDescent="0.3">
      <c r="A6525">
        <v>6524</v>
      </c>
      <c r="B6525" s="1" t="s">
        <v>286</v>
      </c>
      <c r="C6525" s="2">
        <v>0.33333333333333331</v>
      </c>
      <c r="D6525" s="1" t="s">
        <v>68</v>
      </c>
      <c r="G6525">
        <v>28017</v>
      </c>
      <c r="H6525">
        <v>491</v>
      </c>
      <c r="I6525">
        <v>40963</v>
      </c>
    </row>
    <row r="6526" spans="1:9" x14ac:dyDescent="0.3">
      <c r="A6526">
        <v>6525</v>
      </c>
      <c r="B6526" s="1" t="s">
        <v>286</v>
      </c>
      <c r="C6526" s="2">
        <v>0.33333333333333331</v>
      </c>
      <c r="D6526" s="1" t="s">
        <v>48</v>
      </c>
      <c r="G6526">
        <v>283274</v>
      </c>
      <c r="H6526">
        <v>5047</v>
      </c>
      <c r="I6526">
        <v>354275</v>
      </c>
    </row>
    <row r="6527" spans="1:9" x14ac:dyDescent="0.3">
      <c r="A6527">
        <v>6526</v>
      </c>
      <c r="B6527" s="1" t="s">
        <v>286</v>
      </c>
      <c r="C6527" s="2">
        <v>0.33333333333333331</v>
      </c>
      <c r="D6527" s="1" t="s">
        <v>74</v>
      </c>
      <c r="G6527">
        <v>195972</v>
      </c>
      <c r="H6527">
        <v>4359</v>
      </c>
      <c r="I6527">
        <v>225137</v>
      </c>
    </row>
    <row r="6528" spans="1:9" x14ac:dyDescent="0.3">
      <c r="A6528">
        <v>6527</v>
      </c>
      <c r="B6528" s="1" t="s">
        <v>287</v>
      </c>
      <c r="C6528" s="2">
        <v>0.33333333333333331</v>
      </c>
      <c r="D6528" s="1" t="s">
        <v>91</v>
      </c>
      <c r="G6528">
        <v>3469</v>
      </c>
      <c r="H6528">
        <v>52</v>
      </c>
      <c r="I6528">
        <v>3673</v>
      </c>
    </row>
    <row r="6529" spans="1:9" x14ac:dyDescent="0.3">
      <c r="A6529">
        <v>6528</v>
      </c>
      <c r="B6529" s="1" t="s">
        <v>287</v>
      </c>
      <c r="C6529" s="2">
        <v>0.33333333333333331</v>
      </c>
      <c r="D6529" s="1" t="s">
        <v>64</v>
      </c>
      <c r="G6529">
        <v>551821</v>
      </c>
      <c r="H6529">
        <v>5410</v>
      </c>
      <c r="I6529">
        <v>631749</v>
      </c>
    </row>
    <row r="6530" spans="1:9" x14ac:dyDescent="0.3">
      <c r="A6530">
        <v>6529</v>
      </c>
      <c r="B6530" s="1" t="s">
        <v>287</v>
      </c>
      <c r="C6530" s="2">
        <v>0.33333333333333331</v>
      </c>
      <c r="D6530" s="1" t="s">
        <v>104</v>
      </c>
      <c r="G6530">
        <v>5643</v>
      </c>
      <c r="H6530">
        <v>13</v>
      </c>
      <c r="I6530">
        <v>7595</v>
      </c>
    </row>
    <row r="6531" spans="1:9" x14ac:dyDescent="0.3">
      <c r="A6531">
        <v>6530</v>
      </c>
      <c r="B6531" s="1" t="s">
        <v>287</v>
      </c>
      <c r="C6531" s="2">
        <v>0.33333333333333331</v>
      </c>
      <c r="D6531" s="1" t="s">
        <v>100</v>
      </c>
      <c r="G6531">
        <v>129133</v>
      </c>
      <c r="H6531">
        <v>578</v>
      </c>
      <c r="I6531">
        <v>159320</v>
      </c>
    </row>
    <row r="6532" spans="1:9" x14ac:dyDescent="0.3">
      <c r="A6532">
        <v>6531</v>
      </c>
      <c r="B6532" s="1" t="s">
        <v>287</v>
      </c>
      <c r="C6532" s="2">
        <v>0.33333333333333331</v>
      </c>
      <c r="D6532" s="1" t="s">
        <v>84</v>
      </c>
      <c r="G6532">
        <v>156242</v>
      </c>
      <c r="H6532">
        <v>870</v>
      </c>
      <c r="I6532">
        <v>169651</v>
      </c>
    </row>
    <row r="6533" spans="1:9" x14ac:dyDescent="0.3">
      <c r="A6533">
        <v>6532</v>
      </c>
      <c r="B6533" s="1" t="s">
        <v>287</v>
      </c>
      <c r="C6533" s="2">
        <v>0.33333333333333331</v>
      </c>
      <c r="D6533" s="1" t="s">
        <v>77</v>
      </c>
      <c r="G6533">
        <v>7411</v>
      </c>
      <c r="H6533">
        <v>126</v>
      </c>
      <c r="I6533">
        <v>10298</v>
      </c>
    </row>
    <row r="6534" spans="1:9" x14ac:dyDescent="0.3">
      <c r="A6534">
        <v>6533</v>
      </c>
      <c r="B6534" s="1" t="s">
        <v>287</v>
      </c>
      <c r="C6534" s="2">
        <v>0.33333333333333331</v>
      </c>
      <c r="D6534" s="1" t="s">
        <v>76</v>
      </c>
      <c r="G6534">
        <v>49564</v>
      </c>
      <c r="H6534">
        <v>690</v>
      </c>
      <c r="I6534">
        <v>88181</v>
      </c>
    </row>
    <row r="6535" spans="1:9" x14ac:dyDescent="0.3">
      <c r="A6535">
        <v>6534</v>
      </c>
      <c r="B6535" s="1" t="s">
        <v>287</v>
      </c>
      <c r="C6535" s="2">
        <v>0.33333333333333331</v>
      </c>
      <c r="D6535" s="1" t="s">
        <v>182</v>
      </c>
      <c r="G6535">
        <v>2711</v>
      </c>
      <c r="H6535">
        <v>2</v>
      </c>
      <c r="I6535">
        <v>2933</v>
      </c>
    </row>
    <row r="6536" spans="1:9" x14ac:dyDescent="0.3">
      <c r="A6536">
        <v>6535</v>
      </c>
      <c r="B6536" s="1" t="s">
        <v>287</v>
      </c>
      <c r="C6536" s="2">
        <v>0.33333333333333331</v>
      </c>
      <c r="D6536" s="1" t="s">
        <v>44</v>
      </c>
      <c r="G6536">
        <v>213304</v>
      </c>
      <c r="H6536">
        <v>5014</v>
      </c>
      <c r="I6536">
        <v>249259</v>
      </c>
    </row>
    <row r="6537" spans="1:9" x14ac:dyDescent="0.3">
      <c r="A6537">
        <v>6536</v>
      </c>
      <c r="B6537" s="1" t="s">
        <v>287</v>
      </c>
      <c r="C6537" s="2">
        <v>0.33333333333333331</v>
      </c>
      <c r="D6537" s="1" t="s">
        <v>92</v>
      </c>
      <c r="G6537">
        <v>22726</v>
      </c>
      <c r="H6537">
        <v>360</v>
      </c>
      <c r="I6537">
        <v>28753</v>
      </c>
    </row>
    <row r="6538" spans="1:9" x14ac:dyDescent="0.3">
      <c r="A6538">
        <v>6537</v>
      </c>
      <c r="B6538" s="1" t="s">
        <v>287</v>
      </c>
      <c r="C6538" s="2">
        <v>0.33333333333333331</v>
      </c>
      <c r="D6538" s="1" t="s">
        <v>79</v>
      </c>
      <c r="G6538">
        <v>104964</v>
      </c>
      <c r="H6538">
        <v>3336</v>
      </c>
      <c r="I6538">
        <v>124605</v>
      </c>
    </row>
    <row r="6539" spans="1:9" x14ac:dyDescent="0.3">
      <c r="A6539">
        <v>6538</v>
      </c>
      <c r="B6539" s="1" t="s">
        <v>287</v>
      </c>
      <c r="C6539" s="2">
        <v>0.33333333333333331</v>
      </c>
      <c r="D6539" s="1" t="s">
        <v>49</v>
      </c>
      <c r="G6539">
        <v>90884</v>
      </c>
      <c r="H6539">
        <v>1177</v>
      </c>
      <c r="I6539">
        <v>113075</v>
      </c>
    </row>
    <row r="6540" spans="1:9" x14ac:dyDescent="0.3">
      <c r="A6540">
        <v>6539</v>
      </c>
      <c r="B6540" s="1" t="s">
        <v>287</v>
      </c>
      <c r="C6540" s="2">
        <v>0.33333333333333331</v>
      </c>
      <c r="D6540" s="1" t="s">
        <v>81</v>
      </c>
      <c r="G6540">
        <v>7853</v>
      </c>
      <c r="H6540">
        <v>127</v>
      </c>
      <c r="I6540">
        <v>12438</v>
      </c>
    </row>
    <row r="6541" spans="1:9" x14ac:dyDescent="0.3">
      <c r="A6541">
        <v>6540</v>
      </c>
      <c r="B6541" s="1" t="s">
        <v>287</v>
      </c>
      <c r="C6541" s="2">
        <v>0.33333333333333331</v>
      </c>
      <c r="D6541" s="1" t="s">
        <v>60</v>
      </c>
      <c r="G6541">
        <v>42115</v>
      </c>
      <c r="H6541">
        <v>1024</v>
      </c>
      <c r="I6541">
        <v>65026</v>
      </c>
    </row>
    <row r="6542" spans="1:9" x14ac:dyDescent="0.3">
      <c r="A6542">
        <v>6541</v>
      </c>
      <c r="B6542" s="1" t="s">
        <v>287</v>
      </c>
      <c r="C6542" s="2">
        <v>0.33333333333333331</v>
      </c>
      <c r="D6542" s="1" t="s">
        <v>101</v>
      </c>
      <c r="G6542">
        <v>58543</v>
      </c>
      <c r="H6542">
        <v>626</v>
      </c>
      <c r="I6542">
        <v>72673</v>
      </c>
    </row>
    <row r="6543" spans="1:9" x14ac:dyDescent="0.3">
      <c r="A6543">
        <v>6542</v>
      </c>
      <c r="B6543" s="1" t="s">
        <v>287</v>
      </c>
      <c r="C6543" s="2">
        <v>0.33333333333333331</v>
      </c>
      <c r="D6543" s="1" t="s">
        <v>57</v>
      </c>
      <c r="G6543">
        <v>423377</v>
      </c>
      <c r="H6543">
        <v>8145</v>
      </c>
      <c r="I6543">
        <v>526876</v>
      </c>
    </row>
    <row r="6544" spans="1:9" x14ac:dyDescent="0.3">
      <c r="A6544">
        <v>6543</v>
      </c>
      <c r="B6544" s="1" t="s">
        <v>287</v>
      </c>
      <c r="C6544" s="2">
        <v>0.33333333333333331</v>
      </c>
      <c r="D6544" s="1" t="s">
        <v>10</v>
      </c>
      <c r="G6544">
        <v>98724</v>
      </c>
      <c r="H6544">
        <v>553</v>
      </c>
      <c r="I6544">
        <v>138631</v>
      </c>
    </row>
    <row r="6545" spans="1:9" x14ac:dyDescent="0.3">
      <c r="A6545">
        <v>6544</v>
      </c>
      <c r="B6545" s="1" t="s">
        <v>287</v>
      </c>
      <c r="C6545" s="2">
        <v>0.33333333333333331</v>
      </c>
      <c r="D6545" s="1" t="s">
        <v>53</v>
      </c>
      <c r="G6545">
        <v>2735</v>
      </c>
      <c r="H6545">
        <v>50</v>
      </c>
      <c r="I6545">
        <v>3832</v>
      </c>
    </row>
    <row r="6546" spans="1:9" x14ac:dyDescent="0.3">
      <c r="A6546">
        <v>6545</v>
      </c>
      <c r="B6546" s="1" t="s">
        <v>287</v>
      </c>
      <c r="C6546" s="2">
        <v>0.33333333333333331</v>
      </c>
      <c r="D6546" s="1" t="s">
        <v>82</v>
      </c>
      <c r="G6546">
        <v>83618</v>
      </c>
      <c r="H6546">
        <v>2007</v>
      </c>
      <c r="I6546">
        <v>108167</v>
      </c>
    </row>
    <row r="6547" spans="1:9" x14ac:dyDescent="0.3">
      <c r="A6547">
        <v>6546</v>
      </c>
      <c r="B6547" s="1" t="s">
        <v>287</v>
      </c>
      <c r="C6547" s="2">
        <v>0.33333333333333331</v>
      </c>
      <c r="D6547" s="1" t="s">
        <v>58</v>
      </c>
      <c r="G6547">
        <v>916348</v>
      </c>
      <c r="H6547">
        <v>33015</v>
      </c>
      <c r="I6547">
        <v>1224380</v>
      </c>
    </row>
    <row r="6548" spans="1:9" x14ac:dyDescent="0.3">
      <c r="A6548">
        <v>6547</v>
      </c>
      <c r="B6548" s="1" t="s">
        <v>287</v>
      </c>
      <c r="C6548" s="2">
        <v>0.33333333333333331</v>
      </c>
      <c r="D6548" s="1" t="s">
        <v>87</v>
      </c>
      <c r="G6548">
        <v>6838</v>
      </c>
      <c r="H6548">
        <v>59</v>
      </c>
      <c r="I6548">
        <v>9010</v>
      </c>
    </row>
    <row r="6549" spans="1:9" x14ac:dyDescent="0.3">
      <c r="A6549">
        <v>6548</v>
      </c>
      <c r="B6549" s="1" t="s">
        <v>287</v>
      </c>
      <c r="C6549" s="2">
        <v>0.33333333333333331</v>
      </c>
      <c r="D6549" s="1" t="s">
        <v>118</v>
      </c>
      <c r="G6549">
        <v>2527</v>
      </c>
      <c r="H6549">
        <v>37</v>
      </c>
      <c r="I6549">
        <v>4733</v>
      </c>
    </row>
    <row r="6550" spans="1:9" x14ac:dyDescent="0.3">
      <c r="A6550">
        <v>6549</v>
      </c>
      <c r="B6550" s="1" t="s">
        <v>287</v>
      </c>
      <c r="C6550" s="2">
        <v>0.33333333333333331</v>
      </c>
      <c r="D6550" s="1" t="s">
        <v>89</v>
      </c>
      <c r="G6550">
        <v>1012</v>
      </c>
      <c r="H6550">
        <v>0</v>
      </c>
      <c r="I6550">
        <v>1692</v>
      </c>
    </row>
    <row r="6551" spans="1:9" x14ac:dyDescent="0.3">
      <c r="A6551">
        <v>6550</v>
      </c>
      <c r="B6551" s="1" t="s">
        <v>287</v>
      </c>
      <c r="C6551" s="2">
        <v>0.33333333333333331</v>
      </c>
      <c r="D6551" s="1" t="s">
        <v>116</v>
      </c>
      <c r="G6551">
        <v>4477</v>
      </c>
      <c r="H6551">
        <v>15</v>
      </c>
      <c r="I6551">
        <v>5544</v>
      </c>
    </row>
    <row r="6552" spans="1:9" x14ac:dyDescent="0.3">
      <c r="A6552">
        <v>6551</v>
      </c>
      <c r="B6552" s="1" t="s">
        <v>287</v>
      </c>
      <c r="C6552" s="2">
        <v>0.33333333333333331</v>
      </c>
      <c r="D6552" s="1" t="s">
        <v>70</v>
      </c>
      <c r="G6552">
        <v>149379</v>
      </c>
      <c r="H6552">
        <v>710</v>
      </c>
      <c r="I6552">
        <v>184122</v>
      </c>
    </row>
    <row r="6553" spans="1:9" x14ac:dyDescent="0.3">
      <c r="A6553">
        <v>6552</v>
      </c>
      <c r="B6553" s="1" t="s">
        <v>287</v>
      </c>
      <c r="C6553" s="2">
        <v>0.33333333333333331</v>
      </c>
      <c r="D6553" s="1" t="s">
        <v>73</v>
      </c>
      <c r="G6553">
        <v>18065</v>
      </c>
      <c r="H6553">
        <v>467</v>
      </c>
      <c r="I6553">
        <v>23191</v>
      </c>
    </row>
    <row r="6554" spans="1:9" x14ac:dyDescent="0.3">
      <c r="A6554">
        <v>6553</v>
      </c>
      <c r="B6554" s="1" t="s">
        <v>287</v>
      </c>
      <c r="C6554" s="2">
        <v>0.33333333333333331</v>
      </c>
      <c r="D6554" s="1" t="s">
        <v>59</v>
      </c>
      <c r="G6554">
        <v>75409</v>
      </c>
      <c r="H6554">
        <v>2860</v>
      </c>
      <c r="I6554">
        <v>99930</v>
      </c>
    </row>
    <row r="6555" spans="1:9" x14ac:dyDescent="0.3">
      <c r="A6555">
        <v>6554</v>
      </c>
      <c r="B6555" s="1" t="s">
        <v>287</v>
      </c>
      <c r="C6555" s="2">
        <v>0.33333333333333331</v>
      </c>
      <c r="D6555" s="1" t="s">
        <v>46</v>
      </c>
      <c r="G6555">
        <v>97284</v>
      </c>
      <c r="H6555">
        <v>1352</v>
      </c>
      <c r="I6555">
        <v>116881</v>
      </c>
    </row>
    <row r="6556" spans="1:9" x14ac:dyDescent="0.3">
      <c r="A6556">
        <v>6555</v>
      </c>
      <c r="B6556" s="1" t="s">
        <v>287</v>
      </c>
      <c r="C6556" s="2">
        <v>0.33333333333333331</v>
      </c>
      <c r="D6556" s="1" t="s">
        <v>161</v>
      </c>
      <c r="G6556">
        <v>1986</v>
      </c>
      <c r="H6556">
        <v>29</v>
      </c>
      <c r="I6556">
        <v>2528</v>
      </c>
    </row>
    <row r="6557" spans="1:9" x14ac:dyDescent="0.3">
      <c r="A6557">
        <v>6556</v>
      </c>
      <c r="B6557" s="1" t="s">
        <v>287</v>
      </c>
      <c r="C6557" s="2">
        <v>0.33333333333333331</v>
      </c>
      <c r="D6557" s="1" t="s">
        <v>54</v>
      </c>
      <c r="G6557">
        <v>491971</v>
      </c>
      <c r="H6557">
        <v>8871</v>
      </c>
      <c r="I6557">
        <v>547337</v>
      </c>
    </row>
    <row r="6558" spans="1:9" x14ac:dyDescent="0.3">
      <c r="A6558">
        <v>6557</v>
      </c>
      <c r="B6558" s="1" t="s">
        <v>287</v>
      </c>
      <c r="C6558" s="2">
        <v>0.33333333333333331</v>
      </c>
      <c r="D6558" s="1" t="s">
        <v>43</v>
      </c>
      <c r="G6558">
        <v>144073</v>
      </c>
      <c r="H6558">
        <v>1052</v>
      </c>
      <c r="I6558">
        <v>174774</v>
      </c>
    </row>
    <row r="6559" spans="1:9" x14ac:dyDescent="0.3">
      <c r="A6559">
        <v>6558</v>
      </c>
      <c r="B6559" s="1" t="s">
        <v>287</v>
      </c>
      <c r="C6559" s="2">
        <v>0.33333333333333331</v>
      </c>
      <c r="D6559" s="1" t="s">
        <v>109</v>
      </c>
      <c r="G6559">
        <v>15883</v>
      </c>
      <c r="H6559">
        <v>251</v>
      </c>
      <c r="I6559">
        <v>22834</v>
      </c>
    </row>
    <row r="6560" spans="1:9" x14ac:dyDescent="0.3">
      <c r="A6560">
        <v>6559</v>
      </c>
      <c r="B6560" s="1" t="s">
        <v>287</v>
      </c>
      <c r="C6560" s="2">
        <v>0.33333333333333331</v>
      </c>
      <c r="D6560" s="1" t="s">
        <v>68</v>
      </c>
      <c r="G6560">
        <v>29201</v>
      </c>
      <c r="H6560">
        <v>501</v>
      </c>
      <c r="I6560">
        <v>41777</v>
      </c>
    </row>
    <row r="6561" spans="1:9" x14ac:dyDescent="0.3">
      <c r="A6561">
        <v>6560</v>
      </c>
      <c r="B6561" s="1" t="s">
        <v>287</v>
      </c>
      <c r="C6561" s="2">
        <v>0.33333333333333331</v>
      </c>
      <c r="D6561" s="1" t="s">
        <v>48</v>
      </c>
      <c r="G6561">
        <v>289594</v>
      </c>
      <c r="H6561">
        <v>5135</v>
      </c>
      <c r="I6561">
        <v>358893</v>
      </c>
    </row>
    <row r="6562" spans="1:9" x14ac:dyDescent="0.3">
      <c r="A6562">
        <v>6561</v>
      </c>
      <c r="B6562" s="1" t="s">
        <v>287</v>
      </c>
      <c r="C6562" s="2">
        <v>0.33333333333333331</v>
      </c>
      <c r="D6562" s="1" t="s">
        <v>74</v>
      </c>
      <c r="G6562">
        <v>198983</v>
      </c>
      <c r="H6562">
        <v>4421</v>
      </c>
      <c r="I6562">
        <v>228302</v>
      </c>
    </row>
    <row r="6563" spans="1:9" x14ac:dyDescent="0.3">
      <c r="A6563">
        <v>6562</v>
      </c>
      <c r="B6563" s="1" t="s">
        <v>288</v>
      </c>
      <c r="C6563" s="2">
        <v>0.33333333333333331</v>
      </c>
      <c r="D6563" s="1" t="s">
        <v>91</v>
      </c>
      <c r="G6563">
        <v>3479</v>
      </c>
      <c r="H6563">
        <v>52</v>
      </c>
      <c r="I6563">
        <v>3691</v>
      </c>
    </row>
    <row r="6564" spans="1:9" x14ac:dyDescent="0.3">
      <c r="A6564">
        <v>6563</v>
      </c>
      <c r="B6564" s="1" t="s">
        <v>288</v>
      </c>
      <c r="C6564" s="2">
        <v>0.33333333333333331</v>
      </c>
      <c r="D6564" s="1" t="s">
        <v>64</v>
      </c>
      <c r="G6564">
        <v>562376</v>
      </c>
      <c r="H6564">
        <v>5461</v>
      </c>
      <c r="I6564">
        <v>639302</v>
      </c>
    </row>
    <row r="6565" spans="1:9" x14ac:dyDescent="0.3">
      <c r="A6565">
        <v>6564</v>
      </c>
      <c r="B6565" s="1" t="s">
        <v>288</v>
      </c>
      <c r="C6565" s="2">
        <v>0.33333333333333331</v>
      </c>
      <c r="D6565" s="1" t="s">
        <v>104</v>
      </c>
      <c r="G6565">
        <v>5778</v>
      </c>
      <c r="H6565">
        <v>14</v>
      </c>
      <c r="I6565">
        <v>7844</v>
      </c>
    </row>
    <row r="6566" spans="1:9" x14ac:dyDescent="0.3">
      <c r="A6566">
        <v>6565</v>
      </c>
      <c r="B6566" s="1" t="s">
        <v>288</v>
      </c>
      <c r="C6566" s="2">
        <v>0.33333333333333331</v>
      </c>
      <c r="D6566" s="1" t="s">
        <v>100</v>
      </c>
      <c r="G6566">
        <v>130950</v>
      </c>
      <c r="H6566">
        <v>586</v>
      </c>
      <c r="I6566">
        <v>161393</v>
      </c>
    </row>
    <row r="6567" spans="1:9" x14ac:dyDescent="0.3">
      <c r="A6567">
        <v>6566</v>
      </c>
      <c r="B6567" s="1" t="s">
        <v>288</v>
      </c>
      <c r="C6567" s="2">
        <v>0.33333333333333331</v>
      </c>
      <c r="D6567" s="1" t="s">
        <v>84</v>
      </c>
      <c r="G6567">
        <v>157454</v>
      </c>
      <c r="H6567">
        <v>873</v>
      </c>
      <c r="I6567">
        <v>171255</v>
      </c>
    </row>
    <row r="6568" spans="1:9" x14ac:dyDescent="0.3">
      <c r="A6568">
        <v>6567</v>
      </c>
      <c r="B6568" s="1" t="s">
        <v>288</v>
      </c>
      <c r="C6568" s="2">
        <v>0.33333333333333331</v>
      </c>
      <c r="D6568" s="1" t="s">
        <v>77</v>
      </c>
      <c r="G6568">
        <v>7794</v>
      </c>
      <c r="H6568">
        <v>130</v>
      </c>
      <c r="I6568">
        <v>10546</v>
      </c>
    </row>
    <row r="6569" spans="1:9" x14ac:dyDescent="0.3">
      <c r="A6569">
        <v>6568</v>
      </c>
      <c r="B6569" s="1" t="s">
        <v>288</v>
      </c>
      <c r="C6569" s="2">
        <v>0.33333333333333331</v>
      </c>
      <c r="D6569" s="1" t="s">
        <v>76</v>
      </c>
      <c r="G6569">
        <v>52001</v>
      </c>
      <c r="H6569">
        <v>718</v>
      </c>
      <c r="I6569">
        <v>90917</v>
      </c>
    </row>
    <row r="6570" spans="1:9" x14ac:dyDescent="0.3">
      <c r="A6570">
        <v>6569</v>
      </c>
      <c r="B6570" s="1" t="s">
        <v>288</v>
      </c>
      <c r="C6570" s="2">
        <v>0.33333333333333331</v>
      </c>
      <c r="D6570" s="1" t="s">
        <v>182</v>
      </c>
      <c r="G6570">
        <v>2744</v>
      </c>
      <c r="H6570">
        <v>2</v>
      </c>
      <c r="I6570">
        <v>2944</v>
      </c>
    </row>
    <row r="6571" spans="1:9" x14ac:dyDescent="0.3">
      <c r="A6571">
        <v>6570</v>
      </c>
      <c r="B6571" s="1" t="s">
        <v>288</v>
      </c>
      <c r="C6571" s="2">
        <v>0.33333333333333331</v>
      </c>
      <c r="D6571" s="1" t="s">
        <v>44</v>
      </c>
      <c r="G6571">
        <v>216401</v>
      </c>
      <c r="H6571">
        <v>5051</v>
      </c>
      <c r="I6571">
        <v>253075</v>
      </c>
    </row>
    <row r="6572" spans="1:9" x14ac:dyDescent="0.3">
      <c r="A6572">
        <v>6571</v>
      </c>
      <c r="B6572" s="1" t="s">
        <v>288</v>
      </c>
      <c r="C6572" s="2">
        <v>0.33333333333333331</v>
      </c>
      <c r="D6572" s="1" t="s">
        <v>92</v>
      </c>
      <c r="G6572">
        <v>23462</v>
      </c>
      <c r="H6572">
        <v>368</v>
      </c>
      <c r="I6572">
        <v>29343</v>
      </c>
    </row>
    <row r="6573" spans="1:9" x14ac:dyDescent="0.3">
      <c r="A6573">
        <v>6572</v>
      </c>
      <c r="B6573" s="1" t="s">
        <v>288</v>
      </c>
      <c r="C6573" s="2">
        <v>0.33333333333333331</v>
      </c>
      <c r="D6573" s="1" t="s">
        <v>79</v>
      </c>
      <c r="G6573">
        <v>106285</v>
      </c>
      <c r="H6573">
        <v>3352</v>
      </c>
      <c r="I6573">
        <v>126007</v>
      </c>
    </row>
    <row r="6574" spans="1:9" x14ac:dyDescent="0.3">
      <c r="A6574">
        <v>6573</v>
      </c>
      <c r="B6574" s="1" t="s">
        <v>288</v>
      </c>
      <c r="C6574" s="2">
        <v>0.33333333333333331</v>
      </c>
      <c r="D6574" s="1" t="s">
        <v>49</v>
      </c>
      <c r="G6574">
        <v>93776</v>
      </c>
      <c r="H6574">
        <v>1206</v>
      </c>
      <c r="I6574">
        <v>114870</v>
      </c>
    </row>
    <row r="6575" spans="1:9" x14ac:dyDescent="0.3">
      <c r="A6575">
        <v>6574</v>
      </c>
      <c r="B6575" s="1" t="s">
        <v>288</v>
      </c>
      <c r="C6575" s="2">
        <v>0.33333333333333331</v>
      </c>
      <c r="D6575" s="1" t="s">
        <v>81</v>
      </c>
      <c r="G6575">
        <v>8511</v>
      </c>
      <c r="H6575">
        <v>134</v>
      </c>
      <c r="I6575">
        <v>12769</v>
      </c>
    </row>
    <row r="6576" spans="1:9" x14ac:dyDescent="0.3">
      <c r="A6576">
        <v>6575</v>
      </c>
      <c r="B6576" s="1" t="s">
        <v>288</v>
      </c>
      <c r="C6576" s="2">
        <v>0.33333333333333331</v>
      </c>
      <c r="D6576" s="1" t="s">
        <v>60</v>
      </c>
      <c r="G6576">
        <v>43734</v>
      </c>
      <c r="H6576">
        <v>1042</v>
      </c>
      <c r="I6576">
        <v>66261</v>
      </c>
    </row>
    <row r="6577" spans="1:9" x14ac:dyDescent="0.3">
      <c r="A6577">
        <v>6576</v>
      </c>
      <c r="B6577" s="1" t="s">
        <v>288</v>
      </c>
      <c r="C6577" s="2">
        <v>0.33333333333333331</v>
      </c>
      <c r="D6577" s="1" t="s">
        <v>101</v>
      </c>
      <c r="G6577">
        <v>60027</v>
      </c>
      <c r="H6577">
        <v>641</v>
      </c>
      <c r="I6577">
        <v>73948</v>
      </c>
    </row>
    <row r="6578" spans="1:9" x14ac:dyDescent="0.3">
      <c r="A6578">
        <v>6577</v>
      </c>
      <c r="B6578" s="1" t="s">
        <v>288</v>
      </c>
      <c r="C6578" s="2">
        <v>0.33333333333333331</v>
      </c>
      <c r="D6578" s="1" t="s">
        <v>57</v>
      </c>
      <c r="G6578">
        <v>432450</v>
      </c>
      <c r="H6578">
        <v>8228</v>
      </c>
      <c r="I6578">
        <v>533850</v>
      </c>
    </row>
    <row r="6579" spans="1:9" x14ac:dyDescent="0.3">
      <c r="A6579">
        <v>6578</v>
      </c>
      <c r="B6579" s="1" t="s">
        <v>288</v>
      </c>
      <c r="C6579" s="2">
        <v>0.33333333333333331</v>
      </c>
      <c r="D6579" s="1" t="s">
        <v>10</v>
      </c>
      <c r="G6579">
        <v>101731</v>
      </c>
      <c r="H6579">
        <v>572</v>
      </c>
      <c r="I6579">
        <v>142756</v>
      </c>
    </row>
    <row r="6580" spans="1:9" x14ac:dyDescent="0.3">
      <c r="A6580">
        <v>6579</v>
      </c>
      <c r="B6580" s="1" t="s">
        <v>288</v>
      </c>
      <c r="C6580" s="2">
        <v>0.33333333333333331</v>
      </c>
      <c r="D6580" s="1" t="s">
        <v>53</v>
      </c>
      <c r="G6580">
        <v>2809</v>
      </c>
      <c r="H6580">
        <v>50</v>
      </c>
      <c r="I6580">
        <v>3887</v>
      </c>
    </row>
    <row r="6581" spans="1:9" x14ac:dyDescent="0.3">
      <c r="A6581">
        <v>6580</v>
      </c>
      <c r="B6581" s="1" t="s">
        <v>288</v>
      </c>
      <c r="C6581" s="2">
        <v>0.33333333333333331</v>
      </c>
      <c r="D6581" s="1" t="s">
        <v>82</v>
      </c>
      <c r="G6581">
        <v>86030</v>
      </c>
      <c r="H6581">
        <v>2035</v>
      </c>
      <c r="I6581">
        <v>110711</v>
      </c>
    </row>
    <row r="6582" spans="1:9" x14ac:dyDescent="0.3">
      <c r="A6582">
        <v>6581</v>
      </c>
      <c r="B6582" s="1" t="s">
        <v>288</v>
      </c>
      <c r="C6582" s="2">
        <v>0.33333333333333331</v>
      </c>
      <c r="D6582" s="1" t="s">
        <v>58</v>
      </c>
      <c r="G6582">
        <v>936554</v>
      </c>
      <c r="H6582">
        <v>33407</v>
      </c>
      <c r="I6582">
        <v>1242770</v>
      </c>
    </row>
    <row r="6583" spans="1:9" x14ac:dyDescent="0.3">
      <c r="A6583">
        <v>6582</v>
      </c>
      <c r="B6583" s="1" t="s">
        <v>288</v>
      </c>
      <c r="C6583" s="2">
        <v>0.33333333333333331</v>
      </c>
      <c r="D6583" s="1" t="s">
        <v>87</v>
      </c>
      <c r="G6583">
        <v>6887</v>
      </c>
      <c r="H6583">
        <v>60</v>
      </c>
      <c r="I6583">
        <v>9280</v>
      </c>
    </row>
    <row r="6584" spans="1:9" x14ac:dyDescent="0.3">
      <c r="A6584">
        <v>6583</v>
      </c>
      <c r="B6584" s="1" t="s">
        <v>288</v>
      </c>
      <c r="C6584" s="2">
        <v>0.33333333333333331</v>
      </c>
      <c r="D6584" s="1" t="s">
        <v>118</v>
      </c>
      <c r="G6584">
        <v>2706</v>
      </c>
      <c r="H6584">
        <v>38</v>
      </c>
      <c r="I6584">
        <v>4791</v>
      </c>
    </row>
    <row r="6585" spans="1:9" x14ac:dyDescent="0.3">
      <c r="A6585">
        <v>6584</v>
      </c>
      <c r="B6585" s="1" t="s">
        <v>288</v>
      </c>
      <c r="C6585" s="2">
        <v>0.33333333333333331</v>
      </c>
      <c r="D6585" s="1" t="s">
        <v>89</v>
      </c>
      <c r="G6585">
        <v>1023</v>
      </c>
      <c r="H6585">
        <v>0</v>
      </c>
      <c r="I6585">
        <v>1713</v>
      </c>
    </row>
    <row r="6586" spans="1:9" x14ac:dyDescent="0.3">
      <c r="A6586">
        <v>6585</v>
      </c>
      <c r="B6586" s="1" t="s">
        <v>288</v>
      </c>
      <c r="C6586" s="2">
        <v>0.33333333333333331</v>
      </c>
      <c r="D6586" s="1" t="s">
        <v>116</v>
      </c>
      <c r="G6586">
        <v>4517</v>
      </c>
      <c r="H6586">
        <v>15</v>
      </c>
      <c r="I6586">
        <v>5604</v>
      </c>
    </row>
    <row r="6587" spans="1:9" x14ac:dyDescent="0.3">
      <c r="A6587">
        <v>6586</v>
      </c>
      <c r="B6587" s="1" t="s">
        <v>288</v>
      </c>
      <c r="C6587" s="2">
        <v>0.33333333333333331</v>
      </c>
      <c r="D6587" s="1" t="s">
        <v>70</v>
      </c>
      <c r="G6587">
        <v>153213</v>
      </c>
      <c r="H6587">
        <v>721</v>
      </c>
      <c r="I6587">
        <v>188311</v>
      </c>
    </row>
    <row r="6588" spans="1:9" x14ac:dyDescent="0.3">
      <c r="A6588">
        <v>6587</v>
      </c>
      <c r="B6588" s="1" t="s">
        <v>288</v>
      </c>
      <c r="C6588" s="2">
        <v>0.33333333333333331</v>
      </c>
      <c r="D6588" s="1" t="s">
        <v>73</v>
      </c>
      <c r="G6588">
        <v>18454</v>
      </c>
      <c r="H6588">
        <v>473</v>
      </c>
      <c r="I6588">
        <v>23684</v>
      </c>
    </row>
    <row r="6589" spans="1:9" x14ac:dyDescent="0.3">
      <c r="A6589">
        <v>6588</v>
      </c>
      <c r="B6589" s="1" t="s">
        <v>288</v>
      </c>
      <c r="C6589" s="2">
        <v>0.33333333333333331</v>
      </c>
      <c r="D6589" s="1" t="s">
        <v>59</v>
      </c>
      <c r="G6589">
        <v>77127</v>
      </c>
      <c r="H6589">
        <v>2926</v>
      </c>
      <c r="I6589">
        <v>101341</v>
      </c>
    </row>
    <row r="6590" spans="1:9" x14ac:dyDescent="0.3">
      <c r="A6590">
        <v>6589</v>
      </c>
      <c r="B6590" s="1" t="s">
        <v>288</v>
      </c>
      <c r="C6590" s="2">
        <v>0.33333333333333331</v>
      </c>
      <c r="D6590" s="1" t="s">
        <v>46</v>
      </c>
      <c r="G6590">
        <v>98812</v>
      </c>
      <c r="H6590">
        <v>1367</v>
      </c>
      <c r="I6590">
        <v>118793</v>
      </c>
    </row>
    <row r="6591" spans="1:9" x14ac:dyDescent="0.3">
      <c r="A6591">
        <v>6590</v>
      </c>
      <c r="B6591" s="1" t="s">
        <v>288</v>
      </c>
      <c r="C6591" s="2">
        <v>0.33333333333333331</v>
      </c>
      <c r="D6591" s="1" t="s">
        <v>161</v>
      </c>
      <c r="G6591">
        <v>2009</v>
      </c>
      <c r="H6591">
        <v>29</v>
      </c>
      <c r="I6591">
        <v>2594</v>
      </c>
    </row>
    <row r="6592" spans="1:9" x14ac:dyDescent="0.3">
      <c r="A6592">
        <v>6591</v>
      </c>
      <c r="B6592" s="1" t="s">
        <v>288</v>
      </c>
      <c r="C6592" s="2">
        <v>0.33333333333333331</v>
      </c>
      <c r="D6592" s="1" t="s">
        <v>54</v>
      </c>
      <c r="G6592">
        <v>497377</v>
      </c>
      <c r="H6592">
        <v>8947</v>
      </c>
      <c r="I6592">
        <v>552674</v>
      </c>
    </row>
    <row r="6593" spans="1:9" x14ac:dyDescent="0.3">
      <c r="A6593">
        <v>6592</v>
      </c>
      <c r="B6593" s="1" t="s">
        <v>288</v>
      </c>
      <c r="C6593" s="2">
        <v>0.33333333333333331</v>
      </c>
      <c r="D6593" s="1" t="s">
        <v>43</v>
      </c>
      <c r="G6593">
        <v>146135</v>
      </c>
      <c r="H6593">
        <v>1062</v>
      </c>
      <c r="I6593">
        <v>177070</v>
      </c>
    </row>
    <row r="6594" spans="1:9" x14ac:dyDescent="0.3">
      <c r="A6594">
        <v>6593</v>
      </c>
      <c r="B6594" s="1" t="s">
        <v>288</v>
      </c>
      <c r="C6594" s="2">
        <v>0.33333333333333331</v>
      </c>
      <c r="D6594" s="1" t="s">
        <v>109</v>
      </c>
      <c r="G6594">
        <v>16486</v>
      </c>
      <c r="H6594">
        <v>253</v>
      </c>
      <c r="I6594">
        <v>23338</v>
      </c>
    </row>
    <row r="6595" spans="1:9" x14ac:dyDescent="0.3">
      <c r="A6595">
        <v>6594</v>
      </c>
      <c r="B6595" s="1" t="s">
        <v>288</v>
      </c>
      <c r="C6595" s="2">
        <v>0.33333333333333331</v>
      </c>
      <c r="D6595" s="1" t="s">
        <v>68</v>
      </c>
      <c r="G6595">
        <v>30308</v>
      </c>
      <c r="H6595">
        <v>512</v>
      </c>
      <c r="I6595">
        <v>42651</v>
      </c>
    </row>
    <row r="6596" spans="1:9" x14ac:dyDescent="0.3">
      <c r="A6596">
        <v>6595</v>
      </c>
      <c r="B6596" s="1" t="s">
        <v>288</v>
      </c>
      <c r="C6596" s="2">
        <v>0.33333333333333331</v>
      </c>
      <c r="D6596" s="1" t="s">
        <v>48</v>
      </c>
      <c r="G6596">
        <v>296183</v>
      </c>
      <c r="H6596">
        <v>5212</v>
      </c>
      <c r="I6596">
        <v>364543</v>
      </c>
    </row>
    <row r="6597" spans="1:9" x14ac:dyDescent="0.3">
      <c r="A6597">
        <v>6596</v>
      </c>
      <c r="B6597" s="1" t="s">
        <v>288</v>
      </c>
      <c r="C6597" s="2">
        <v>0.33333333333333331</v>
      </c>
      <c r="D6597" s="1" t="s">
        <v>74</v>
      </c>
      <c r="G6597">
        <v>202030</v>
      </c>
      <c r="H6597">
        <v>4483</v>
      </c>
      <c r="I6597">
        <v>231484</v>
      </c>
    </row>
    <row r="6598" spans="1:9" x14ac:dyDescent="0.3">
      <c r="A6598">
        <v>6597</v>
      </c>
      <c r="B6598" s="1" t="s">
        <v>289</v>
      </c>
      <c r="C6598" s="2">
        <v>0.33333333333333331</v>
      </c>
      <c r="D6598" s="1" t="s">
        <v>91</v>
      </c>
      <c r="G6598">
        <v>3494</v>
      </c>
      <c r="H6598">
        <v>52</v>
      </c>
      <c r="I6598">
        <v>3712</v>
      </c>
    </row>
    <row r="6599" spans="1:9" x14ac:dyDescent="0.3">
      <c r="A6599">
        <v>6598</v>
      </c>
      <c r="B6599" s="1" t="s">
        <v>289</v>
      </c>
      <c r="C6599" s="2">
        <v>0.33333333333333331</v>
      </c>
      <c r="D6599" s="1" t="s">
        <v>64</v>
      </c>
      <c r="G6599">
        <v>570667</v>
      </c>
      <c r="H6599">
        <v>5506</v>
      </c>
      <c r="I6599">
        <v>646530</v>
      </c>
    </row>
    <row r="6600" spans="1:9" x14ac:dyDescent="0.3">
      <c r="A6600">
        <v>6599</v>
      </c>
      <c r="B6600" s="1" t="s">
        <v>289</v>
      </c>
      <c r="C6600" s="2">
        <v>0.33333333333333331</v>
      </c>
      <c r="D6600" s="1" t="s">
        <v>104</v>
      </c>
      <c r="G6600">
        <v>5903</v>
      </c>
      <c r="H6600">
        <v>14</v>
      </c>
      <c r="I6600">
        <v>8133</v>
      </c>
    </row>
    <row r="6601" spans="1:9" x14ac:dyDescent="0.3">
      <c r="A6601">
        <v>6600</v>
      </c>
      <c r="B6601" s="1" t="s">
        <v>289</v>
      </c>
      <c r="C6601" s="2">
        <v>0.33333333333333331</v>
      </c>
      <c r="D6601" s="1" t="s">
        <v>100</v>
      </c>
      <c r="G6601">
        <v>132712</v>
      </c>
      <c r="H6601">
        <v>597</v>
      </c>
      <c r="I6601">
        <v>163491</v>
      </c>
    </row>
    <row r="6602" spans="1:9" x14ac:dyDescent="0.3">
      <c r="A6602">
        <v>6601</v>
      </c>
      <c r="B6602" s="1" t="s">
        <v>289</v>
      </c>
      <c r="C6602" s="2">
        <v>0.33333333333333331</v>
      </c>
      <c r="D6602" s="1" t="s">
        <v>84</v>
      </c>
      <c r="G6602">
        <v>159022</v>
      </c>
      <c r="H6602">
        <v>874</v>
      </c>
      <c r="I6602">
        <v>172854</v>
      </c>
    </row>
    <row r="6603" spans="1:9" x14ac:dyDescent="0.3">
      <c r="A6603">
        <v>6602</v>
      </c>
      <c r="B6603" s="1" t="s">
        <v>289</v>
      </c>
      <c r="C6603" s="2">
        <v>0.33333333333333331</v>
      </c>
      <c r="D6603" s="1" t="s">
        <v>77</v>
      </c>
      <c r="G6603">
        <v>8049</v>
      </c>
      <c r="H6603">
        <v>140</v>
      </c>
      <c r="I6603">
        <v>10726</v>
      </c>
    </row>
    <row r="6604" spans="1:9" x14ac:dyDescent="0.3">
      <c r="A6604">
        <v>6603</v>
      </c>
      <c r="B6604" s="1" t="s">
        <v>289</v>
      </c>
      <c r="C6604" s="2">
        <v>0.33333333333333331</v>
      </c>
      <c r="D6604" s="1" t="s">
        <v>76</v>
      </c>
      <c r="G6604">
        <v>56773</v>
      </c>
      <c r="H6604">
        <v>728</v>
      </c>
      <c r="I6604">
        <v>93351</v>
      </c>
    </row>
    <row r="6605" spans="1:9" x14ac:dyDescent="0.3">
      <c r="A6605">
        <v>6604</v>
      </c>
      <c r="B6605" s="1" t="s">
        <v>289</v>
      </c>
      <c r="C6605" s="2">
        <v>0.33333333333333331</v>
      </c>
      <c r="D6605" s="1" t="s">
        <v>182</v>
      </c>
      <c r="G6605">
        <v>2755</v>
      </c>
      <c r="H6605">
        <v>2</v>
      </c>
      <c r="I6605">
        <v>2962</v>
      </c>
    </row>
    <row r="6606" spans="1:9" x14ac:dyDescent="0.3">
      <c r="A6606">
        <v>6605</v>
      </c>
      <c r="B6606" s="1" t="s">
        <v>289</v>
      </c>
      <c r="C6606" s="2">
        <v>0.33333333333333331</v>
      </c>
      <c r="D6606" s="1" t="s">
        <v>44</v>
      </c>
      <c r="G6606">
        <v>220866</v>
      </c>
      <c r="H6606">
        <v>5087</v>
      </c>
      <c r="I6606">
        <v>256789</v>
      </c>
    </row>
    <row r="6607" spans="1:9" x14ac:dyDescent="0.3">
      <c r="A6607">
        <v>6606</v>
      </c>
      <c r="B6607" s="1" t="s">
        <v>289</v>
      </c>
      <c r="C6607" s="2">
        <v>0.33333333333333331</v>
      </c>
      <c r="D6607" s="1" t="s">
        <v>92</v>
      </c>
      <c r="G6607">
        <v>23857</v>
      </c>
      <c r="H6607">
        <v>376</v>
      </c>
      <c r="I6607">
        <v>29879</v>
      </c>
    </row>
    <row r="6608" spans="1:9" x14ac:dyDescent="0.3">
      <c r="A6608">
        <v>6607</v>
      </c>
      <c r="B6608" s="1" t="s">
        <v>289</v>
      </c>
      <c r="C6608" s="2">
        <v>0.33333333333333331</v>
      </c>
      <c r="D6608" s="1" t="s">
        <v>79</v>
      </c>
      <c r="G6608">
        <v>107574</v>
      </c>
      <c r="H6608">
        <v>3367</v>
      </c>
      <c r="I6608">
        <v>127379</v>
      </c>
    </row>
    <row r="6609" spans="1:9" x14ac:dyDescent="0.3">
      <c r="A6609">
        <v>6608</v>
      </c>
      <c r="B6609" s="1" t="s">
        <v>289</v>
      </c>
      <c r="C6609" s="2">
        <v>0.33333333333333331</v>
      </c>
      <c r="D6609" s="1" t="s">
        <v>49</v>
      </c>
      <c r="G6609">
        <v>96347</v>
      </c>
      <c r="H6609">
        <v>1233</v>
      </c>
      <c r="I6609">
        <v>116856</v>
      </c>
    </row>
    <row r="6610" spans="1:9" x14ac:dyDescent="0.3">
      <c r="A6610">
        <v>6609</v>
      </c>
      <c r="B6610" s="1" t="s">
        <v>289</v>
      </c>
      <c r="C6610" s="2">
        <v>0.33333333333333331</v>
      </c>
      <c r="D6610" s="1" t="s">
        <v>81</v>
      </c>
      <c r="G6610">
        <v>8959</v>
      </c>
      <c r="H6610">
        <v>140</v>
      </c>
      <c r="I6610">
        <v>13049</v>
      </c>
    </row>
    <row r="6611" spans="1:9" x14ac:dyDescent="0.3">
      <c r="A6611">
        <v>6610</v>
      </c>
      <c r="B6611" s="1" t="s">
        <v>289</v>
      </c>
      <c r="C6611" s="2">
        <v>0.33333333333333331</v>
      </c>
      <c r="D6611" s="1" t="s">
        <v>60</v>
      </c>
      <c r="G6611">
        <v>46530</v>
      </c>
      <c r="H6611">
        <v>1062</v>
      </c>
      <c r="I6611">
        <v>67510</v>
      </c>
    </row>
    <row r="6612" spans="1:9" x14ac:dyDescent="0.3">
      <c r="A6612">
        <v>6611</v>
      </c>
      <c r="B6612" s="1" t="s">
        <v>289</v>
      </c>
      <c r="C6612" s="2">
        <v>0.33333333333333331</v>
      </c>
      <c r="D6612" s="1" t="s">
        <v>101</v>
      </c>
      <c r="G6612">
        <v>61559</v>
      </c>
      <c r="H6612">
        <v>648</v>
      </c>
      <c r="I6612">
        <v>75089</v>
      </c>
    </row>
    <row r="6613" spans="1:9" x14ac:dyDescent="0.3">
      <c r="A6613">
        <v>6612</v>
      </c>
      <c r="B6613" s="1" t="s">
        <v>289</v>
      </c>
      <c r="C6613" s="2">
        <v>0.33333333333333331</v>
      </c>
      <c r="D6613" s="1" t="s">
        <v>57</v>
      </c>
      <c r="G6613">
        <v>437910</v>
      </c>
      <c r="H6613">
        <v>8266</v>
      </c>
      <c r="I6613">
        <v>540847</v>
      </c>
    </row>
    <row r="6614" spans="1:9" x14ac:dyDescent="0.3">
      <c r="A6614">
        <v>6613</v>
      </c>
      <c r="B6614" s="1" t="s">
        <v>289</v>
      </c>
      <c r="C6614" s="2">
        <v>0.33333333333333331</v>
      </c>
      <c r="D6614" s="1" t="s">
        <v>10</v>
      </c>
      <c r="G6614">
        <v>104682</v>
      </c>
      <c r="H6614">
        <v>592</v>
      </c>
      <c r="I6614">
        <v>148132</v>
      </c>
    </row>
    <row r="6615" spans="1:9" x14ac:dyDescent="0.3">
      <c r="A6615">
        <v>6614</v>
      </c>
      <c r="B6615" s="1" t="s">
        <v>289</v>
      </c>
      <c r="C6615" s="2">
        <v>0.33333333333333331</v>
      </c>
      <c r="D6615" s="1" t="s">
        <v>53</v>
      </c>
      <c r="G6615">
        <v>2844</v>
      </c>
      <c r="H6615">
        <v>51</v>
      </c>
      <c r="I6615">
        <v>3933</v>
      </c>
    </row>
    <row r="6616" spans="1:9" x14ac:dyDescent="0.3">
      <c r="A6616">
        <v>6615</v>
      </c>
      <c r="B6616" s="1" t="s">
        <v>289</v>
      </c>
      <c r="C6616" s="2">
        <v>0.33333333333333331</v>
      </c>
      <c r="D6616" s="1" t="s">
        <v>82</v>
      </c>
      <c r="G6616">
        <v>88168</v>
      </c>
      <c r="H6616">
        <v>2077</v>
      </c>
      <c r="I6616">
        <v>113057</v>
      </c>
    </row>
    <row r="6617" spans="1:9" x14ac:dyDescent="0.3">
      <c r="A6617">
        <v>6616</v>
      </c>
      <c r="B6617" s="1" t="s">
        <v>289</v>
      </c>
      <c r="C6617" s="2">
        <v>0.33333333333333331</v>
      </c>
      <c r="D6617" s="1" t="s">
        <v>58</v>
      </c>
      <c r="G6617">
        <v>956030</v>
      </c>
      <c r="H6617">
        <v>33886</v>
      </c>
      <c r="I6617">
        <v>1263799</v>
      </c>
    </row>
    <row r="6618" spans="1:9" x14ac:dyDescent="0.3">
      <c r="A6618">
        <v>6617</v>
      </c>
      <c r="B6618" s="1" t="s">
        <v>289</v>
      </c>
      <c r="C6618" s="2">
        <v>0.33333333333333331</v>
      </c>
      <c r="D6618" s="1" t="s">
        <v>87</v>
      </c>
      <c r="G6618">
        <v>7108</v>
      </c>
      <c r="H6618">
        <v>62</v>
      </c>
      <c r="I6618">
        <v>9376</v>
      </c>
    </row>
    <row r="6619" spans="1:9" x14ac:dyDescent="0.3">
      <c r="A6619">
        <v>6618</v>
      </c>
      <c r="B6619" s="1" t="s">
        <v>289</v>
      </c>
      <c r="C6619" s="2">
        <v>0.33333333333333331</v>
      </c>
      <c r="D6619" s="1" t="s">
        <v>118</v>
      </c>
      <c r="G6619">
        <v>2859</v>
      </c>
      <c r="H6619">
        <v>42</v>
      </c>
      <c r="I6619">
        <v>4961</v>
      </c>
    </row>
    <row r="6620" spans="1:9" x14ac:dyDescent="0.3">
      <c r="A6620">
        <v>6619</v>
      </c>
      <c r="B6620" s="1" t="s">
        <v>289</v>
      </c>
      <c r="C6620" s="2">
        <v>0.33333333333333331</v>
      </c>
      <c r="D6620" s="1" t="s">
        <v>89</v>
      </c>
      <c r="G6620">
        <v>1095</v>
      </c>
      <c r="H6620">
        <v>0</v>
      </c>
      <c r="I6620">
        <v>1713</v>
      </c>
    </row>
    <row r="6621" spans="1:9" x14ac:dyDescent="0.3">
      <c r="A6621">
        <v>6620</v>
      </c>
      <c r="B6621" s="1" t="s">
        <v>289</v>
      </c>
      <c r="C6621" s="2">
        <v>0.33333333333333331</v>
      </c>
      <c r="D6621" s="1" t="s">
        <v>116</v>
      </c>
      <c r="G6621">
        <v>4536</v>
      </c>
      <c r="H6621">
        <v>16</v>
      </c>
      <c r="I6621">
        <v>5671</v>
      </c>
    </row>
    <row r="6622" spans="1:9" x14ac:dyDescent="0.3">
      <c r="A6622">
        <v>6621</v>
      </c>
      <c r="B6622" s="1" t="s">
        <v>289</v>
      </c>
      <c r="C6622" s="2">
        <v>0.33333333333333331</v>
      </c>
      <c r="D6622" s="1" t="s">
        <v>70</v>
      </c>
      <c r="G6622">
        <v>157265</v>
      </c>
      <c r="H6622">
        <v>736</v>
      </c>
      <c r="I6622">
        <v>192548</v>
      </c>
    </row>
    <row r="6623" spans="1:9" x14ac:dyDescent="0.3">
      <c r="A6623">
        <v>6622</v>
      </c>
      <c r="B6623" s="1" t="s">
        <v>289</v>
      </c>
      <c r="C6623" s="2">
        <v>0.33333333333333331</v>
      </c>
      <c r="D6623" s="1" t="s">
        <v>73</v>
      </c>
      <c r="G6623">
        <v>18893</v>
      </c>
      <c r="H6623">
        <v>481</v>
      </c>
      <c r="I6623">
        <v>24227</v>
      </c>
    </row>
    <row r="6624" spans="1:9" x14ac:dyDescent="0.3">
      <c r="A6624">
        <v>6623</v>
      </c>
      <c r="B6624" s="1" t="s">
        <v>289</v>
      </c>
      <c r="C6624" s="2">
        <v>0.33333333333333331</v>
      </c>
      <c r="D6624" s="1" t="s">
        <v>59</v>
      </c>
      <c r="G6624">
        <v>79244</v>
      </c>
      <c r="H6624">
        <v>2990</v>
      </c>
      <c r="I6624">
        <v>103464</v>
      </c>
    </row>
    <row r="6625" spans="1:9" x14ac:dyDescent="0.3">
      <c r="A6625">
        <v>6624</v>
      </c>
      <c r="B6625" s="1" t="s">
        <v>289</v>
      </c>
      <c r="C6625" s="2">
        <v>0.33333333333333331</v>
      </c>
      <c r="D6625" s="1" t="s">
        <v>46</v>
      </c>
      <c r="G6625">
        <v>100365</v>
      </c>
      <c r="H6625">
        <v>1382</v>
      </c>
      <c r="I6625">
        <v>120739</v>
      </c>
    </row>
    <row r="6626" spans="1:9" x14ac:dyDescent="0.3">
      <c r="A6626">
        <v>6625</v>
      </c>
      <c r="B6626" s="1" t="s">
        <v>289</v>
      </c>
      <c r="C6626" s="2">
        <v>0.33333333333333331</v>
      </c>
      <c r="D6626" s="1" t="s">
        <v>161</v>
      </c>
      <c r="G6626">
        <v>2023</v>
      </c>
      <c r="H6626">
        <v>30</v>
      </c>
      <c r="I6626">
        <v>2628</v>
      </c>
    </row>
    <row r="6627" spans="1:9" x14ac:dyDescent="0.3">
      <c r="A6627">
        <v>6626</v>
      </c>
      <c r="B6627" s="1" t="s">
        <v>289</v>
      </c>
      <c r="C6627" s="2">
        <v>0.33333333333333331</v>
      </c>
      <c r="D6627" s="1" t="s">
        <v>54</v>
      </c>
      <c r="G6627">
        <v>502740</v>
      </c>
      <c r="H6627">
        <v>9010</v>
      </c>
      <c r="I6627">
        <v>557999</v>
      </c>
    </row>
    <row r="6628" spans="1:9" x14ac:dyDescent="0.3">
      <c r="A6628">
        <v>6627</v>
      </c>
      <c r="B6628" s="1" t="s">
        <v>289</v>
      </c>
      <c r="C6628" s="2">
        <v>0.33333333333333331</v>
      </c>
      <c r="D6628" s="1" t="s">
        <v>43</v>
      </c>
      <c r="G6628">
        <v>148139</v>
      </c>
      <c r="H6628">
        <v>1070</v>
      </c>
      <c r="I6628">
        <v>179246</v>
      </c>
    </row>
    <row r="6629" spans="1:9" x14ac:dyDescent="0.3">
      <c r="A6629">
        <v>6628</v>
      </c>
      <c r="B6629" s="1" t="s">
        <v>289</v>
      </c>
      <c r="C6629" s="2">
        <v>0.33333333333333331</v>
      </c>
      <c r="D6629" s="1" t="s">
        <v>109</v>
      </c>
      <c r="G6629">
        <v>16978</v>
      </c>
      <c r="H6629">
        <v>260</v>
      </c>
      <c r="I6629">
        <v>23789</v>
      </c>
    </row>
    <row r="6630" spans="1:9" x14ac:dyDescent="0.3">
      <c r="A6630">
        <v>6629</v>
      </c>
      <c r="B6630" s="1" t="s">
        <v>289</v>
      </c>
      <c r="C6630" s="2">
        <v>0.33333333333333331</v>
      </c>
      <c r="D6630" s="1" t="s">
        <v>68</v>
      </c>
      <c r="G6630">
        <v>31324</v>
      </c>
      <c r="H6630">
        <v>529</v>
      </c>
      <c r="I6630">
        <v>43720</v>
      </c>
    </row>
    <row r="6631" spans="1:9" x14ac:dyDescent="0.3">
      <c r="A6631">
        <v>6630</v>
      </c>
      <c r="B6631" s="1" t="s">
        <v>289</v>
      </c>
      <c r="C6631" s="2">
        <v>0.33333333333333331</v>
      </c>
      <c r="D6631" s="1" t="s">
        <v>48</v>
      </c>
      <c r="G6631">
        <v>302689</v>
      </c>
      <c r="H6631">
        <v>5299</v>
      </c>
      <c r="I6631">
        <v>369686</v>
      </c>
    </row>
    <row r="6632" spans="1:9" x14ac:dyDescent="0.3">
      <c r="A6632">
        <v>6631</v>
      </c>
      <c r="B6632" s="1" t="s">
        <v>289</v>
      </c>
      <c r="C6632" s="2">
        <v>0.33333333333333331</v>
      </c>
      <c r="D6632" s="1" t="s">
        <v>74</v>
      </c>
      <c r="G6632">
        <v>205028</v>
      </c>
      <c r="H6632">
        <v>4544</v>
      </c>
      <c r="I6632">
        <v>234673</v>
      </c>
    </row>
    <row r="6633" spans="1:9" x14ac:dyDescent="0.3">
      <c r="A6633">
        <v>6632</v>
      </c>
      <c r="B6633" s="1" t="s">
        <v>290</v>
      </c>
      <c r="C6633" s="2">
        <v>0.33333333333333331</v>
      </c>
      <c r="D6633" s="1" t="s">
        <v>91</v>
      </c>
      <c r="G6633">
        <v>3503</v>
      </c>
      <c r="H6633">
        <v>52</v>
      </c>
      <c r="I6633">
        <v>3744</v>
      </c>
    </row>
    <row r="6634" spans="1:9" x14ac:dyDescent="0.3">
      <c r="A6634">
        <v>6633</v>
      </c>
      <c r="B6634" s="1" t="s">
        <v>290</v>
      </c>
      <c r="C6634" s="2">
        <v>0.33333333333333331</v>
      </c>
      <c r="D6634" s="1" t="s">
        <v>64</v>
      </c>
      <c r="G6634">
        <v>579474</v>
      </c>
      <c r="H6634">
        <v>5558</v>
      </c>
      <c r="I6634">
        <v>654385</v>
      </c>
    </row>
    <row r="6635" spans="1:9" x14ac:dyDescent="0.3">
      <c r="A6635">
        <v>6634</v>
      </c>
      <c r="B6635" s="1" t="s">
        <v>290</v>
      </c>
      <c r="C6635" s="2">
        <v>0.33333333333333331</v>
      </c>
      <c r="D6635" s="1" t="s">
        <v>104</v>
      </c>
      <c r="G6635">
        <v>6071</v>
      </c>
      <c r="H6635">
        <v>14</v>
      </c>
      <c r="I6635">
        <v>8416</v>
      </c>
    </row>
    <row r="6636" spans="1:9" x14ac:dyDescent="0.3">
      <c r="A6636">
        <v>6635</v>
      </c>
      <c r="B6636" s="1" t="s">
        <v>290</v>
      </c>
      <c r="C6636" s="2">
        <v>0.33333333333333331</v>
      </c>
      <c r="D6636" s="1" t="s">
        <v>100</v>
      </c>
      <c r="G6636">
        <v>135144</v>
      </c>
      <c r="H6636">
        <v>608</v>
      </c>
      <c r="I6636">
        <v>165582</v>
      </c>
    </row>
    <row r="6637" spans="1:9" x14ac:dyDescent="0.3">
      <c r="A6637">
        <v>6636</v>
      </c>
      <c r="B6637" s="1" t="s">
        <v>290</v>
      </c>
      <c r="C6637" s="2">
        <v>0.33333333333333331</v>
      </c>
      <c r="D6637" s="1" t="s">
        <v>84</v>
      </c>
      <c r="G6637">
        <v>160178</v>
      </c>
      <c r="H6637">
        <v>878</v>
      </c>
      <c r="I6637">
        <v>174071</v>
      </c>
    </row>
    <row r="6638" spans="1:9" x14ac:dyDescent="0.3">
      <c r="A6638">
        <v>6637</v>
      </c>
      <c r="B6638" s="1" t="s">
        <v>290</v>
      </c>
      <c r="C6638" s="2">
        <v>0.33333333333333331</v>
      </c>
      <c r="D6638" s="1" t="s">
        <v>77</v>
      </c>
      <c r="G6638">
        <v>8342</v>
      </c>
      <c r="H6638">
        <v>144</v>
      </c>
      <c r="I6638">
        <v>10968</v>
      </c>
    </row>
    <row r="6639" spans="1:9" x14ac:dyDescent="0.3">
      <c r="A6639">
        <v>6638</v>
      </c>
      <c r="B6639" s="1" t="s">
        <v>290</v>
      </c>
      <c r="C6639" s="2">
        <v>0.33333333333333331</v>
      </c>
      <c r="D6639" s="1" t="s">
        <v>76</v>
      </c>
      <c r="G6639">
        <v>58833</v>
      </c>
      <c r="H6639">
        <v>752</v>
      </c>
      <c r="I6639">
        <v>95623</v>
      </c>
    </row>
    <row r="6640" spans="1:9" x14ac:dyDescent="0.3">
      <c r="A6640">
        <v>6639</v>
      </c>
      <c r="B6640" s="1" t="s">
        <v>290</v>
      </c>
      <c r="C6640" s="2">
        <v>0.33333333333333331</v>
      </c>
      <c r="D6640" s="1" t="s">
        <v>182</v>
      </c>
      <c r="G6640">
        <v>2785</v>
      </c>
      <c r="H6640">
        <v>2</v>
      </c>
      <c r="I6640">
        <v>2977</v>
      </c>
    </row>
    <row r="6641" spans="1:9" x14ac:dyDescent="0.3">
      <c r="A6641">
        <v>6640</v>
      </c>
      <c r="B6641" s="1" t="s">
        <v>290</v>
      </c>
      <c r="C6641" s="2">
        <v>0.33333333333333331</v>
      </c>
      <c r="D6641" s="1" t="s">
        <v>44</v>
      </c>
      <c r="G6641">
        <v>224375</v>
      </c>
      <c r="H6641">
        <v>5123</v>
      </c>
      <c r="I6641">
        <v>260623</v>
      </c>
    </row>
    <row r="6642" spans="1:9" x14ac:dyDescent="0.3">
      <c r="A6642">
        <v>6641</v>
      </c>
      <c r="B6642" s="1" t="s">
        <v>290</v>
      </c>
      <c r="C6642" s="2">
        <v>0.33333333333333331</v>
      </c>
      <c r="D6642" s="1" t="s">
        <v>92</v>
      </c>
      <c r="G6642">
        <v>24347</v>
      </c>
      <c r="H6642">
        <v>383</v>
      </c>
      <c r="I6642">
        <v>30552</v>
      </c>
    </row>
    <row r="6643" spans="1:9" x14ac:dyDescent="0.3">
      <c r="A6643">
        <v>6642</v>
      </c>
      <c r="B6643" s="1" t="s">
        <v>290</v>
      </c>
      <c r="C6643" s="2">
        <v>0.33333333333333331</v>
      </c>
      <c r="D6643" s="1" t="s">
        <v>79</v>
      </c>
      <c r="G6643">
        <v>109079</v>
      </c>
      <c r="H6643">
        <v>3381</v>
      </c>
      <c r="I6643">
        <v>128787</v>
      </c>
    </row>
    <row r="6644" spans="1:9" x14ac:dyDescent="0.3">
      <c r="A6644">
        <v>6643</v>
      </c>
      <c r="B6644" s="1" t="s">
        <v>290</v>
      </c>
      <c r="C6644" s="2">
        <v>0.33333333333333331</v>
      </c>
      <c r="D6644" s="1" t="s">
        <v>49</v>
      </c>
      <c r="G6644">
        <v>98410</v>
      </c>
      <c r="H6644">
        <v>1255</v>
      </c>
      <c r="I6644">
        <v>118554</v>
      </c>
    </row>
    <row r="6645" spans="1:9" x14ac:dyDescent="0.3">
      <c r="A6645">
        <v>6644</v>
      </c>
      <c r="B6645" s="1" t="s">
        <v>290</v>
      </c>
      <c r="C6645" s="2">
        <v>0.33333333333333331</v>
      </c>
      <c r="D6645" s="1" t="s">
        <v>81</v>
      </c>
      <c r="G6645">
        <v>9252</v>
      </c>
      <c r="H6645">
        <v>150</v>
      </c>
      <c r="I6645">
        <v>13386</v>
      </c>
    </row>
    <row r="6646" spans="1:9" x14ac:dyDescent="0.3">
      <c r="A6646">
        <v>6645</v>
      </c>
      <c r="B6646" s="1" t="s">
        <v>290</v>
      </c>
      <c r="C6646" s="2">
        <v>0.33333333333333331</v>
      </c>
      <c r="D6646" s="1" t="s">
        <v>60</v>
      </c>
      <c r="G6646">
        <v>48079</v>
      </c>
      <c r="H6646">
        <v>1084</v>
      </c>
      <c r="I6646">
        <v>68614</v>
      </c>
    </row>
    <row r="6647" spans="1:9" x14ac:dyDescent="0.3">
      <c r="A6647">
        <v>6646</v>
      </c>
      <c r="B6647" s="1" t="s">
        <v>290</v>
      </c>
      <c r="C6647" s="2">
        <v>0.33333333333333331</v>
      </c>
      <c r="D6647" s="1" t="s">
        <v>101</v>
      </c>
      <c r="G6647">
        <v>62945</v>
      </c>
      <c r="H6647">
        <v>652</v>
      </c>
      <c r="I6647">
        <v>76438</v>
      </c>
    </row>
    <row r="6648" spans="1:9" x14ac:dyDescent="0.3">
      <c r="A6648">
        <v>6647</v>
      </c>
      <c r="B6648" s="1" t="s">
        <v>290</v>
      </c>
      <c r="C6648" s="2">
        <v>0.33333333333333331</v>
      </c>
      <c r="D6648" s="1" t="s">
        <v>57</v>
      </c>
      <c r="G6648">
        <v>444658</v>
      </c>
      <c r="H6648">
        <v>8331</v>
      </c>
      <c r="I6648">
        <v>548557</v>
      </c>
    </row>
    <row r="6649" spans="1:9" x14ac:dyDescent="0.3">
      <c r="A6649">
        <v>6648</v>
      </c>
      <c r="B6649" s="1" t="s">
        <v>290</v>
      </c>
      <c r="C6649" s="2">
        <v>0.33333333333333331</v>
      </c>
      <c r="D6649" s="1" t="s">
        <v>10</v>
      </c>
      <c r="G6649">
        <v>107850</v>
      </c>
      <c r="H6649">
        <v>613</v>
      </c>
      <c r="I6649">
        <v>154456</v>
      </c>
    </row>
    <row r="6650" spans="1:9" x14ac:dyDescent="0.3">
      <c r="A6650">
        <v>6649</v>
      </c>
      <c r="B6650" s="1" t="s">
        <v>290</v>
      </c>
      <c r="C6650" s="2">
        <v>0.33333333333333331</v>
      </c>
      <c r="D6650" s="1" t="s">
        <v>53</v>
      </c>
      <c r="G6650">
        <v>2893</v>
      </c>
      <c r="H6650">
        <v>54</v>
      </c>
      <c r="I6650">
        <v>3969</v>
      </c>
    </row>
    <row r="6651" spans="1:9" x14ac:dyDescent="0.3">
      <c r="A6651">
        <v>6650</v>
      </c>
      <c r="B6651" s="1" t="s">
        <v>290</v>
      </c>
      <c r="C6651" s="2">
        <v>0.33333333333333331</v>
      </c>
      <c r="D6651" s="1" t="s">
        <v>82</v>
      </c>
      <c r="G6651">
        <v>90495</v>
      </c>
      <c r="H6651">
        <v>2122</v>
      </c>
      <c r="I6651">
        <v>115361</v>
      </c>
    </row>
    <row r="6652" spans="1:9" x14ac:dyDescent="0.3">
      <c r="A6652">
        <v>6651</v>
      </c>
      <c r="B6652" s="1" t="s">
        <v>290</v>
      </c>
      <c r="C6652" s="2">
        <v>0.33333333333333331</v>
      </c>
      <c r="D6652" s="1" t="s">
        <v>58</v>
      </c>
      <c r="G6652">
        <v>973214</v>
      </c>
      <c r="H6652">
        <v>34345</v>
      </c>
      <c r="I6652">
        <v>1282963</v>
      </c>
    </row>
    <row r="6653" spans="1:9" x14ac:dyDescent="0.3">
      <c r="A6653">
        <v>6652</v>
      </c>
      <c r="B6653" s="1" t="s">
        <v>290</v>
      </c>
      <c r="C6653" s="2">
        <v>0.33333333333333331</v>
      </c>
      <c r="D6653" s="1" t="s">
        <v>87</v>
      </c>
      <c r="G6653">
        <v>7369</v>
      </c>
      <c r="H6653">
        <v>62</v>
      </c>
      <c r="I6653">
        <v>9537</v>
      </c>
    </row>
    <row r="6654" spans="1:9" x14ac:dyDescent="0.3">
      <c r="A6654">
        <v>6653</v>
      </c>
      <c r="B6654" s="1" t="s">
        <v>290</v>
      </c>
      <c r="C6654" s="2">
        <v>0.33333333333333331</v>
      </c>
      <c r="D6654" s="1" t="s">
        <v>118</v>
      </c>
      <c r="G6654">
        <v>3058</v>
      </c>
      <c r="H6654">
        <v>43</v>
      </c>
      <c r="I6654">
        <v>5078</v>
      </c>
    </row>
    <row r="6655" spans="1:9" x14ac:dyDescent="0.3">
      <c r="A6655">
        <v>6654</v>
      </c>
      <c r="B6655" s="1" t="s">
        <v>290</v>
      </c>
      <c r="C6655" s="2">
        <v>0.33333333333333331</v>
      </c>
      <c r="D6655" s="1" t="s">
        <v>89</v>
      </c>
      <c r="G6655">
        <v>1105</v>
      </c>
      <c r="H6655">
        <v>0</v>
      </c>
      <c r="I6655">
        <v>1786</v>
      </c>
    </row>
    <row r="6656" spans="1:9" x14ac:dyDescent="0.3">
      <c r="A6656">
        <v>6655</v>
      </c>
      <c r="B6656" s="1" t="s">
        <v>290</v>
      </c>
      <c r="C6656" s="2">
        <v>0.33333333333333331</v>
      </c>
      <c r="D6656" s="1" t="s">
        <v>116</v>
      </c>
      <c r="G6656">
        <v>4626</v>
      </c>
      <c r="H6656">
        <v>16</v>
      </c>
      <c r="I6656">
        <v>5730</v>
      </c>
    </row>
    <row r="6657" spans="1:9" x14ac:dyDescent="0.3">
      <c r="A6657">
        <v>6656</v>
      </c>
      <c r="B6657" s="1" t="s">
        <v>290</v>
      </c>
      <c r="C6657" s="2">
        <v>0.33333333333333331</v>
      </c>
      <c r="D6657" s="1" t="s">
        <v>70</v>
      </c>
      <c r="G6657">
        <v>161044</v>
      </c>
      <c r="H6657">
        <v>752</v>
      </c>
      <c r="I6657">
        <v>196888</v>
      </c>
    </row>
    <row r="6658" spans="1:9" x14ac:dyDescent="0.3">
      <c r="A6658">
        <v>6657</v>
      </c>
      <c r="B6658" s="1" t="s">
        <v>290</v>
      </c>
      <c r="C6658" s="2">
        <v>0.33333333333333331</v>
      </c>
      <c r="D6658" s="1" t="s">
        <v>73</v>
      </c>
      <c r="G6658">
        <v>19311</v>
      </c>
      <c r="H6658">
        <v>487</v>
      </c>
      <c r="I6658">
        <v>24895</v>
      </c>
    </row>
    <row r="6659" spans="1:9" x14ac:dyDescent="0.3">
      <c r="A6659">
        <v>6658</v>
      </c>
      <c r="B6659" s="1" t="s">
        <v>290</v>
      </c>
      <c r="C6659" s="2">
        <v>0.33333333333333331</v>
      </c>
      <c r="D6659" s="1" t="s">
        <v>59</v>
      </c>
      <c r="G6659">
        <v>81475</v>
      </c>
      <c r="H6659">
        <v>3066</v>
      </c>
      <c r="I6659">
        <v>105220</v>
      </c>
    </row>
    <row r="6660" spans="1:9" x14ac:dyDescent="0.3">
      <c r="A6660">
        <v>6659</v>
      </c>
      <c r="B6660" s="1" t="s">
        <v>290</v>
      </c>
      <c r="C6660" s="2">
        <v>0.33333333333333331</v>
      </c>
      <c r="D6660" s="1" t="s">
        <v>46</v>
      </c>
      <c r="G6660">
        <v>102330</v>
      </c>
      <c r="H6660">
        <v>1397</v>
      </c>
      <c r="I6660">
        <v>122720</v>
      </c>
    </row>
    <row r="6661" spans="1:9" x14ac:dyDescent="0.3">
      <c r="A6661">
        <v>6660</v>
      </c>
      <c r="B6661" s="1" t="s">
        <v>290</v>
      </c>
      <c r="C6661" s="2">
        <v>0.33333333333333331</v>
      </c>
      <c r="D6661" s="1" t="s">
        <v>161</v>
      </c>
      <c r="G6661">
        <v>2054</v>
      </c>
      <c r="H6661">
        <v>31</v>
      </c>
      <c r="I6661">
        <v>2692</v>
      </c>
    </row>
    <row r="6662" spans="1:9" x14ac:dyDescent="0.3">
      <c r="A6662">
        <v>6661</v>
      </c>
      <c r="B6662" s="1" t="s">
        <v>290</v>
      </c>
      <c r="C6662" s="2">
        <v>0.33333333333333331</v>
      </c>
      <c r="D6662" s="1" t="s">
        <v>54</v>
      </c>
      <c r="G6662">
        <v>508210</v>
      </c>
      <c r="H6662">
        <v>9076</v>
      </c>
      <c r="I6662">
        <v>563691</v>
      </c>
    </row>
    <row r="6663" spans="1:9" x14ac:dyDescent="0.3">
      <c r="A6663">
        <v>6662</v>
      </c>
      <c r="B6663" s="1" t="s">
        <v>290</v>
      </c>
      <c r="C6663" s="2">
        <v>0.33333333333333331</v>
      </c>
      <c r="D6663" s="1" t="s">
        <v>43</v>
      </c>
      <c r="G6663">
        <v>150160</v>
      </c>
      <c r="H6663">
        <v>1080</v>
      </c>
      <c r="I6663">
        <v>181627</v>
      </c>
    </row>
    <row r="6664" spans="1:9" x14ac:dyDescent="0.3">
      <c r="A6664">
        <v>6663</v>
      </c>
      <c r="B6664" s="1" t="s">
        <v>290</v>
      </c>
      <c r="C6664" s="2">
        <v>0.33333333333333331</v>
      </c>
      <c r="D6664" s="1" t="s">
        <v>109</v>
      </c>
      <c r="G6664">
        <v>17487</v>
      </c>
      <c r="H6664">
        <v>265</v>
      </c>
      <c r="I6664">
        <v>24130</v>
      </c>
    </row>
    <row r="6665" spans="1:9" x14ac:dyDescent="0.3">
      <c r="A6665">
        <v>6664</v>
      </c>
      <c r="B6665" s="1" t="s">
        <v>290</v>
      </c>
      <c r="C6665" s="2">
        <v>0.33333333333333331</v>
      </c>
      <c r="D6665" s="1" t="s">
        <v>68</v>
      </c>
      <c r="G6665">
        <v>32355</v>
      </c>
      <c r="H6665">
        <v>542</v>
      </c>
      <c r="I6665">
        <v>44404</v>
      </c>
    </row>
    <row r="6666" spans="1:9" x14ac:dyDescent="0.3">
      <c r="A6666">
        <v>6665</v>
      </c>
      <c r="B6666" s="1" t="s">
        <v>290</v>
      </c>
      <c r="C6666" s="2">
        <v>0.33333333333333331</v>
      </c>
      <c r="D6666" s="1" t="s">
        <v>48</v>
      </c>
      <c r="G6666">
        <v>307611</v>
      </c>
      <c r="H6666">
        <v>5366</v>
      </c>
      <c r="I6666">
        <v>374277</v>
      </c>
    </row>
    <row r="6667" spans="1:9" x14ac:dyDescent="0.3">
      <c r="A6667">
        <v>6666</v>
      </c>
      <c r="B6667" s="1" t="s">
        <v>290</v>
      </c>
      <c r="C6667" s="2">
        <v>0.33333333333333331</v>
      </c>
      <c r="D6667" s="1" t="s">
        <v>74</v>
      </c>
      <c r="G6667">
        <v>208042</v>
      </c>
      <c r="H6667">
        <v>4606</v>
      </c>
      <c r="I6667">
        <v>237869</v>
      </c>
    </row>
    <row r="6668" spans="1:9" x14ac:dyDescent="0.3">
      <c r="A6668">
        <v>6667</v>
      </c>
      <c r="B6668" s="1" t="s">
        <v>291</v>
      </c>
      <c r="C6668" s="2">
        <v>0.33333333333333331</v>
      </c>
      <c r="D6668" s="1" t="s">
        <v>91</v>
      </c>
      <c r="G6668">
        <v>3528</v>
      </c>
      <c r="H6668">
        <v>52</v>
      </c>
      <c r="I6668">
        <v>3759</v>
      </c>
    </row>
    <row r="6669" spans="1:9" x14ac:dyDescent="0.3">
      <c r="A6669">
        <v>6668</v>
      </c>
      <c r="B6669" s="1" t="s">
        <v>291</v>
      </c>
      <c r="C6669" s="2">
        <v>0.33333333333333331</v>
      </c>
      <c r="D6669" s="1" t="s">
        <v>64</v>
      </c>
      <c r="G6669">
        <v>588169</v>
      </c>
      <c r="H6669">
        <v>5606</v>
      </c>
      <c r="I6669">
        <v>661458</v>
      </c>
    </row>
    <row r="6670" spans="1:9" x14ac:dyDescent="0.3">
      <c r="A6670">
        <v>6669</v>
      </c>
      <c r="B6670" s="1" t="s">
        <v>291</v>
      </c>
      <c r="C6670" s="2">
        <v>0.33333333333333331</v>
      </c>
      <c r="D6670" s="1" t="s">
        <v>104</v>
      </c>
      <c r="G6670">
        <v>6230</v>
      </c>
      <c r="H6670">
        <v>14</v>
      </c>
      <c r="I6670">
        <v>8671</v>
      </c>
    </row>
    <row r="6671" spans="1:9" x14ac:dyDescent="0.3">
      <c r="A6671">
        <v>6670</v>
      </c>
      <c r="B6671" s="1" t="s">
        <v>291</v>
      </c>
      <c r="C6671" s="2">
        <v>0.33333333333333331</v>
      </c>
      <c r="D6671" s="1" t="s">
        <v>100</v>
      </c>
      <c r="G6671">
        <v>136715</v>
      </c>
      <c r="H6671">
        <v>625</v>
      </c>
      <c r="I6671">
        <v>167374</v>
      </c>
    </row>
    <row r="6672" spans="1:9" x14ac:dyDescent="0.3">
      <c r="A6672">
        <v>6671</v>
      </c>
      <c r="B6672" s="1" t="s">
        <v>291</v>
      </c>
      <c r="C6672" s="2">
        <v>0.33333333333333331</v>
      </c>
      <c r="D6672" s="1" t="s">
        <v>84</v>
      </c>
      <c r="G6672">
        <v>161874</v>
      </c>
      <c r="H6672">
        <v>878</v>
      </c>
      <c r="I6672">
        <v>175525</v>
      </c>
    </row>
    <row r="6673" spans="1:9" x14ac:dyDescent="0.3">
      <c r="A6673">
        <v>6672</v>
      </c>
      <c r="B6673" s="1" t="s">
        <v>291</v>
      </c>
      <c r="C6673" s="2">
        <v>0.33333333333333331</v>
      </c>
      <c r="D6673" s="1" t="s">
        <v>77</v>
      </c>
      <c r="G6673">
        <v>8677</v>
      </c>
      <c r="H6673">
        <v>145</v>
      </c>
      <c r="I6673">
        <v>11212</v>
      </c>
    </row>
    <row r="6674" spans="1:9" x14ac:dyDescent="0.3">
      <c r="A6674">
        <v>6673</v>
      </c>
      <c r="B6674" s="1" t="s">
        <v>291</v>
      </c>
      <c r="C6674" s="2">
        <v>0.33333333333333331</v>
      </c>
      <c r="D6674" s="1" t="s">
        <v>76</v>
      </c>
      <c r="G6674">
        <v>66860</v>
      </c>
      <c r="H6674">
        <v>777</v>
      </c>
      <c r="I6674">
        <v>98565</v>
      </c>
    </row>
    <row r="6675" spans="1:9" x14ac:dyDescent="0.3">
      <c r="A6675">
        <v>6674</v>
      </c>
      <c r="B6675" s="1" t="s">
        <v>291</v>
      </c>
      <c r="C6675" s="2">
        <v>0.33333333333333331</v>
      </c>
      <c r="D6675" s="1" t="s">
        <v>182</v>
      </c>
      <c r="G6675">
        <v>2805</v>
      </c>
      <c r="H6675">
        <v>2</v>
      </c>
      <c r="I6675">
        <v>2989</v>
      </c>
    </row>
    <row r="6676" spans="1:9" x14ac:dyDescent="0.3">
      <c r="A6676">
        <v>6675</v>
      </c>
      <c r="B6676" s="1" t="s">
        <v>291</v>
      </c>
      <c r="C6676" s="2">
        <v>0.33333333333333331</v>
      </c>
      <c r="D6676" s="1" t="s">
        <v>44</v>
      </c>
      <c r="G6676">
        <v>228436</v>
      </c>
      <c r="H6676">
        <v>5147</v>
      </c>
      <c r="I6676">
        <v>264450</v>
      </c>
    </row>
    <row r="6677" spans="1:9" x14ac:dyDescent="0.3">
      <c r="A6677">
        <v>6676</v>
      </c>
      <c r="B6677" s="1" t="s">
        <v>291</v>
      </c>
      <c r="C6677" s="2">
        <v>0.33333333333333331</v>
      </c>
      <c r="D6677" s="1" t="s">
        <v>92</v>
      </c>
      <c r="G6677">
        <v>25071</v>
      </c>
      <c r="H6677">
        <v>386</v>
      </c>
      <c r="I6677">
        <v>31071</v>
      </c>
    </row>
    <row r="6678" spans="1:9" x14ac:dyDescent="0.3">
      <c r="A6678">
        <v>6677</v>
      </c>
      <c r="B6678" s="1" t="s">
        <v>291</v>
      </c>
      <c r="C6678" s="2">
        <v>0.33333333333333331</v>
      </c>
      <c r="D6678" s="1" t="s">
        <v>79</v>
      </c>
      <c r="G6678">
        <v>110358</v>
      </c>
      <c r="H6678">
        <v>3393</v>
      </c>
      <c r="I6678">
        <v>130229</v>
      </c>
    </row>
    <row r="6679" spans="1:9" x14ac:dyDescent="0.3">
      <c r="A6679">
        <v>6678</v>
      </c>
      <c r="B6679" s="1" t="s">
        <v>291</v>
      </c>
      <c r="C6679" s="2">
        <v>0.33333333333333331</v>
      </c>
      <c r="D6679" s="1" t="s">
        <v>49</v>
      </c>
      <c r="G6679">
        <v>101273</v>
      </c>
      <c r="H6679">
        <v>1273</v>
      </c>
      <c r="I6679">
        <v>120578</v>
      </c>
    </row>
    <row r="6680" spans="1:9" x14ac:dyDescent="0.3">
      <c r="A6680">
        <v>6679</v>
      </c>
      <c r="B6680" s="1" t="s">
        <v>291</v>
      </c>
      <c r="C6680" s="2">
        <v>0.33333333333333331</v>
      </c>
      <c r="D6680" s="1" t="s">
        <v>81</v>
      </c>
      <c r="G6680">
        <v>9546</v>
      </c>
      <c r="H6680">
        <v>157</v>
      </c>
      <c r="I6680">
        <v>13679</v>
      </c>
    </row>
    <row r="6681" spans="1:9" x14ac:dyDescent="0.3">
      <c r="A6681">
        <v>6680</v>
      </c>
      <c r="B6681" s="1" t="s">
        <v>291</v>
      </c>
      <c r="C6681" s="2">
        <v>0.33333333333333331</v>
      </c>
      <c r="D6681" s="1" t="s">
        <v>60</v>
      </c>
      <c r="G6681">
        <v>49557</v>
      </c>
      <c r="H6681">
        <v>1105</v>
      </c>
      <c r="I6681">
        <v>69832</v>
      </c>
    </row>
    <row r="6682" spans="1:9" x14ac:dyDescent="0.3">
      <c r="A6682">
        <v>6681</v>
      </c>
      <c r="B6682" s="1" t="s">
        <v>291</v>
      </c>
      <c r="C6682" s="2">
        <v>0.33333333333333331</v>
      </c>
      <c r="D6682" s="1" t="s">
        <v>101</v>
      </c>
      <c r="G6682">
        <v>64515</v>
      </c>
      <c r="H6682">
        <v>661</v>
      </c>
      <c r="I6682">
        <v>77709</v>
      </c>
    </row>
    <row r="6683" spans="1:9" x14ac:dyDescent="0.3">
      <c r="A6683">
        <v>6682</v>
      </c>
      <c r="B6683" s="1" t="s">
        <v>291</v>
      </c>
      <c r="C6683" s="2">
        <v>0.33333333333333331</v>
      </c>
      <c r="D6683" s="1" t="s">
        <v>57</v>
      </c>
      <c r="G6683">
        <v>450302</v>
      </c>
      <c r="H6683">
        <v>8417</v>
      </c>
      <c r="I6683">
        <v>557212</v>
      </c>
    </row>
    <row r="6684" spans="1:9" x14ac:dyDescent="0.3">
      <c r="A6684">
        <v>6683</v>
      </c>
      <c r="B6684" s="1" t="s">
        <v>291</v>
      </c>
      <c r="C6684" s="2">
        <v>0.33333333333333331</v>
      </c>
      <c r="D6684" s="1" t="s">
        <v>10</v>
      </c>
      <c r="G6684">
        <v>111331</v>
      </c>
      <c r="H6684">
        <v>635</v>
      </c>
      <c r="I6684">
        <v>160933</v>
      </c>
    </row>
    <row r="6685" spans="1:9" x14ac:dyDescent="0.3">
      <c r="A6685">
        <v>6684</v>
      </c>
      <c r="B6685" s="1" t="s">
        <v>291</v>
      </c>
      <c r="C6685" s="2">
        <v>0.33333333333333331</v>
      </c>
      <c r="D6685" s="1" t="s">
        <v>53</v>
      </c>
      <c r="G6685">
        <v>2971</v>
      </c>
      <c r="H6685">
        <v>56</v>
      </c>
      <c r="I6685">
        <v>4025</v>
      </c>
    </row>
    <row r="6686" spans="1:9" x14ac:dyDescent="0.3">
      <c r="A6686">
        <v>6685</v>
      </c>
      <c r="B6686" s="1" t="s">
        <v>291</v>
      </c>
      <c r="C6686" s="2">
        <v>0.33333333333333331</v>
      </c>
      <c r="D6686" s="1" t="s">
        <v>82</v>
      </c>
      <c r="G6686">
        <v>93238</v>
      </c>
      <c r="H6686">
        <v>2152</v>
      </c>
      <c r="I6686">
        <v>117588</v>
      </c>
    </row>
    <row r="6687" spans="1:9" x14ac:dyDescent="0.3">
      <c r="A6687">
        <v>6686</v>
      </c>
      <c r="B6687" s="1" t="s">
        <v>291</v>
      </c>
      <c r="C6687" s="2">
        <v>0.33333333333333331</v>
      </c>
      <c r="D6687" s="1" t="s">
        <v>58</v>
      </c>
      <c r="G6687">
        <v>992806</v>
      </c>
      <c r="H6687">
        <v>34761</v>
      </c>
      <c r="I6687">
        <v>1300757</v>
      </c>
    </row>
    <row r="6688" spans="1:9" x14ac:dyDescent="0.3">
      <c r="A6688">
        <v>6687</v>
      </c>
      <c r="B6688" s="1" t="s">
        <v>291</v>
      </c>
      <c r="C6688" s="2">
        <v>0.33333333333333331</v>
      </c>
      <c r="D6688" s="1" t="s">
        <v>87</v>
      </c>
      <c r="G6688">
        <v>7602</v>
      </c>
      <c r="H6688">
        <v>63</v>
      </c>
      <c r="I6688">
        <v>9791</v>
      </c>
    </row>
    <row r="6689" spans="1:9" x14ac:dyDescent="0.3">
      <c r="A6689">
        <v>6688</v>
      </c>
      <c r="B6689" s="1" t="s">
        <v>291</v>
      </c>
      <c r="C6689" s="2">
        <v>0.33333333333333331</v>
      </c>
      <c r="D6689" s="1" t="s">
        <v>118</v>
      </c>
      <c r="G6689">
        <v>3343</v>
      </c>
      <c r="H6689">
        <v>43</v>
      </c>
      <c r="I6689">
        <v>5158</v>
      </c>
    </row>
    <row r="6690" spans="1:9" x14ac:dyDescent="0.3">
      <c r="A6690">
        <v>6689</v>
      </c>
      <c r="B6690" s="1" t="s">
        <v>291</v>
      </c>
      <c r="C6690" s="2">
        <v>0.33333333333333331</v>
      </c>
      <c r="D6690" s="1" t="s">
        <v>89</v>
      </c>
      <c r="G6690">
        <v>1289</v>
      </c>
      <c r="H6690">
        <v>0</v>
      </c>
      <c r="I6690">
        <v>1835</v>
      </c>
    </row>
    <row r="6691" spans="1:9" x14ac:dyDescent="0.3">
      <c r="A6691">
        <v>6690</v>
      </c>
      <c r="B6691" s="1" t="s">
        <v>291</v>
      </c>
      <c r="C6691" s="2">
        <v>0.33333333333333331</v>
      </c>
      <c r="D6691" s="1" t="s">
        <v>116</v>
      </c>
      <c r="G6691">
        <v>4669</v>
      </c>
      <c r="H6691">
        <v>16</v>
      </c>
      <c r="I6691">
        <v>5768</v>
      </c>
    </row>
    <row r="6692" spans="1:9" x14ac:dyDescent="0.3">
      <c r="A6692">
        <v>6691</v>
      </c>
      <c r="B6692" s="1" t="s">
        <v>291</v>
      </c>
      <c r="C6692" s="2">
        <v>0.33333333333333331</v>
      </c>
      <c r="D6692" s="1" t="s">
        <v>70</v>
      </c>
      <c r="G6692">
        <v>165432</v>
      </c>
      <c r="H6692">
        <v>767</v>
      </c>
      <c r="I6692">
        <v>201096</v>
      </c>
    </row>
    <row r="6693" spans="1:9" x14ac:dyDescent="0.3">
      <c r="A6693">
        <v>6692</v>
      </c>
      <c r="B6693" s="1" t="s">
        <v>291</v>
      </c>
      <c r="C6693" s="2">
        <v>0.33333333333333331</v>
      </c>
      <c r="D6693" s="1" t="s">
        <v>73</v>
      </c>
      <c r="G6693">
        <v>19781</v>
      </c>
      <c r="H6693">
        <v>494</v>
      </c>
      <c r="I6693">
        <v>25489</v>
      </c>
    </row>
    <row r="6694" spans="1:9" x14ac:dyDescent="0.3">
      <c r="A6694">
        <v>6693</v>
      </c>
      <c r="B6694" s="1" t="s">
        <v>291</v>
      </c>
      <c r="C6694" s="2">
        <v>0.33333333333333331</v>
      </c>
      <c r="D6694" s="1" t="s">
        <v>59</v>
      </c>
      <c r="G6694">
        <v>84025</v>
      </c>
      <c r="H6694">
        <v>3134</v>
      </c>
      <c r="I6694">
        <v>107096</v>
      </c>
    </row>
    <row r="6695" spans="1:9" x14ac:dyDescent="0.3">
      <c r="A6695">
        <v>6694</v>
      </c>
      <c r="B6695" s="1" t="s">
        <v>291</v>
      </c>
      <c r="C6695" s="2">
        <v>0.33333333333333331</v>
      </c>
      <c r="D6695" s="1" t="s">
        <v>46</v>
      </c>
      <c r="G6695">
        <v>104288</v>
      </c>
      <c r="H6695">
        <v>1412</v>
      </c>
      <c r="I6695">
        <v>124730</v>
      </c>
    </row>
    <row r="6696" spans="1:9" x14ac:dyDescent="0.3">
      <c r="A6696">
        <v>6695</v>
      </c>
      <c r="B6696" s="1" t="s">
        <v>291</v>
      </c>
      <c r="C6696" s="2">
        <v>0.33333333333333331</v>
      </c>
      <c r="D6696" s="1" t="s">
        <v>161</v>
      </c>
      <c r="G6696">
        <v>2075</v>
      </c>
      <c r="H6696">
        <v>31</v>
      </c>
      <c r="I6696">
        <v>2785</v>
      </c>
    </row>
    <row r="6697" spans="1:9" x14ac:dyDescent="0.3">
      <c r="A6697">
        <v>6696</v>
      </c>
      <c r="B6697" s="1" t="s">
        <v>291</v>
      </c>
      <c r="C6697" s="2">
        <v>0.33333333333333331</v>
      </c>
      <c r="D6697" s="1" t="s">
        <v>54</v>
      </c>
      <c r="G6697">
        <v>513836</v>
      </c>
      <c r="H6697">
        <v>9148</v>
      </c>
      <c r="I6697">
        <v>569370</v>
      </c>
    </row>
    <row r="6698" spans="1:9" x14ac:dyDescent="0.3">
      <c r="A6698">
        <v>6697</v>
      </c>
      <c r="B6698" s="1" t="s">
        <v>291</v>
      </c>
      <c r="C6698" s="2">
        <v>0.33333333333333331</v>
      </c>
      <c r="D6698" s="1" t="s">
        <v>43</v>
      </c>
      <c r="G6698">
        <v>152441</v>
      </c>
      <c r="H6698">
        <v>1091</v>
      </c>
      <c r="I6698">
        <v>183866</v>
      </c>
    </row>
    <row r="6699" spans="1:9" x14ac:dyDescent="0.3">
      <c r="A6699">
        <v>6698</v>
      </c>
      <c r="B6699" s="1" t="s">
        <v>291</v>
      </c>
      <c r="C6699" s="2">
        <v>0.33333333333333331</v>
      </c>
      <c r="D6699" s="1" t="s">
        <v>109</v>
      </c>
      <c r="G6699">
        <v>17992</v>
      </c>
      <c r="H6699">
        <v>268</v>
      </c>
      <c r="I6699">
        <v>24408</v>
      </c>
    </row>
    <row r="6700" spans="1:9" x14ac:dyDescent="0.3">
      <c r="A6700">
        <v>6699</v>
      </c>
      <c r="B6700" s="1" t="s">
        <v>291</v>
      </c>
      <c r="C6700" s="2">
        <v>0.33333333333333331</v>
      </c>
      <c r="D6700" s="1" t="s">
        <v>68</v>
      </c>
      <c r="G6700">
        <v>33843</v>
      </c>
      <c r="H6700">
        <v>555</v>
      </c>
      <c r="I6700">
        <v>45332</v>
      </c>
    </row>
    <row r="6701" spans="1:9" x14ac:dyDescent="0.3">
      <c r="A6701">
        <v>6700</v>
      </c>
      <c r="B6701" s="1" t="s">
        <v>291</v>
      </c>
      <c r="C6701" s="2">
        <v>0.33333333333333331</v>
      </c>
      <c r="D6701" s="1" t="s">
        <v>48</v>
      </c>
      <c r="G6701">
        <v>313686</v>
      </c>
      <c r="H6701">
        <v>5450</v>
      </c>
      <c r="I6701">
        <v>378533</v>
      </c>
    </row>
    <row r="6702" spans="1:9" x14ac:dyDescent="0.3">
      <c r="A6702">
        <v>6701</v>
      </c>
      <c r="B6702" s="1" t="s">
        <v>291</v>
      </c>
      <c r="C6702" s="2">
        <v>0.33333333333333331</v>
      </c>
      <c r="D6702" s="1" t="s">
        <v>74</v>
      </c>
      <c r="G6702">
        <v>211020</v>
      </c>
      <c r="H6702">
        <v>4665</v>
      </c>
      <c r="I6702">
        <v>241059</v>
      </c>
    </row>
    <row r="6703" spans="1:9" x14ac:dyDescent="0.3">
      <c r="A6703">
        <v>6702</v>
      </c>
      <c r="B6703" s="1" t="s">
        <v>292</v>
      </c>
      <c r="C6703" s="2">
        <v>0.33333333333333331</v>
      </c>
      <c r="D6703" s="1" t="s">
        <v>91</v>
      </c>
      <c r="G6703">
        <v>3551</v>
      </c>
      <c r="H6703">
        <v>52</v>
      </c>
      <c r="I6703">
        <v>3774</v>
      </c>
    </row>
    <row r="6704" spans="1:9" x14ac:dyDescent="0.3">
      <c r="A6704">
        <v>6703</v>
      </c>
      <c r="B6704" s="1" t="s">
        <v>292</v>
      </c>
      <c r="C6704" s="2">
        <v>0.33333333333333331</v>
      </c>
      <c r="D6704" s="1" t="s">
        <v>64</v>
      </c>
      <c r="G6704">
        <v>597294</v>
      </c>
      <c r="H6704">
        <v>5663</v>
      </c>
      <c r="I6704">
        <v>668751</v>
      </c>
    </row>
    <row r="6705" spans="1:9" x14ac:dyDescent="0.3">
      <c r="A6705">
        <v>6704</v>
      </c>
      <c r="B6705" s="1" t="s">
        <v>292</v>
      </c>
      <c r="C6705" s="2">
        <v>0.33333333333333331</v>
      </c>
      <c r="D6705" s="1" t="s">
        <v>104</v>
      </c>
      <c r="G6705">
        <v>6397</v>
      </c>
      <c r="H6705">
        <v>14</v>
      </c>
      <c r="I6705">
        <v>8869</v>
      </c>
    </row>
    <row r="6706" spans="1:9" x14ac:dyDescent="0.3">
      <c r="A6706">
        <v>6705</v>
      </c>
      <c r="B6706" s="1" t="s">
        <v>292</v>
      </c>
      <c r="C6706" s="2">
        <v>0.33333333333333331</v>
      </c>
      <c r="D6706" s="1" t="s">
        <v>100</v>
      </c>
      <c r="G6706">
        <v>138310</v>
      </c>
      <c r="H6706">
        <v>638</v>
      </c>
      <c r="I6706">
        <v>169110</v>
      </c>
    </row>
    <row r="6707" spans="1:9" x14ac:dyDescent="0.3">
      <c r="A6707">
        <v>6706</v>
      </c>
      <c r="B6707" s="1" t="s">
        <v>292</v>
      </c>
      <c r="C6707" s="2">
        <v>0.33333333333333331</v>
      </c>
      <c r="D6707" s="1" t="s">
        <v>84</v>
      </c>
      <c r="G6707">
        <v>163432</v>
      </c>
      <c r="H6707">
        <v>886</v>
      </c>
      <c r="I6707">
        <v>177072</v>
      </c>
    </row>
    <row r="6708" spans="1:9" x14ac:dyDescent="0.3">
      <c r="A6708">
        <v>6707</v>
      </c>
      <c r="B6708" s="1" t="s">
        <v>292</v>
      </c>
      <c r="C6708" s="2">
        <v>0.33333333333333331</v>
      </c>
      <c r="D6708" s="1" t="s">
        <v>77</v>
      </c>
      <c r="G6708">
        <v>8937</v>
      </c>
      <c r="H6708">
        <v>145</v>
      </c>
      <c r="I6708">
        <v>11380</v>
      </c>
    </row>
    <row r="6709" spans="1:9" x14ac:dyDescent="0.3">
      <c r="A6709">
        <v>6708</v>
      </c>
      <c r="B6709" s="1" t="s">
        <v>292</v>
      </c>
      <c r="C6709" s="2">
        <v>0.33333333333333331</v>
      </c>
      <c r="D6709" s="1" t="s">
        <v>76</v>
      </c>
      <c r="G6709">
        <v>70955</v>
      </c>
      <c r="H6709">
        <v>817</v>
      </c>
      <c r="I6709">
        <v>102461</v>
      </c>
    </row>
    <row r="6710" spans="1:9" x14ac:dyDescent="0.3">
      <c r="A6710">
        <v>6709</v>
      </c>
      <c r="B6710" s="1" t="s">
        <v>292</v>
      </c>
      <c r="C6710" s="2">
        <v>0.33333333333333331</v>
      </c>
      <c r="D6710" s="1" t="s">
        <v>182</v>
      </c>
      <c r="G6710">
        <v>2831</v>
      </c>
      <c r="H6710">
        <v>2</v>
      </c>
      <c r="I6710">
        <v>2996</v>
      </c>
    </row>
    <row r="6711" spans="1:9" x14ac:dyDescent="0.3">
      <c r="A6711">
        <v>6710</v>
      </c>
      <c r="B6711" s="1" t="s">
        <v>292</v>
      </c>
      <c r="C6711" s="2">
        <v>0.33333333333333331</v>
      </c>
      <c r="D6711" s="1" t="s">
        <v>44</v>
      </c>
      <c r="G6711">
        <v>232912</v>
      </c>
      <c r="H6711">
        <v>5193</v>
      </c>
      <c r="I6711">
        <v>267822</v>
      </c>
    </row>
    <row r="6712" spans="1:9" x14ac:dyDescent="0.3">
      <c r="A6712">
        <v>6711</v>
      </c>
      <c r="B6712" s="1" t="s">
        <v>292</v>
      </c>
      <c r="C6712" s="2">
        <v>0.33333333333333331</v>
      </c>
      <c r="D6712" s="1" t="s">
        <v>92</v>
      </c>
      <c r="G6712">
        <v>25759</v>
      </c>
      <c r="H6712">
        <v>391</v>
      </c>
      <c r="I6712">
        <v>31574</v>
      </c>
    </row>
    <row r="6713" spans="1:9" x14ac:dyDescent="0.3">
      <c r="A6713">
        <v>6712</v>
      </c>
      <c r="B6713" s="1" t="s">
        <v>292</v>
      </c>
      <c r="C6713" s="2">
        <v>0.33333333333333331</v>
      </c>
      <c r="D6713" s="1" t="s">
        <v>79</v>
      </c>
      <c r="G6713">
        <v>111777</v>
      </c>
      <c r="H6713">
        <v>3406</v>
      </c>
      <c r="I6713">
        <v>131646</v>
      </c>
    </row>
    <row r="6714" spans="1:9" x14ac:dyDescent="0.3">
      <c r="A6714">
        <v>6713</v>
      </c>
      <c r="B6714" s="1" t="s">
        <v>292</v>
      </c>
      <c r="C6714" s="2">
        <v>0.33333333333333331</v>
      </c>
      <c r="D6714" s="1" t="s">
        <v>49</v>
      </c>
      <c r="G6714">
        <v>103827</v>
      </c>
      <c r="H6714">
        <v>1291</v>
      </c>
      <c r="I6714">
        <v>122267</v>
      </c>
    </row>
    <row r="6715" spans="1:9" x14ac:dyDescent="0.3">
      <c r="A6715">
        <v>6714</v>
      </c>
      <c r="B6715" s="1" t="s">
        <v>292</v>
      </c>
      <c r="C6715" s="2">
        <v>0.33333333333333331</v>
      </c>
      <c r="D6715" s="1" t="s">
        <v>81</v>
      </c>
      <c r="G6715">
        <v>9728</v>
      </c>
      <c r="H6715">
        <v>164</v>
      </c>
      <c r="I6715">
        <v>13996</v>
      </c>
    </row>
    <row r="6716" spans="1:9" x14ac:dyDescent="0.3">
      <c r="A6716">
        <v>6715</v>
      </c>
      <c r="B6716" s="1" t="s">
        <v>292</v>
      </c>
      <c r="C6716" s="2">
        <v>0.33333333333333331</v>
      </c>
      <c r="D6716" s="1" t="s">
        <v>60</v>
      </c>
      <c r="G6716">
        <v>51494</v>
      </c>
      <c r="H6716">
        <v>1125</v>
      </c>
      <c r="I6716">
        <v>71049</v>
      </c>
    </row>
    <row r="6717" spans="1:9" x14ac:dyDescent="0.3">
      <c r="A6717">
        <v>6716</v>
      </c>
      <c r="B6717" s="1" t="s">
        <v>292</v>
      </c>
      <c r="C6717" s="2">
        <v>0.33333333333333331</v>
      </c>
      <c r="D6717" s="1" t="s">
        <v>101</v>
      </c>
      <c r="G6717">
        <v>65839</v>
      </c>
      <c r="H6717">
        <v>670</v>
      </c>
      <c r="I6717">
        <v>78935</v>
      </c>
    </row>
    <row r="6718" spans="1:9" x14ac:dyDescent="0.3">
      <c r="A6718">
        <v>6717</v>
      </c>
      <c r="B6718" s="1" t="s">
        <v>292</v>
      </c>
      <c r="C6718" s="2">
        <v>0.33333333333333331</v>
      </c>
      <c r="D6718" s="1" t="s">
        <v>57</v>
      </c>
      <c r="G6718">
        <v>455719</v>
      </c>
      <c r="H6718">
        <v>8503</v>
      </c>
      <c r="I6718">
        <v>566023</v>
      </c>
    </row>
    <row r="6719" spans="1:9" x14ac:dyDescent="0.3">
      <c r="A6719">
        <v>6718</v>
      </c>
      <c r="B6719" s="1" t="s">
        <v>292</v>
      </c>
      <c r="C6719" s="2">
        <v>0.33333333333333331</v>
      </c>
      <c r="D6719" s="1" t="s">
        <v>10</v>
      </c>
      <c r="G6719">
        <v>114530</v>
      </c>
      <c r="H6719">
        <v>656</v>
      </c>
      <c r="I6719">
        <v>167939</v>
      </c>
    </row>
    <row r="6720" spans="1:9" x14ac:dyDescent="0.3">
      <c r="A6720">
        <v>6719</v>
      </c>
      <c r="B6720" s="1" t="s">
        <v>292</v>
      </c>
      <c r="C6720" s="2">
        <v>0.33333333333333331</v>
      </c>
      <c r="D6720" s="1" t="s">
        <v>53</v>
      </c>
      <c r="G6720">
        <v>3018</v>
      </c>
      <c r="H6720">
        <v>57</v>
      </c>
      <c r="I6720">
        <v>4093</v>
      </c>
    </row>
    <row r="6721" spans="1:9" x14ac:dyDescent="0.3">
      <c r="A6721">
        <v>6720</v>
      </c>
      <c r="B6721" s="1" t="s">
        <v>292</v>
      </c>
      <c r="C6721" s="2">
        <v>0.33333333333333331</v>
      </c>
      <c r="D6721" s="1" t="s">
        <v>82</v>
      </c>
      <c r="G6721">
        <v>95490</v>
      </c>
      <c r="H6721">
        <v>2181</v>
      </c>
      <c r="I6721">
        <v>119899</v>
      </c>
    </row>
    <row r="6722" spans="1:9" x14ac:dyDescent="0.3">
      <c r="A6722">
        <v>6721</v>
      </c>
      <c r="B6722" s="1" t="s">
        <v>292</v>
      </c>
      <c r="C6722" s="2">
        <v>0.33333333333333331</v>
      </c>
      <c r="D6722" s="1" t="s">
        <v>58</v>
      </c>
      <c r="G6722">
        <v>1016450</v>
      </c>
      <c r="H6722">
        <v>35191</v>
      </c>
      <c r="I6722">
        <v>1321176</v>
      </c>
    </row>
    <row r="6723" spans="1:9" x14ac:dyDescent="0.3">
      <c r="A6723">
        <v>6722</v>
      </c>
      <c r="B6723" s="1" t="s">
        <v>292</v>
      </c>
      <c r="C6723" s="2">
        <v>0.33333333333333331</v>
      </c>
      <c r="D6723" s="1" t="s">
        <v>87</v>
      </c>
      <c r="G6723">
        <v>7681</v>
      </c>
      <c r="H6723">
        <v>64</v>
      </c>
      <c r="I6723">
        <v>10051</v>
      </c>
    </row>
    <row r="6724" spans="1:9" x14ac:dyDescent="0.3">
      <c r="A6724">
        <v>6723</v>
      </c>
      <c r="B6724" s="1" t="s">
        <v>292</v>
      </c>
      <c r="C6724" s="2">
        <v>0.33333333333333331</v>
      </c>
      <c r="D6724" s="1" t="s">
        <v>118</v>
      </c>
      <c r="G6724">
        <v>3654</v>
      </c>
      <c r="H6724">
        <v>43</v>
      </c>
      <c r="I6724">
        <v>5212</v>
      </c>
    </row>
    <row r="6725" spans="1:9" x14ac:dyDescent="0.3">
      <c r="A6725">
        <v>6724</v>
      </c>
      <c r="B6725" s="1" t="s">
        <v>292</v>
      </c>
      <c r="C6725" s="2">
        <v>0.33333333333333331</v>
      </c>
      <c r="D6725" s="1" t="s">
        <v>89</v>
      </c>
      <c r="G6725">
        <v>1316</v>
      </c>
      <c r="H6725">
        <v>0</v>
      </c>
      <c r="I6725">
        <v>1865</v>
      </c>
    </row>
    <row r="6726" spans="1:9" x14ac:dyDescent="0.3">
      <c r="A6726">
        <v>6725</v>
      </c>
      <c r="B6726" s="1" t="s">
        <v>292</v>
      </c>
      <c r="C6726" s="2">
        <v>0.33333333333333331</v>
      </c>
      <c r="D6726" s="1" t="s">
        <v>116</v>
      </c>
      <c r="G6726">
        <v>4819</v>
      </c>
      <c r="H6726">
        <v>16</v>
      </c>
      <c r="I6726">
        <v>5862</v>
      </c>
    </row>
    <row r="6727" spans="1:9" x14ac:dyDescent="0.3">
      <c r="A6727">
        <v>6726</v>
      </c>
      <c r="B6727" s="1" t="s">
        <v>292</v>
      </c>
      <c r="C6727" s="2">
        <v>0.33333333333333331</v>
      </c>
      <c r="D6727" s="1" t="s">
        <v>70</v>
      </c>
      <c r="G6727">
        <v>170193</v>
      </c>
      <c r="H6727">
        <v>783</v>
      </c>
      <c r="I6727">
        <v>205452</v>
      </c>
    </row>
    <row r="6728" spans="1:9" x14ac:dyDescent="0.3">
      <c r="A6728">
        <v>6727</v>
      </c>
      <c r="B6728" s="1" t="s">
        <v>292</v>
      </c>
      <c r="C6728" s="2">
        <v>0.33333333333333331</v>
      </c>
      <c r="D6728" s="1" t="s">
        <v>73</v>
      </c>
      <c r="G6728">
        <v>20205</v>
      </c>
      <c r="H6728">
        <v>500</v>
      </c>
      <c r="I6728">
        <v>26032</v>
      </c>
    </row>
    <row r="6729" spans="1:9" x14ac:dyDescent="0.3">
      <c r="A6729">
        <v>6728</v>
      </c>
      <c r="B6729" s="1" t="s">
        <v>292</v>
      </c>
      <c r="C6729" s="2">
        <v>0.33333333333333331</v>
      </c>
      <c r="D6729" s="1" t="s">
        <v>59</v>
      </c>
      <c r="G6729">
        <v>86013</v>
      </c>
      <c r="H6729">
        <v>3188</v>
      </c>
      <c r="I6729">
        <v>108684</v>
      </c>
    </row>
    <row r="6730" spans="1:9" x14ac:dyDescent="0.3">
      <c r="A6730">
        <v>6729</v>
      </c>
      <c r="B6730" s="1" t="s">
        <v>292</v>
      </c>
      <c r="C6730" s="2">
        <v>0.33333333333333331</v>
      </c>
      <c r="D6730" s="1" t="s">
        <v>46</v>
      </c>
      <c r="G6730">
        <v>105994</v>
      </c>
      <c r="H6730">
        <v>1426</v>
      </c>
      <c r="I6730">
        <v>126775</v>
      </c>
    </row>
    <row r="6731" spans="1:9" x14ac:dyDescent="0.3">
      <c r="A6731">
        <v>6730</v>
      </c>
      <c r="B6731" s="1" t="s">
        <v>292</v>
      </c>
      <c r="C6731" s="2">
        <v>0.33333333333333331</v>
      </c>
      <c r="D6731" s="1" t="s">
        <v>161</v>
      </c>
      <c r="G6731">
        <v>2097</v>
      </c>
      <c r="H6731">
        <v>31</v>
      </c>
      <c r="I6731">
        <v>2833</v>
      </c>
    </row>
    <row r="6732" spans="1:9" x14ac:dyDescent="0.3">
      <c r="A6732">
        <v>6731</v>
      </c>
      <c r="B6732" s="1" t="s">
        <v>292</v>
      </c>
      <c r="C6732" s="2">
        <v>0.33333333333333331</v>
      </c>
      <c r="D6732" s="1" t="s">
        <v>54</v>
      </c>
      <c r="G6732">
        <v>519448</v>
      </c>
      <c r="H6732">
        <v>9233</v>
      </c>
      <c r="I6732">
        <v>575017</v>
      </c>
    </row>
    <row r="6733" spans="1:9" x14ac:dyDescent="0.3">
      <c r="A6733">
        <v>6732</v>
      </c>
      <c r="B6733" s="1" t="s">
        <v>292</v>
      </c>
      <c r="C6733" s="2">
        <v>0.33333333333333331</v>
      </c>
      <c r="D6733" s="1" t="s">
        <v>43</v>
      </c>
      <c r="G6733">
        <v>154499</v>
      </c>
      <c r="H6733">
        <v>1100</v>
      </c>
      <c r="I6733">
        <v>185833</v>
      </c>
    </row>
    <row r="6734" spans="1:9" x14ac:dyDescent="0.3">
      <c r="A6734">
        <v>6733</v>
      </c>
      <c r="B6734" s="1" t="s">
        <v>292</v>
      </c>
      <c r="C6734" s="2">
        <v>0.33333333333333331</v>
      </c>
      <c r="D6734" s="1" t="s">
        <v>109</v>
      </c>
      <c r="G6734">
        <v>18392</v>
      </c>
      <c r="H6734">
        <v>270</v>
      </c>
      <c r="I6734">
        <v>24728</v>
      </c>
    </row>
    <row r="6735" spans="1:9" x14ac:dyDescent="0.3">
      <c r="A6735">
        <v>6734</v>
      </c>
      <c r="B6735" s="1" t="s">
        <v>292</v>
      </c>
      <c r="C6735" s="2">
        <v>0.33333333333333331</v>
      </c>
      <c r="D6735" s="1" t="s">
        <v>68</v>
      </c>
      <c r="G6735">
        <v>34859</v>
      </c>
      <c r="H6735">
        <v>566</v>
      </c>
      <c r="I6735">
        <v>46281</v>
      </c>
    </row>
    <row r="6736" spans="1:9" x14ac:dyDescent="0.3">
      <c r="A6736">
        <v>6735</v>
      </c>
      <c r="B6736" s="1" t="s">
        <v>292</v>
      </c>
      <c r="C6736" s="2">
        <v>0.33333333333333331</v>
      </c>
      <c r="D6736" s="1" t="s">
        <v>48</v>
      </c>
      <c r="G6736">
        <v>320232</v>
      </c>
      <c r="H6736">
        <v>5517</v>
      </c>
      <c r="I6736">
        <v>382835</v>
      </c>
    </row>
    <row r="6737" spans="1:9" x14ac:dyDescent="0.3">
      <c r="A6737">
        <v>6736</v>
      </c>
      <c r="B6737" s="1" t="s">
        <v>292</v>
      </c>
      <c r="C6737" s="2">
        <v>0.33333333333333331</v>
      </c>
      <c r="D6737" s="1" t="s">
        <v>74</v>
      </c>
      <c r="G6737">
        <v>213975</v>
      </c>
      <c r="H6737">
        <v>4721</v>
      </c>
      <c r="I6737">
        <v>244240</v>
      </c>
    </row>
    <row r="6738" spans="1:9" x14ac:dyDescent="0.3">
      <c r="A6738">
        <v>6737</v>
      </c>
      <c r="B6738" s="1" t="s">
        <v>293</v>
      </c>
      <c r="C6738" s="2">
        <v>0.33333333333333331</v>
      </c>
      <c r="D6738" s="1" t="s">
        <v>91</v>
      </c>
      <c r="G6738">
        <v>3553</v>
      </c>
      <c r="H6738">
        <v>53</v>
      </c>
      <c r="I6738">
        <v>3794</v>
      </c>
    </row>
    <row r="6739" spans="1:9" x14ac:dyDescent="0.3">
      <c r="A6739">
        <v>6738</v>
      </c>
      <c r="B6739" s="1" t="s">
        <v>293</v>
      </c>
      <c r="C6739" s="2">
        <v>0.33333333333333331</v>
      </c>
      <c r="D6739" s="1" t="s">
        <v>64</v>
      </c>
      <c r="G6739">
        <v>605090</v>
      </c>
      <c r="H6739">
        <v>5708</v>
      </c>
      <c r="I6739">
        <v>675674</v>
      </c>
    </row>
    <row r="6740" spans="1:9" x14ac:dyDescent="0.3">
      <c r="A6740">
        <v>6739</v>
      </c>
      <c r="B6740" s="1" t="s">
        <v>293</v>
      </c>
      <c r="C6740" s="2">
        <v>0.33333333333333331</v>
      </c>
      <c r="D6740" s="1" t="s">
        <v>104</v>
      </c>
      <c r="G6740">
        <v>6495</v>
      </c>
      <c r="H6740">
        <v>14</v>
      </c>
      <c r="I6740">
        <v>9004</v>
      </c>
    </row>
    <row r="6741" spans="1:9" x14ac:dyDescent="0.3">
      <c r="A6741">
        <v>6740</v>
      </c>
      <c r="B6741" s="1" t="s">
        <v>293</v>
      </c>
      <c r="C6741" s="2">
        <v>0.33333333333333331</v>
      </c>
      <c r="D6741" s="1" t="s">
        <v>100</v>
      </c>
      <c r="G6741">
        <v>139980</v>
      </c>
      <c r="H6741">
        <v>655</v>
      </c>
      <c r="I6741">
        <v>169985</v>
      </c>
    </row>
    <row r="6742" spans="1:9" x14ac:dyDescent="0.3">
      <c r="A6742">
        <v>6741</v>
      </c>
      <c r="B6742" s="1" t="s">
        <v>293</v>
      </c>
      <c r="C6742" s="2">
        <v>0.33333333333333331</v>
      </c>
      <c r="D6742" s="1" t="s">
        <v>84</v>
      </c>
      <c r="G6742">
        <v>164987</v>
      </c>
      <c r="H6742">
        <v>888</v>
      </c>
      <c r="I6742">
        <v>178702</v>
      </c>
    </row>
    <row r="6743" spans="1:9" x14ac:dyDescent="0.3">
      <c r="A6743">
        <v>6742</v>
      </c>
      <c r="B6743" s="1" t="s">
        <v>293</v>
      </c>
      <c r="C6743" s="2">
        <v>0.33333333333333331</v>
      </c>
      <c r="D6743" s="1" t="s">
        <v>77</v>
      </c>
      <c r="G6743">
        <v>9103</v>
      </c>
      <c r="H6743">
        <v>147</v>
      </c>
      <c r="I6743">
        <v>11553</v>
      </c>
    </row>
    <row r="6744" spans="1:9" x14ac:dyDescent="0.3">
      <c r="A6744">
        <v>6743</v>
      </c>
      <c r="B6744" s="1" t="s">
        <v>293</v>
      </c>
      <c r="C6744" s="2">
        <v>0.33333333333333331</v>
      </c>
      <c r="D6744" s="1" t="s">
        <v>76</v>
      </c>
      <c r="G6744">
        <v>72224</v>
      </c>
      <c r="H6744">
        <v>848</v>
      </c>
      <c r="I6744">
        <v>104733</v>
      </c>
    </row>
    <row r="6745" spans="1:9" x14ac:dyDescent="0.3">
      <c r="A6745">
        <v>6744</v>
      </c>
      <c r="B6745" s="1" t="s">
        <v>293</v>
      </c>
      <c r="C6745" s="2">
        <v>0.33333333333333331</v>
      </c>
      <c r="D6745" s="1" t="s">
        <v>182</v>
      </c>
      <c r="G6745">
        <v>2848</v>
      </c>
      <c r="H6745">
        <v>2</v>
      </c>
      <c r="I6745">
        <v>3002</v>
      </c>
    </row>
    <row r="6746" spans="1:9" x14ac:dyDescent="0.3">
      <c r="A6746">
        <v>6745</v>
      </c>
      <c r="B6746" s="1" t="s">
        <v>293</v>
      </c>
      <c r="C6746" s="2">
        <v>0.33333333333333331</v>
      </c>
      <c r="D6746" s="1" t="s">
        <v>44</v>
      </c>
      <c r="G6746">
        <v>236651</v>
      </c>
      <c r="H6746">
        <v>5235</v>
      </c>
      <c r="I6746">
        <v>271114</v>
      </c>
    </row>
    <row r="6747" spans="1:9" x14ac:dyDescent="0.3">
      <c r="A6747">
        <v>6746</v>
      </c>
      <c r="B6747" s="1" t="s">
        <v>293</v>
      </c>
      <c r="C6747" s="2">
        <v>0.33333333333333331</v>
      </c>
      <c r="D6747" s="1" t="s">
        <v>92</v>
      </c>
      <c r="G6747">
        <v>26460</v>
      </c>
      <c r="H6747">
        <v>401</v>
      </c>
      <c r="I6747">
        <v>31958</v>
      </c>
    </row>
    <row r="6748" spans="1:9" x14ac:dyDescent="0.3">
      <c r="A6748">
        <v>6747</v>
      </c>
      <c r="B6748" s="1" t="s">
        <v>293</v>
      </c>
      <c r="C6748" s="2">
        <v>0.33333333333333331</v>
      </c>
      <c r="D6748" s="1" t="s">
        <v>79</v>
      </c>
      <c r="G6748">
        <v>113008</v>
      </c>
      <c r="H6748">
        <v>3416</v>
      </c>
      <c r="I6748">
        <v>133057</v>
      </c>
    </row>
    <row r="6749" spans="1:9" x14ac:dyDescent="0.3">
      <c r="A6749">
        <v>6748</v>
      </c>
      <c r="B6749" s="1" t="s">
        <v>293</v>
      </c>
      <c r="C6749" s="2">
        <v>0.33333333333333331</v>
      </c>
      <c r="D6749" s="1" t="s">
        <v>49</v>
      </c>
      <c r="G6749">
        <v>105990</v>
      </c>
      <c r="H6749">
        <v>1307</v>
      </c>
      <c r="I6749">
        <v>123782</v>
      </c>
    </row>
    <row r="6750" spans="1:9" x14ac:dyDescent="0.3">
      <c r="A6750">
        <v>6749</v>
      </c>
      <c r="B6750" s="1" t="s">
        <v>293</v>
      </c>
      <c r="C6750" s="2">
        <v>0.33333333333333331</v>
      </c>
      <c r="D6750" s="1" t="s">
        <v>81</v>
      </c>
      <c r="G6750">
        <v>10359</v>
      </c>
      <c r="H6750">
        <v>175</v>
      </c>
      <c r="I6750">
        <v>14191</v>
      </c>
    </row>
    <row r="6751" spans="1:9" x14ac:dyDescent="0.3">
      <c r="A6751">
        <v>6750</v>
      </c>
      <c r="B6751" s="1" t="s">
        <v>293</v>
      </c>
      <c r="C6751" s="2">
        <v>0.33333333333333331</v>
      </c>
      <c r="D6751" s="1" t="s">
        <v>60</v>
      </c>
      <c r="G6751">
        <v>52859</v>
      </c>
      <c r="H6751">
        <v>1132</v>
      </c>
      <c r="I6751">
        <v>72190</v>
      </c>
    </row>
    <row r="6752" spans="1:9" x14ac:dyDescent="0.3">
      <c r="A6752">
        <v>6751</v>
      </c>
      <c r="B6752" s="1" t="s">
        <v>293</v>
      </c>
      <c r="C6752" s="2">
        <v>0.33333333333333331</v>
      </c>
      <c r="D6752" s="1" t="s">
        <v>101</v>
      </c>
      <c r="G6752">
        <v>66797</v>
      </c>
      <c r="H6752">
        <v>679</v>
      </c>
      <c r="I6752">
        <v>79909</v>
      </c>
    </row>
    <row r="6753" spans="1:9" x14ac:dyDescent="0.3">
      <c r="A6753">
        <v>6752</v>
      </c>
      <c r="B6753" s="1" t="s">
        <v>293</v>
      </c>
      <c r="C6753" s="2">
        <v>0.33333333333333331</v>
      </c>
      <c r="D6753" s="1" t="s">
        <v>57</v>
      </c>
      <c r="G6753">
        <v>462241</v>
      </c>
      <c r="H6753">
        <v>8582</v>
      </c>
      <c r="I6753">
        <v>575566</v>
      </c>
    </row>
    <row r="6754" spans="1:9" x14ac:dyDescent="0.3">
      <c r="A6754">
        <v>6753</v>
      </c>
      <c r="B6754" s="1" t="s">
        <v>293</v>
      </c>
      <c r="C6754" s="2">
        <v>0.33333333333333331</v>
      </c>
      <c r="D6754" s="1" t="s">
        <v>10</v>
      </c>
      <c r="G6754">
        <v>117921</v>
      </c>
      <c r="H6754">
        <v>677</v>
      </c>
      <c r="I6754">
        <v>175384</v>
      </c>
    </row>
    <row r="6755" spans="1:9" x14ac:dyDescent="0.3">
      <c r="A6755">
        <v>6754</v>
      </c>
      <c r="B6755" s="1" t="s">
        <v>293</v>
      </c>
      <c r="C6755" s="2">
        <v>0.33333333333333331</v>
      </c>
      <c r="D6755" s="1" t="s">
        <v>53</v>
      </c>
      <c r="G6755">
        <v>3032</v>
      </c>
      <c r="H6755">
        <v>58</v>
      </c>
      <c r="I6755">
        <v>4103</v>
      </c>
    </row>
    <row r="6756" spans="1:9" x14ac:dyDescent="0.3">
      <c r="A6756">
        <v>6755</v>
      </c>
      <c r="B6756" s="1" t="s">
        <v>293</v>
      </c>
      <c r="C6756" s="2">
        <v>0.33333333333333331</v>
      </c>
      <c r="D6756" s="1" t="s">
        <v>82</v>
      </c>
      <c r="G6756">
        <v>97571</v>
      </c>
      <c r="H6756">
        <v>2207</v>
      </c>
      <c r="I6756">
        <v>122209</v>
      </c>
    </row>
    <row r="6757" spans="1:9" x14ac:dyDescent="0.3">
      <c r="A6757">
        <v>6756</v>
      </c>
      <c r="B6757" s="1" t="s">
        <v>293</v>
      </c>
      <c r="C6757" s="2">
        <v>0.33333333333333331</v>
      </c>
      <c r="D6757" s="1" t="s">
        <v>58</v>
      </c>
      <c r="G6757">
        <v>1030015</v>
      </c>
      <c r="H6757">
        <v>35571</v>
      </c>
      <c r="I6757">
        <v>1339232</v>
      </c>
    </row>
    <row r="6758" spans="1:9" x14ac:dyDescent="0.3">
      <c r="A6758">
        <v>6757</v>
      </c>
      <c r="B6758" s="1" t="s">
        <v>293</v>
      </c>
      <c r="C6758" s="2">
        <v>0.33333333333333331</v>
      </c>
      <c r="D6758" s="1" t="s">
        <v>87</v>
      </c>
      <c r="G6758">
        <v>7876</v>
      </c>
      <c r="H6758">
        <v>64</v>
      </c>
      <c r="I6758">
        <v>10299</v>
      </c>
    </row>
    <row r="6759" spans="1:9" x14ac:dyDescent="0.3">
      <c r="A6759">
        <v>6758</v>
      </c>
      <c r="B6759" s="1" t="s">
        <v>293</v>
      </c>
      <c r="C6759" s="2">
        <v>0.33333333333333331</v>
      </c>
      <c r="D6759" s="1" t="s">
        <v>118</v>
      </c>
      <c r="G6759">
        <v>3779</v>
      </c>
      <c r="H6759">
        <v>43</v>
      </c>
      <c r="I6759">
        <v>5302</v>
      </c>
    </row>
    <row r="6760" spans="1:9" x14ac:dyDescent="0.3">
      <c r="A6760">
        <v>6759</v>
      </c>
      <c r="B6760" s="1" t="s">
        <v>293</v>
      </c>
      <c r="C6760" s="2">
        <v>0.33333333333333331</v>
      </c>
      <c r="D6760" s="1" t="s">
        <v>89</v>
      </c>
      <c r="G6760">
        <v>1373</v>
      </c>
      <c r="H6760">
        <v>0</v>
      </c>
      <c r="I6760">
        <v>1908</v>
      </c>
    </row>
    <row r="6761" spans="1:9" x14ac:dyDescent="0.3">
      <c r="A6761">
        <v>6760</v>
      </c>
      <c r="B6761" s="1" t="s">
        <v>293</v>
      </c>
      <c r="C6761" s="2">
        <v>0.33333333333333331</v>
      </c>
      <c r="D6761" s="1" t="s">
        <v>116</v>
      </c>
      <c r="G6761">
        <v>4888</v>
      </c>
      <c r="H6761">
        <v>16</v>
      </c>
      <c r="I6761">
        <v>5946</v>
      </c>
    </row>
    <row r="6762" spans="1:9" x14ac:dyDescent="0.3">
      <c r="A6762">
        <v>6761</v>
      </c>
      <c r="B6762" s="1" t="s">
        <v>293</v>
      </c>
      <c r="C6762" s="2">
        <v>0.33333333333333331</v>
      </c>
      <c r="D6762" s="1" t="s">
        <v>70</v>
      </c>
      <c r="G6762">
        <v>173571</v>
      </c>
      <c r="H6762">
        <v>797</v>
      </c>
      <c r="I6762">
        <v>209374</v>
      </c>
    </row>
    <row r="6763" spans="1:9" x14ac:dyDescent="0.3">
      <c r="A6763">
        <v>6762</v>
      </c>
      <c r="B6763" s="1" t="s">
        <v>293</v>
      </c>
      <c r="C6763" s="2">
        <v>0.33333333333333331</v>
      </c>
      <c r="D6763" s="1" t="s">
        <v>73</v>
      </c>
      <c r="G6763">
        <v>20648</v>
      </c>
      <c r="H6763">
        <v>513</v>
      </c>
      <c r="I6763">
        <v>26400</v>
      </c>
    </row>
    <row r="6764" spans="1:9" x14ac:dyDescent="0.3">
      <c r="A6764">
        <v>6763</v>
      </c>
      <c r="B6764" s="1" t="s">
        <v>293</v>
      </c>
      <c r="C6764" s="2">
        <v>0.33333333333333331</v>
      </c>
      <c r="D6764" s="1" t="s">
        <v>59</v>
      </c>
      <c r="G6764">
        <v>88312</v>
      </c>
      <c r="H6764">
        <v>3238</v>
      </c>
      <c r="I6764">
        <v>110106</v>
      </c>
    </row>
    <row r="6765" spans="1:9" x14ac:dyDescent="0.3">
      <c r="A6765">
        <v>6764</v>
      </c>
      <c r="B6765" s="1" t="s">
        <v>293</v>
      </c>
      <c r="C6765" s="2">
        <v>0.33333333333333331</v>
      </c>
      <c r="D6765" s="1" t="s">
        <v>46</v>
      </c>
      <c r="G6765">
        <v>107718</v>
      </c>
      <c r="H6765">
        <v>1441</v>
      </c>
      <c r="I6765">
        <v>128859</v>
      </c>
    </row>
    <row r="6766" spans="1:9" x14ac:dyDescent="0.3">
      <c r="A6766">
        <v>6765</v>
      </c>
      <c r="B6766" s="1" t="s">
        <v>293</v>
      </c>
      <c r="C6766" s="2">
        <v>0.33333333333333331</v>
      </c>
      <c r="D6766" s="1" t="s">
        <v>161</v>
      </c>
      <c r="G6766">
        <v>2146</v>
      </c>
      <c r="H6766">
        <v>33</v>
      </c>
      <c r="I6766">
        <v>2871</v>
      </c>
    </row>
    <row r="6767" spans="1:9" x14ac:dyDescent="0.3">
      <c r="A6767">
        <v>6766</v>
      </c>
      <c r="B6767" s="1" t="s">
        <v>293</v>
      </c>
      <c r="C6767" s="2">
        <v>0.33333333333333331</v>
      </c>
      <c r="D6767" s="1" t="s">
        <v>54</v>
      </c>
      <c r="G6767">
        <v>525154</v>
      </c>
      <c r="H6767">
        <v>9313</v>
      </c>
      <c r="I6767">
        <v>580808</v>
      </c>
    </row>
    <row r="6768" spans="1:9" x14ac:dyDescent="0.3">
      <c r="A6768">
        <v>6767</v>
      </c>
      <c r="B6768" s="1" t="s">
        <v>293</v>
      </c>
      <c r="C6768" s="2">
        <v>0.33333333333333331</v>
      </c>
      <c r="D6768" s="1" t="s">
        <v>43</v>
      </c>
      <c r="G6768">
        <v>156431</v>
      </c>
      <c r="H6768">
        <v>1107</v>
      </c>
      <c r="I6768">
        <v>187211</v>
      </c>
    </row>
    <row r="6769" spans="1:9" x14ac:dyDescent="0.3">
      <c r="A6769">
        <v>6768</v>
      </c>
      <c r="B6769" s="1" t="s">
        <v>293</v>
      </c>
      <c r="C6769" s="2">
        <v>0.33333333333333331</v>
      </c>
      <c r="D6769" s="1" t="s">
        <v>109</v>
      </c>
      <c r="G6769">
        <v>18959</v>
      </c>
      <c r="H6769">
        <v>273</v>
      </c>
      <c r="I6769">
        <v>24921</v>
      </c>
    </row>
    <row r="6770" spans="1:9" x14ac:dyDescent="0.3">
      <c r="A6770">
        <v>6769</v>
      </c>
      <c r="B6770" s="1" t="s">
        <v>293</v>
      </c>
      <c r="C6770" s="2">
        <v>0.33333333333333331</v>
      </c>
      <c r="D6770" s="1" t="s">
        <v>68</v>
      </c>
      <c r="G6770">
        <v>35672</v>
      </c>
      <c r="H6770">
        <v>574</v>
      </c>
      <c r="I6770">
        <v>47045</v>
      </c>
    </row>
    <row r="6771" spans="1:9" x14ac:dyDescent="0.3">
      <c r="A6771">
        <v>6770</v>
      </c>
      <c r="B6771" s="1" t="s">
        <v>293</v>
      </c>
      <c r="C6771" s="2">
        <v>0.33333333333333331</v>
      </c>
      <c r="D6771" s="1" t="s">
        <v>48</v>
      </c>
      <c r="G6771">
        <v>325888</v>
      </c>
      <c r="H6771">
        <v>5594</v>
      </c>
      <c r="I6771">
        <v>387085</v>
      </c>
    </row>
    <row r="6772" spans="1:9" x14ac:dyDescent="0.3">
      <c r="A6772">
        <v>6771</v>
      </c>
      <c r="B6772" s="1" t="s">
        <v>293</v>
      </c>
      <c r="C6772" s="2">
        <v>0.33333333333333331</v>
      </c>
      <c r="D6772" s="1" t="s">
        <v>74</v>
      </c>
      <c r="G6772">
        <v>216921</v>
      </c>
      <c r="H6772">
        <v>4781</v>
      </c>
      <c r="I6772">
        <v>247425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C48B-CFC6-49C9-B066-E732CE00804E}">
  <dimension ref="A1:G2523"/>
  <sheetViews>
    <sheetView topLeftCell="A10" workbookViewId="0">
      <selection activeCell="J5" sqref="J5"/>
    </sheetView>
  </sheetViews>
  <sheetFormatPr defaultRowHeight="14.4" x14ac:dyDescent="0.3"/>
  <cols>
    <col min="2" max="2" width="8.44140625" bestFit="1" customWidth="1"/>
    <col min="3" max="3" width="11.77734375" bestFit="1" customWidth="1"/>
    <col min="4" max="4" width="27.77734375" bestFit="1" customWidth="1"/>
    <col min="5" max="5" width="5.77734375" bestFit="1" customWidth="1"/>
    <col min="6" max="6" width="6.6640625" bestFit="1" customWidth="1"/>
    <col min="7" max="7" width="9.6640625" bestFit="1" customWidth="1"/>
  </cols>
  <sheetData>
    <row r="1" spans="1:7" x14ac:dyDescent="0.3">
      <c r="A1" t="s">
        <v>294</v>
      </c>
      <c r="B1" t="s">
        <v>295</v>
      </c>
      <c r="C1" t="s">
        <v>2</v>
      </c>
      <c r="D1" t="s">
        <v>296</v>
      </c>
      <c r="E1" t="s">
        <v>6</v>
      </c>
      <c r="F1" t="s">
        <v>7</v>
      </c>
      <c r="G1" t="s">
        <v>8</v>
      </c>
    </row>
    <row r="2" spans="1:7" x14ac:dyDescent="0.3">
      <c r="A2">
        <v>1</v>
      </c>
      <c r="B2" t="s">
        <v>9</v>
      </c>
      <c r="C2" s="2">
        <v>0.75</v>
      </c>
      <c r="D2" t="s">
        <v>10</v>
      </c>
      <c r="E2">
        <v>0</v>
      </c>
      <c r="F2">
        <v>0</v>
      </c>
      <c r="G2">
        <v>1</v>
      </c>
    </row>
    <row r="3" spans="1:7" x14ac:dyDescent="0.3">
      <c r="A3">
        <v>2</v>
      </c>
      <c r="B3" t="s">
        <v>11</v>
      </c>
      <c r="C3" s="2">
        <v>0.75</v>
      </c>
      <c r="D3" t="s">
        <v>10</v>
      </c>
      <c r="E3">
        <v>0</v>
      </c>
      <c r="F3">
        <v>0</v>
      </c>
      <c r="G3">
        <v>1</v>
      </c>
    </row>
    <row r="4" spans="1:7" x14ac:dyDescent="0.3">
      <c r="A4">
        <v>3</v>
      </c>
      <c r="B4" t="s">
        <v>12</v>
      </c>
      <c r="C4" s="2">
        <v>0.75</v>
      </c>
      <c r="D4" t="s">
        <v>10</v>
      </c>
      <c r="E4">
        <v>0</v>
      </c>
      <c r="F4">
        <v>0</v>
      </c>
      <c r="G4">
        <v>2</v>
      </c>
    </row>
    <row r="5" spans="1:7" x14ac:dyDescent="0.3">
      <c r="A5">
        <v>4</v>
      </c>
      <c r="B5" t="s">
        <v>13</v>
      </c>
      <c r="C5" s="2">
        <v>0.75</v>
      </c>
      <c r="D5" t="s">
        <v>10</v>
      </c>
      <c r="E5">
        <v>0</v>
      </c>
      <c r="F5">
        <v>0</v>
      </c>
      <c r="G5">
        <v>3</v>
      </c>
    </row>
    <row r="6" spans="1:7" x14ac:dyDescent="0.3">
      <c r="A6">
        <v>5</v>
      </c>
      <c r="B6" t="s">
        <v>14</v>
      </c>
      <c r="C6" s="2">
        <v>0.75</v>
      </c>
      <c r="D6" t="s">
        <v>10</v>
      </c>
      <c r="E6">
        <v>0</v>
      </c>
      <c r="F6">
        <v>0</v>
      </c>
      <c r="G6">
        <v>3</v>
      </c>
    </row>
    <row r="7" spans="1:7" x14ac:dyDescent="0.3">
      <c r="A7">
        <v>6</v>
      </c>
      <c r="B7" t="s">
        <v>15</v>
      </c>
      <c r="C7" s="2">
        <v>0.75</v>
      </c>
      <c r="D7" t="s">
        <v>10</v>
      </c>
      <c r="E7">
        <v>0</v>
      </c>
      <c r="F7">
        <v>0</v>
      </c>
      <c r="G7">
        <v>3</v>
      </c>
    </row>
    <row r="8" spans="1:7" x14ac:dyDescent="0.3">
      <c r="A8">
        <v>7</v>
      </c>
      <c r="B8" t="s">
        <v>16</v>
      </c>
      <c r="C8" s="2">
        <v>0.75</v>
      </c>
      <c r="D8" t="s">
        <v>10</v>
      </c>
      <c r="E8">
        <v>0</v>
      </c>
      <c r="F8">
        <v>0</v>
      </c>
      <c r="G8">
        <v>3</v>
      </c>
    </row>
    <row r="9" spans="1:7" x14ac:dyDescent="0.3">
      <c r="A9">
        <v>8</v>
      </c>
      <c r="B9" t="s">
        <v>17</v>
      </c>
      <c r="C9" s="2">
        <v>0.75</v>
      </c>
      <c r="D9" t="s">
        <v>10</v>
      </c>
      <c r="E9">
        <v>0</v>
      </c>
      <c r="F9">
        <v>0</v>
      </c>
      <c r="G9">
        <v>3</v>
      </c>
    </row>
    <row r="10" spans="1:7" x14ac:dyDescent="0.3">
      <c r="A10">
        <v>9</v>
      </c>
      <c r="B10" t="s">
        <v>18</v>
      </c>
      <c r="C10" s="2">
        <v>0.75</v>
      </c>
      <c r="D10" t="s">
        <v>10</v>
      </c>
      <c r="E10">
        <v>0</v>
      </c>
      <c r="F10">
        <v>0</v>
      </c>
      <c r="G10">
        <v>3</v>
      </c>
    </row>
    <row r="11" spans="1:7" x14ac:dyDescent="0.3">
      <c r="A11">
        <v>10</v>
      </c>
      <c r="B11" t="s">
        <v>19</v>
      </c>
      <c r="C11" s="2">
        <v>0.75</v>
      </c>
      <c r="D11" t="s">
        <v>10</v>
      </c>
      <c r="E11">
        <v>0</v>
      </c>
      <c r="F11">
        <v>0</v>
      </c>
      <c r="G11">
        <v>3</v>
      </c>
    </row>
    <row r="12" spans="1:7" x14ac:dyDescent="0.3">
      <c r="A12">
        <v>11</v>
      </c>
      <c r="B12" t="s">
        <v>20</v>
      </c>
      <c r="C12" s="2">
        <v>0.75</v>
      </c>
      <c r="D12" t="s">
        <v>10</v>
      </c>
      <c r="E12">
        <v>0</v>
      </c>
      <c r="F12">
        <v>0</v>
      </c>
      <c r="G12">
        <v>3</v>
      </c>
    </row>
    <row r="13" spans="1:7" x14ac:dyDescent="0.3">
      <c r="A13">
        <v>12</v>
      </c>
      <c r="B13" t="s">
        <v>21</v>
      </c>
      <c r="C13" s="2">
        <v>0.75</v>
      </c>
      <c r="D13" t="s">
        <v>10</v>
      </c>
      <c r="E13">
        <v>0</v>
      </c>
      <c r="F13">
        <v>0</v>
      </c>
      <c r="G13">
        <v>3</v>
      </c>
    </row>
    <row r="14" spans="1:7" x14ac:dyDescent="0.3">
      <c r="A14">
        <v>13</v>
      </c>
      <c r="B14" t="s">
        <v>22</v>
      </c>
      <c r="C14" s="2">
        <v>0.75</v>
      </c>
      <c r="D14" t="s">
        <v>10</v>
      </c>
      <c r="E14">
        <v>0</v>
      </c>
      <c r="F14">
        <v>0</v>
      </c>
      <c r="G14">
        <v>3</v>
      </c>
    </row>
    <row r="15" spans="1:7" x14ac:dyDescent="0.3">
      <c r="A15">
        <v>14</v>
      </c>
      <c r="B15" t="s">
        <v>23</v>
      </c>
      <c r="C15" s="2">
        <v>0.75</v>
      </c>
      <c r="D15" t="s">
        <v>10</v>
      </c>
      <c r="E15">
        <v>0</v>
      </c>
      <c r="F15">
        <v>0</v>
      </c>
      <c r="G15">
        <v>3</v>
      </c>
    </row>
    <row r="16" spans="1:7" x14ac:dyDescent="0.3">
      <c r="A16">
        <v>15</v>
      </c>
      <c r="B16" t="s">
        <v>24</v>
      </c>
      <c r="C16" s="2">
        <v>0.75</v>
      </c>
      <c r="D16" t="s">
        <v>10</v>
      </c>
      <c r="E16">
        <v>0</v>
      </c>
      <c r="F16">
        <v>0</v>
      </c>
      <c r="G16">
        <v>3</v>
      </c>
    </row>
    <row r="17" spans="1:7" x14ac:dyDescent="0.3">
      <c r="A17">
        <v>16</v>
      </c>
      <c r="B17" t="s">
        <v>25</v>
      </c>
      <c r="C17" s="2">
        <v>0.75</v>
      </c>
      <c r="D17" t="s">
        <v>10</v>
      </c>
      <c r="E17">
        <v>0</v>
      </c>
      <c r="F17">
        <v>0</v>
      </c>
      <c r="G17">
        <v>3</v>
      </c>
    </row>
    <row r="18" spans="1:7" x14ac:dyDescent="0.3">
      <c r="A18">
        <v>17</v>
      </c>
      <c r="B18" t="s">
        <v>26</v>
      </c>
      <c r="C18" s="2">
        <v>0.75</v>
      </c>
      <c r="D18" t="s">
        <v>10</v>
      </c>
      <c r="E18">
        <v>0</v>
      </c>
      <c r="F18">
        <v>0</v>
      </c>
      <c r="G18">
        <v>3</v>
      </c>
    </row>
    <row r="19" spans="1:7" x14ac:dyDescent="0.3">
      <c r="A19">
        <v>18</v>
      </c>
      <c r="B19" t="s">
        <v>27</v>
      </c>
      <c r="C19" s="2">
        <v>0.75</v>
      </c>
      <c r="D19" t="s">
        <v>10</v>
      </c>
      <c r="E19">
        <v>0</v>
      </c>
      <c r="F19">
        <v>0</v>
      </c>
      <c r="G19">
        <v>3</v>
      </c>
    </row>
    <row r="20" spans="1:7" x14ac:dyDescent="0.3">
      <c r="A20">
        <v>19</v>
      </c>
      <c r="B20" t="s">
        <v>28</v>
      </c>
      <c r="C20" s="2">
        <v>0.75</v>
      </c>
      <c r="D20" t="s">
        <v>10</v>
      </c>
      <c r="E20">
        <v>0</v>
      </c>
      <c r="F20">
        <v>0</v>
      </c>
      <c r="G20">
        <v>3</v>
      </c>
    </row>
    <row r="21" spans="1:7" x14ac:dyDescent="0.3">
      <c r="A21">
        <v>20</v>
      </c>
      <c r="B21" t="s">
        <v>29</v>
      </c>
      <c r="C21" s="2">
        <v>0.75</v>
      </c>
      <c r="D21" t="s">
        <v>10</v>
      </c>
      <c r="E21">
        <v>0</v>
      </c>
      <c r="F21">
        <v>0</v>
      </c>
      <c r="G21">
        <v>3</v>
      </c>
    </row>
    <row r="22" spans="1:7" x14ac:dyDescent="0.3">
      <c r="A22">
        <v>21</v>
      </c>
      <c r="B22" t="s">
        <v>30</v>
      </c>
      <c r="C22" s="2">
        <v>0.75</v>
      </c>
      <c r="D22" t="s">
        <v>10</v>
      </c>
      <c r="E22">
        <v>0</v>
      </c>
      <c r="F22">
        <v>0</v>
      </c>
      <c r="G22">
        <v>3</v>
      </c>
    </row>
    <row r="23" spans="1:7" x14ac:dyDescent="0.3">
      <c r="A23">
        <v>22</v>
      </c>
      <c r="B23" t="s">
        <v>31</v>
      </c>
      <c r="C23" s="2">
        <v>0.75</v>
      </c>
      <c r="D23" t="s">
        <v>10</v>
      </c>
      <c r="E23">
        <v>0</v>
      </c>
      <c r="F23">
        <v>0</v>
      </c>
      <c r="G23">
        <v>3</v>
      </c>
    </row>
    <row r="24" spans="1:7" x14ac:dyDescent="0.3">
      <c r="A24">
        <v>23</v>
      </c>
      <c r="B24" t="s">
        <v>32</v>
      </c>
      <c r="C24" s="2">
        <v>0.75</v>
      </c>
      <c r="D24" t="s">
        <v>10</v>
      </c>
      <c r="E24">
        <v>0</v>
      </c>
      <c r="F24">
        <v>0</v>
      </c>
      <c r="G24">
        <v>3</v>
      </c>
    </row>
    <row r="25" spans="1:7" x14ac:dyDescent="0.3">
      <c r="A25">
        <v>24</v>
      </c>
      <c r="B25" t="s">
        <v>33</v>
      </c>
      <c r="C25" s="2">
        <v>0.75</v>
      </c>
      <c r="D25" t="s">
        <v>10</v>
      </c>
      <c r="E25">
        <v>0</v>
      </c>
      <c r="F25">
        <v>0</v>
      </c>
      <c r="G25">
        <v>3</v>
      </c>
    </row>
    <row r="26" spans="1:7" x14ac:dyDescent="0.3">
      <c r="A26">
        <v>25</v>
      </c>
      <c r="B26" t="s">
        <v>34</v>
      </c>
      <c r="C26" s="2">
        <v>0.75</v>
      </c>
      <c r="D26" t="s">
        <v>10</v>
      </c>
      <c r="E26">
        <v>0</v>
      </c>
      <c r="F26">
        <v>0</v>
      </c>
      <c r="G26">
        <v>3</v>
      </c>
    </row>
    <row r="27" spans="1:7" x14ac:dyDescent="0.3">
      <c r="A27">
        <v>26</v>
      </c>
      <c r="B27" t="s">
        <v>35</v>
      </c>
      <c r="C27" s="2">
        <v>0.75</v>
      </c>
      <c r="D27" t="s">
        <v>10</v>
      </c>
      <c r="E27">
        <v>0</v>
      </c>
      <c r="F27">
        <v>0</v>
      </c>
      <c r="G27">
        <v>3</v>
      </c>
    </row>
    <row r="28" spans="1:7" x14ac:dyDescent="0.3">
      <c r="A28">
        <v>27</v>
      </c>
      <c r="B28" t="s">
        <v>36</v>
      </c>
      <c r="C28" s="2">
        <v>0.75</v>
      </c>
      <c r="D28" t="s">
        <v>10</v>
      </c>
      <c r="E28">
        <v>0</v>
      </c>
      <c r="F28">
        <v>0</v>
      </c>
      <c r="G28">
        <v>3</v>
      </c>
    </row>
    <row r="29" spans="1:7" x14ac:dyDescent="0.3">
      <c r="A29">
        <v>28</v>
      </c>
      <c r="B29" t="s">
        <v>37</v>
      </c>
      <c r="C29" s="2">
        <v>0.75</v>
      </c>
      <c r="D29" t="s">
        <v>10</v>
      </c>
      <c r="E29">
        <v>0</v>
      </c>
      <c r="F29">
        <v>0</v>
      </c>
      <c r="G29">
        <v>3</v>
      </c>
    </row>
    <row r="30" spans="1:7" x14ac:dyDescent="0.3">
      <c r="A30">
        <v>29</v>
      </c>
      <c r="B30" t="s">
        <v>38</v>
      </c>
      <c r="C30" s="2">
        <v>0.75</v>
      </c>
      <c r="D30" t="s">
        <v>10</v>
      </c>
      <c r="E30">
        <v>0</v>
      </c>
      <c r="F30">
        <v>0</v>
      </c>
      <c r="G30">
        <v>3</v>
      </c>
    </row>
    <row r="31" spans="1:7" x14ac:dyDescent="0.3">
      <c r="A31">
        <v>30</v>
      </c>
      <c r="B31" t="s">
        <v>39</v>
      </c>
      <c r="C31" s="2">
        <v>0.75</v>
      </c>
      <c r="D31" t="s">
        <v>10</v>
      </c>
      <c r="E31">
        <v>0</v>
      </c>
      <c r="F31">
        <v>0</v>
      </c>
      <c r="G31">
        <v>3</v>
      </c>
    </row>
    <row r="32" spans="1:7" x14ac:dyDescent="0.3">
      <c r="A32">
        <v>31</v>
      </c>
      <c r="B32" t="s">
        <v>40</v>
      </c>
      <c r="C32" s="2">
        <v>0.75</v>
      </c>
      <c r="D32" t="s">
        <v>10</v>
      </c>
      <c r="E32">
        <v>0</v>
      </c>
      <c r="F32">
        <v>0</v>
      </c>
      <c r="G32">
        <v>3</v>
      </c>
    </row>
    <row r="33" spans="1:7" x14ac:dyDescent="0.3">
      <c r="A33">
        <v>32</v>
      </c>
      <c r="B33" t="s">
        <v>41</v>
      </c>
      <c r="C33" s="2">
        <v>0.75</v>
      </c>
      <c r="D33" t="s">
        <v>10</v>
      </c>
      <c r="E33">
        <v>0</v>
      </c>
      <c r="F33">
        <v>0</v>
      </c>
      <c r="G33">
        <v>3</v>
      </c>
    </row>
    <row r="34" spans="1:7" x14ac:dyDescent="0.3">
      <c r="A34">
        <v>33</v>
      </c>
      <c r="B34" t="s">
        <v>42</v>
      </c>
      <c r="C34" s="2">
        <v>0.75</v>
      </c>
      <c r="D34" t="s">
        <v>43</v>
      </c>
      <c r="E34">
        <v>0</v>
      </c>
      <c r="F34">
        <v>0</v>
      </c>
      <c r="G34">
        <v>1</v>
      </c>
    </row>
    <row r="35" spans="1:7" x14ac:dyDescent="0.3">
      <c r="A35">
        <v>34</v>
      </c>
      <c r="B35" t="s">
        <v>42</v>
      </c>
      <c r="C35" s="2">
        <v>0.75</v>
      </c>
      <c r="D35" t="s">
        <v>10</v>
      </c>
      <c r="E35">
        <v>0</v>
      </c>
      <c r="F35">
        <v>0</v>
      </c>
      <c r="G35">
        <v>3</v>
      </c>
    </row>
    <row r="36" spans="1:7" x14ac:dyDescent="0.3">
      <c r="A36">
        <v>35</v>
      </c>
      <c r="B36" t="s">
        <v>42</v>
      </c>
      <c r="C36" s="2">
        <v>0.75</v>
      </c>
      <c r="D36" t="s">
        <v>44</v>
      </c>
      <c r="E36">
        <v>0</v>
      </c>
      <c r="F36">
        <v>0</v>
      </c>
      <c r="G36">
        <v>1</v>
      </c>
    </row>
    <row r="37" spans="1:7" x14ac:dyDescent="0.3">
      <c r="A37">
        <v>36</v>
      </c>
      <c r="B37" t="s">
        <v>45</v>
      </c>
      <c r="C37" s="2">
        <v>0.75</v>
      </c>
      <c r="D37" t="s">
        <v>43</v>
      </c>
      <c r="E37">
        <v>0</v>
      </c>
      <c r="F37">
        <v>0</v>
      </c>
      <c r="G37">
        <v>1</v>
      </c>
    </row>
    <row r="38" spans="1:7" x14ac:dyDescent="0.3">
      <c r="A38">
        <v>37</v>
      </c>
      <c r="B38" t="s">
        <v>45</v>
      </c>
      <c r="C38" s="2">
        <v>0.75</v>
      </c>
      <c r="D38" t="s">
        <v>46</v>
      </c>
      <c r="E38">
        <v>0</v>
      </c>
      <c r="F38">
        <v>0</v>
      </c>
      <c r="G38">
        <v>1</v>
      </c>
    </row>
    <row r="39" spans="1:7" x14ac:dyDescent="0.3">
      <c r="A39">
        <v>38</v>
      </c>
      <c r="B39" t="s">
        <v>45</v>
      </c>
      <c r="C39" s="2">
        <v>0.75</v>
      </c>
      <c r="D39" t="s">
        <v>10</v>
      </c>
      <c r="E39">
        <v>3</v>
      </c>
      <c r="F39">
        <v>0</v>
      </c>
      <c r="G39">
        <v>3</v>
      </c>
    </row>
    <row r="40" spans="1:7" x14ac:dyDescent="0.3">
      <c r="A40">
        <v>39</v>
      </c>
      <c r="B40" t="s">
        <v>45</v>
      </c>
      <c r="C40" s="2">
        <v>0.75</v>
      </c>
      <c r="D40" t="s">
        <v>44</v>
      </c>
      <c r="E40">
        <v>0</v>
      </c>
      <c r="F40">
        <v>0</v>
      </c>
      <c r="G40">
        <v>1</v>
      </c>
    </row>
    <row r="41" spans="1:7" x14ac:dyDescent="0.3">
      <c r="A41">
        <v>40</v>
      </c>
      <c r="B41" t="s">
        <v>47</v>
      </c>
      <c r="C41" s="2">
        <v>0.75</v>
      </c>
      <c r="D41" t="s">
        <v>48</v>
      </c>
      <c r="E41">
        <v>0</v>
      </c>
      <c r="F41">
        <v>0</v>
      </c>
      <c r="G41">
        <v>6</v>
      </c>
    </row>
    <row r="42" spans="1:7" x14ac:dyDescent="0.3">
      <c r="A42">
        <v>41</v>
      </c>
      <c r="B42" t="s">
        <v>47</v>
      </c>
      <c r="C42" s="2">
        <v>0.75</v>
      </c>
      <c r="D42" t="s">
        <v>10</v>
      </c>
      <c r="E42">
        <v>3</v>
      </c>
      <c r="F42">
        <v>0</v>
      </c>
      <c r="G42">
        <v>3</v>
      </c>
    </row>
    <row r="43" spans="1:7" x14ac:dyDescent="0.3">
      <c r="A43">
        <v>42</v>
      </c>
      <c r="B43" t="s">
        <v>47</v>
      </c>
      <c r="C43" s="2">
        <v>0.75</v>
      </c>
      <c r="D43" t="s">
        <v>49</v>
      </c>
      <c r="E43">
        <v>0</v>
      </c>
      <c r="F43">
        <v>0</v>
      </c>
      <c r="G43">
        <v>2</v>
      </c>
    </row>
    <row r="44" spans="1:7" x14ac:dyDescent="0.3">
      <c r="A44">
        <v>43</v>
      </c>
      <c r="B44" t="s">
        <v>47</v>
      </c>
      <c r="C44" s="2">
        <v>0.75</v>
      </c>
      <c r="D44" t="s">
        <v>44</v>
      </c>
      <c r="E44">
        <v>0</v>
      </c>
      <c r="F44">
        <v>0</v>
      </c>
      <c r="G44">
        <v>1</v>
      </c>
    </row>
    <row r="45" spans="1:7" x14ac:dyDescent="0.3">
      <c r="A45">
        <v>44</v>
      </c>
      <c r="B45" t="s">
        <v>47</v>
      </c>
      <c r="C45" s="2">
        <v>0.75</v>
      </c>
      <c r="D45" t="s">
        <v>43</v>
      </c>
      <c r="E45">
        <v>0</v>
      </c>
      <c r="F45">
        <v>0</v>
      </c>
      <c r="G45">
        <v>1</v>
      </c>
    </row>
    <row r="46" spans="1:7" x14ac:dyDescent="0.3">
      <c r="A46">
        <v>45</v>
      </c>
      <c r="B46" t="s">
        <v>47</v>
      </c>
      <c r="C46" s="2">
        <v>0.75</v>
      </c>
      <c r="D46" t="s">
        <v>46</v>
      </c>
      <c r="E46">
        <v>0</v>
      </c>
      <c r="F46">
        <v>0</v>
      </c>
      <c r="G46">
        <v>15</v>
      </c>
    </row>
    <row r="47" spans="1:7" x14ac:dyDescent="0.3">
      <c r="A47">
        <v>46</v>
      </c>
      <c r="B47" t="s">
        <v>50</v>
      </c>
      <c r="C47" s="2">
        <v>0.75</v>
      </c>
      <c r="D47" t="s">
        <v>44</v>
      </c>
      <c r="E47">
        <v>0</v>
      </c>
      <c r="F47">
        <v>0</v>
      </c>
      <c r="G47">
        <v>2</v>
      </c>
    </row>
    <row r="48" spans="1:7" x14ac:dyDescent="0.3">
      <c r="A48">
        <v>47</v>
      </c>
      <c r="B48" t="s">
        <v>50</v>
      </c>
      <c r="C48" s="2">
        <v>0.75</v>
      </c>
      <c r="D48" t="s">
        <v>49</v>
      </c>
      <c r="E48">
        <v>0</v>
      </c>
      <c r="F48">
        <v>0</v>
      </c>
      <c r="G48">
        <v>2</v>
      </c>
    </row>
    <row r="49" spans="1:7" x14ac:dyDescent="0.3">
      <c r="A49">
        <v>48</v>
      </c>
      <c r="B49" t="s">
        <v>50</v>
      </c>
      <c r="C49" s="2">
        <v>0.75</v>
      </c>
      <c r="D49" t="s">
        <v>10</v>
      </c>
      <c r="E49">
        <v>3</v>
      </c>
      <c r="F49">
        <v>0</v>
      </c>
      <c r="G49">
        <v>3</v>
      </c>
    </row>
    <row r="50" spans="1:7" x14ac:dyDescent="0.3">
      <c r="A50">
        <v>49</v>
      </c>
      <c r="B50" t="s">
        <v>50</v>
      </c>
      <c r="C50" s="2">
        <v>0.75</v>
      </c>
      <c r="D50" t="s">
        <v>46</v>
      </c>
      <c r="E50">
        <v>0</v>
      </c>
      <c r="F50">
        <v>0</v>
      </c>
      <c r="G50">
        <v>15</v>
      </c>
    </row>
    <row r="51" spans="1:7" x14ac:dyDescent="0.3">
      <c r="A51">
        <v>50</v>
      </c>
      <c r="B51" t="s">
        <v>50</v>
      </c>
      <c r="C51" s="2">
        <v>0.75</v>
      </c>
      <c r="D51" t="s">
        <v>43</v>
      </c>
      <c r="E51">
        <v>0</v>
      </c>
      <c r="F51">
        <v>0</v>
      </c>
      <c r="G51">
        <v>1</v>
      </c>
    </row>
    <row r="52" spans="1:7" x14ac:dyDescent="0.3">
      <c r="A52">
        <v>51</v>
      </c>
      <c r="B52" t="s">
        <v>50</v>
      </c>
      <c r="C52" s="2">
        <v>0.75</v>
      </c>
      <c r="D52" t="s">
        <v>48</v>
      </c>
      <c r="E52">
        <v>0</v>
      </c>
      <c r="F52">
        <v>0</v>
      </c>
      <c r="G52">
        <v>7</v>
      </c>
    </row>
    <row r="53" spans="1:7" x14ac:dyDescent="0.3">
      <c r="A53">
        <v>52</v>
      </c>
      <c r="B53" t="s">
        <v>51</v>
      </c>
      <c r="C53" s="2">
        <v>0.75</v>
      </c>
      <c r="D53" t="s">
        <v>44</v>
      </c>
      <c r="E53">
        <v>0</v>
      </c>
      <c r="F53">
        <v>0</v>
      </c>
      <c r="G53">
        <v>3</v>
      </c>
    </row>
    <row r="54" spans="1:7" x14ac:dyDescent="0.3">
      <c r="A54">
        <v>53</v>
      </c>
      <c r="B54" t="s">
        <v>51</v>
      </c>
      <c r="C54" s="2">
        <v>0.75</v>
      </c>
      <c r="D54" t="s">
        <v>49</v>
      </c>
      <c r="E54">
        <v>0</v>
      </c>
      <c r="F54">
        <v>0</v>
      </c>
      <c r="G54">
        <v>2</v>
      </c>
    </row>
    <row r="55" spans="1:7" x14ac:dyDescent="0.3">
      <c r="A55">
        <v>54</v>
      </c>
      <c r="B55" t="s">
        <v>51</v>
      </c>
      <c r="C55" s="2">
        <v>0.75</v>
      </c>
      <c r="D55" t="s">
        <v>10</v>
      </c>
      <c r="E55">
        <v>3</v>
      </c>
      <c r="F55">
        <v>0</v>
      </c>
      <c r="G55">
        <v>3</v>
      </c>
    </row>
    <row r="56" spans="1:7" x14ac:dyDescent="0.3">
      <c r="A56">
        <v>55</v>
      </c>
      <c r="B56" t="s">
        <v>51</v>
      </c>
      <c r="C56" s="2">
        <v>0.75</v>
      </c>
      <c r="D56" t="s">
        <v>46</v>
      </c>
      <c r="E56">
        <v>0</v>
      </c>
      <c r="F56">
        <v>0</v>
      </c>
      <c r="G56">
        <v>15</v>
      </c>
    </row>
    <row r="57" spans="1:7" x14ac:dyDescent="0.3">
      <c r="A57">
        <v>56</v>
      </c>
      <c r="B57" t="s">
        <v>51</v>
      </c>
      <c r="C57" s="2">
        <v>0.75</v>
      </c>
      <c r="D57" t="s">
        <v>48</v>
      </c>
      <c r="E57">
        <v>0</v>
      </c>
      <c r="F57">
        <v>0</v>
      </c>
      <c r="G57">
        <v>7</v>
      </c>
    </row>
    <row r="58" spans="1:7" x14ac:dyDescent="0.3">
      <c r="A58">
        <v>57</v>
      </c>
      <c r="B58" t="s">
        <v>51</v>
      </c>
      <c r="C58" s="2">
        <v>0.75</v>
      </c>
      <c r="D58" t="s">
        <v>43</v>
      </c>
      <c r="E58">
        <v>0</v>
      </c>
      <c r="F58">
        <v>0</v>
      </c>
      <c r="G58">
        <v>1</v>
      </c>
    </row>
    <row r="59" spans="1:7" x14ac:dyDescent="0.3">
      <c r="A59">
        <v>58</v>
      </c>
      <c r="B59" t="s">
        <v>52</v>
      </c>
      <c r="C59" s="2">
        <v>0.75</v>
      </c>
      <c r="D59" t="s">
        <v>10</v>
      </c>
      <c r="E59">
        <v>3</v>
      </c>
      <c r="F59">
        <v>0</v>
      </c>
      <c r="G59">
        <v>3</v>
      </c>
    </row>
    <row r="60" spans="1:7" x14ac:dyDescent="0.3">
      <c r="A60">
        <v>59</v>
      </c>
      <c r="B60" t="s">
        <v>52</v>
      </c>
      <c r="C60" s="2">
        <v>0.75</v>
      </c>
      <c r="D60" t="s">
        <v>48</v>
      </c>
      <c r="E60">
        <v>0</v>
      </c>
      <c r="F60">
        <v>0</v>
      </c>
      <c r="G60">
        <v>7</v>
      </c>
    </row>
    <row r="61" spans="1:7" x14ac:dyDescent="0.3">
      <c r="A61">
        <v>60</v>
      </c>
      <c r="B61" t="s">
        <v>52</v>
      </c>
      <c r="C61" s="2">
        <v>0.75</v>
      </c>
      <c r="D61" t="s">
        <v>53</v>
      </c>
      <c r="E61">
        <v>0</v>
      </c>
      <c r="F61">
        <v>0</v>
      </c>
      <c r="G61">
        <v>2</v>
      </c>
    </row>
    <row r="62" spans="1:7" x14ac:dyDescent="0.3">
      <c r="A62">
        <v>61</v>
      </c>
      <c r="B62" t="s">
        <v>52</v>
      </c>
      <c r="C62" s="2">
        <v>0.75</v>
      </c>
      <c r="D62" t="s">
        <v>43</v>
      </c>
      <c r="E62">
        <v>0</v>
      </c>
      <c r="F62">
        <v>0</v>
      </c>
      <c r="G62">
        <v>1</v>
      </c>
    </row>
    <row r="63" spans="1:7" x14ac:dyDescent="0.3">
      <c r="A63">
        <v>62</v>
      </c>
      <c r="B63" t="s">
        <v>52</v>
      </c>
      <c r="C63" s="2">
        <v>0.75</v>
      </c>
      <c r="D63" t="s">
        <v>54</v>
      </c>
      <c r="E63">
        <v>0</v>
      </c>
      <c r="F63">
        <v>0</v>
      </c>
      <c r="G63">
        <v>1</v>
      </c>
    </row>
    <row r="64" spans="1:7" x14ac:dyDescent="0.3">
      <c r="A64">
        <v>63</v>
      </c>
      <c r="B64" t="s">
        <v>52</v>
      </c>
      <c r="C64" s="2">
        <v>0.75</v>
      </c>
      <c r="D64" t="s">
        <v>44</v>
      </c>
      <c r="E64">
        <v>0</v>
      </c>
      <c r="F64">
        <v>0</v>
      </c>
      <c r="G64">
        <v>3</v>
      </c>
    </row>
    <row r="65" spans="1:7" x14ac:dyDescent="0.3">
      <c r="A65">
        <v>64</v>
      </c>
      <c r="B65" t="s">
        <v>52</v>
      </c>
      <c r="C65" s="2">
        <v>0.75</v>
      </c>
      <c r="D65" t="s">
        <v>49</v>
      </c>
      <c r="E65">
        <v>0</v>
      </c>
      <c r="F65">
        <v>0</v>
      </c>
      <c r="G65">
        <v>2</v>
      </c>
    </row>
    <row r="66" spans="1:7" x14ac:dyDescent="0.3">
      <c r="A66">
        <v>65</v>
      </c>
      <c r="B66" t="s">
        <v>52</v>
      </c>
      <c r="C66" s="2">
        <v>0.75</v>
      </c>
      <c r="D66" t="s">
        <v>46</v>
      </c>
      <c r="E66">
        <v>0</v>
      </c>
      <c r="F66">
        <v>0</v>
      </c>
      <c r="G66">
        <v>15</v>
      </c>
    </row>
    <row r="67" spans="1:7" x14ac:dyDescent="0.3">
      <c r="A67">
        <v>66</v>
      </c>
      <c r="B67" t="s">
        <v>55</v>
      </c>
      <c r="C67" s="2">
        <v>0.75</v>
      </c>
      <c r="D67" t="s">
        <v>53</v>
      </c>
      <c r="E67">
        <v>0</v>
      </c>
      <c r="F67">
        <v>0</v>
      </c>
      <c r="G67">
        <v>2</v>
      </c>
    </row>
    <row r="68" spans="1:7" x14ac:dyDescent="0.3">
      <c r="A68">
        <v>67</v>
      </c>
      <c r="B68" t="s">
        <v>55</v>
      </c>
      <c r="C68" s="2">
        <v>0.75</v>
      </c>
      <c r="D68" t="s">
        <v>43</v>
      </c>
      <c r="E68">
        <v>0</v>
      </c>
      <c r="F68">
        <v>0</v>
      </c>
      <c r="G68">
        <v>1</v>
      </c>
    </row>
    <row r="69" spans="1:7" x14ac:dyDescent="0.3">
      <c r="A69">
        <v>68</v>
      </c>
      <c r="B69" t="s">
        <v>55</v>
      </c>
      <c r="C69" s="2">
        <v>0.75</v>
      </c>
      <c r="D69" t="s">
        <v>54</v>
      </c>
      <c r="E69">
        <v>0</v>
      </c>
      <c r="F69">
        <v>0</v>
      </c>
      <c r="G69">
        <v>1</v>
      </c>
    </row>
    <row r="70" spans="1:7" x14ac:dyDescent="0.3">
      <c r="A70">
        <v>69</v>
      </c>
      <c r="B70" t="s">
        <v>55</v>
      </c>
      <c r="C70" s="2">
        <v>0.75</v>
      </c>
      <c r="D70" t="s">
        <v>46</v>
      </c>
      <c r="E70">
        <v>0</v>
      </c>
      <c r="F70">
        <v>0</v>
      </c>
      <c r="G70">
        <v>15</v>
      </c>
    </row>
    <row r="71" spans="1:7" x14ac:dyDescent="0.3">
      <c r="A71">
        <v>70</v>
      </c>
      <c r="B71" t="s">
        <v>55</v>
      </c>
      <c r="C71" s="2">
        <v>0.75</v>
      </c>
      <c r="D71" t="s">
        <v>10</v>
      </c>
      <c r="E71">
        <v>3</v>
      </c>
      <c r="F71">
        <v>0</v>
      </c>
      <c r="G71">
        <v>8</v>
      </c>
    </row>
    <row r="72" spans="1:7" x14ac:dyDescent="0.3">
      <c r="A72">
        <v>71</v>
      </c>
      <c r="B72" t="s">
        <v>55</v>
      </c>
      <c r="C72" s="2">
        <v>0.75</v>
      </c>
      <c r="D72" t="s">
        <v>49</v>
      </c>
      <c r="E72">
        <v>0</v>
      </c>
      <c r="F72">
        <v>0</v>
      </c>
      <c r="G72">
        <v>2</v>
      </c>
    </row>
    <row r="73" spans="1:7" x14ac:dyDescent="0.3">
      <c r="A73">
        <v>72</v>
      </c>
      <c r="B73" t="s">
        <v>55</v>
      </c>
      <c r="C73" s="2">
        <v>0.75</v>
      </c>
      <c r="D73" t="s">
        <v>44</v>
      </c>
      <c r="E73">
        <v>0</v>
      </c>
      <c r="F73">
        <v>0</v>
      </c>
      <c r="G73">
        <v>3</v>
      </c>
    </row>
    <row r="74" spans="1:7" x14ac:dyDescent="0.3">
      <c r="A74">
        <v>73</v>
      </c>
      <c r="B74" t="s">
        <v>55</v>
      </c>
      <c r="C74" s="2">
        <v>0.75</v>
      </c>
      <c r="D74" t="s">
        <v>48</v>
      </c>
      <c r="E74">
        <v>0</v>
      </c>
      <c r="F74">
        <v>0</v>
      </c>
      <c r="G74">
        <v>7</v>
      </c>
    </row>
    <row r="75" spans="1:7" x14ac:dyDescent="0.3">
      <c r="A75">
        <v>74</v>
      </c>
      <c r="B75" t="s">
        <v>56</v>
      </c>
      <c r="C75" s="2">
        <v>0.75</v>
      </c>
      <c r="D75" t="s">
        <v>53</v>
      </c>
      <c r="E75">
        <v>0</v>
      </c>
      <c r="F75">
        <v>0</v>
      </c>
      <c r="G75">
        <v>2</v>
      </c>
    </row>
    <row r="76" spans="1:7" x14ac:dyDescent="0.3">
      <c r="A76">
        <v>75</v>
      </c>
      <c r="B76" t="s">
        <v>56</v>
      </c>
      <c r="C76" s="2">
        <v>0.75</v>
      </c>
      <c r="D76" t="s">
        <v>57</v>
      </c>
      <c r="E76">
        <v>0</v>
      </c>
      <c r="F76">
        <v>0</v>
      </c>
      <c r="G76">
        <v>1</v>
      </c>
    </row>
    <row r="77" spans="1:7" x14ac:dyDescent="0.3">
      <c r="A77">
        <v>76</v>
      </c>
      <c r="B77" t="s">
        <v>56</v>
      </c>
      <c r="C77" s="2">
        <v>0.75</v>
      </c>
      <c r="D77" t="s">
        <v>10</v>
      </c>
      <c r="E77">
        <v>3</v>
      </c>
      <c r="F77">
        <v>0</v>
      </c>
      <c r="G77">
        <v>9</v>
      </c>
    </row>
    <row r="78" spans="1:7" x14ac:dyDescent="0.3">
      <c r="A78">
        <v>77</v>
      </c>
      <c r="B78" t="s">
        <v>56</v>
      </c>
      <c r="C78" s="2">
        <v>0.75</v>
      </c>
      <c r="D78" t="s">
        <v>58</v>
      </c>
      <c r="E78">
        <v>0</v>
      </c>
      <c r="F78">
        <v>0</v>
      </c>
      <c r="G78">
        <v>2</v>
      </c>
    </row>
    <row r="79" spans="1:7" x14ac:dyDescent="0.3">
      <c r="A79">
        <v>78</v>
      </c>
      <c r="B79" t="s">
        <v>56</v>
      </c>
      <c r="C79" s="2">
        <v>0.75</v>
      </c>
      <c r="D79" t="s">
        <v>59</v>
      </c>
      <c r="E79">
        <v>0</v>
      </c>
      <c r="F79">
        <v>0</v>
      </c>
      <c r="G79">
        <v>1</v>
      </c>
    </row>
    <row r="80" spans="1:7" x14ac:dyDescent="0.3">
      <c r="A80">
        <v>79</v>
      </c>
      <c r="B80" t="s">
        <v>56</v>
      </c>
      <c r="C80" s="2">
        <v>0.75</v>
      </c>
      <c r="D80" t="s">
        <v>46</v>
      </c>
      <c r="E80">
        <v>0</v>
      </c>
      <c r="F80">
        <v>0</v>
      </c>
      <c r="G80">
        <v>15</v>
      </c>
    </row>
    <row r="81" spans="1:7" x14ac:dyDescent="0.3">
      <c r="A81">
        <v>80</v>
      </c>
      <c r="B81" t="s">
        <v>56</v>
      </c>
      <c r="C81" s="2">
        <v>0.75</v>
      </c>
      <c r="D81" t="s">
        <v>54</v>
      </c>
      <c r="E81">
        <v>0</v>
      </c>
      <c r="F81">
        <v>0</v>
      </c>
      <c r="G81">
        <v>1</v>
      </c>
    </row>
    <row r="82" spans="1:7" x14ac:dyDescent="0.3">
      <c r="A82">
        <v>81</v>
      </c>
      <c r="B82" t="s">
        <v>56</v>
      </c>
      <c r="C82" s="2">
        <v>0.75</v>
      </c>
      <c r="D82" t="s">
        <v>43</v>
      </c>
      <c r="E82">
        <v>0</v>
      </c>
      <c r="F82">
        <v>0</v>
      </c>
      <c r="G82">
        <v>1</v>
      </c>
    </row>
    <row r="83" spans="1:7" x14ac:dyDescent="0.3">
      <c r="A83">
        <v>82</v>
      </c>
      <c r="B83" t="s">
        <v>56</v>
      </c>
      <c r="C83" s="2">
        <v>0.75</v>
      </c>
      <c r="D83" t="s">
        <v>60</v>
      </c>
      <c r="E83">
        <v>0</v>
      </c>
      <c r="F83">
        <v>0</v>
      </c>
      <c r="G83">
        <v>1</v>
      </c>
    </row>
    <row r="84" spans="1:7" x14ac:dyDescent="0.3">
      <c r="A84">
        <v>83</v>
      </c>
      <c r="B84" t="s">
        <v>56</v>
      </c>
      <c r="C84" s="2">
        <v>0.75</v>
      </c>
      <c r="D84" t="s">
        <v>48</v>
      </c>
      <c r="E84">
        <v>0</v>
      </c>
      <c r="F84">
        <v>0</v>
      </c>
      <c r="G84">
        <v>7</v>
      </c>
    </row>
    <row r="85" spans="1:7" x14ac:dyDescent="0.3">
      <c r="A85">
        <v>84</v>
      </c>
      <c r="B85" t="s">
        <v>56</v>
      </c>
      <c r="C85" s="2">
        <v>0.75</v>
      </c>
      <c r="D85" t="s">
        <v>49</v>
      </c>
      <c r="E85">
        <v>0</v>
      </c>
      <c r="F85">
        <v>0</v>
      </c>
      <c r="G85">
        <v>2</v>
      </c>
    </row>
    <row r="86" spans="1:7" x14ac:dyDescent="0.3">
      <c r="A86">
        <v>85</v>
      </c>
      <c r="B86" t="s">
        <v>56</v>
      </c>
      <c r="C86" s="2">
        <v>0.75</v>
      </c>
      <c r="D86" t="s">
        <v>44</v>
      </c>
      <c r="E86">
        <v>0</v>
      </c>
      <c r="F86">
        <v>0</v>
      </c>
      <c r="G86">
        <v>4</v>
      </c>
    </row>
    <row r="87" spans="1:7" x14ac:dyDescent="0.3">
      <c r="A87">
        <v>86</v>
      </c>
      <c r="B87" t="s">
        <v>61</v>
      </c>
      <c r="C87" s="2">
        <v>0.75</v>
      </c>
      <c r="D87" t="s">
        <v>48</v>
      </c>
      <c r="E87">
        <v>0</v>
      </c>
      <c r="F87">
        <v>0</v>
      </c>
      <c r="G87">
        <v>7</v>
      </c>
    </row>
    <row r="88" spans="1:7" x14ac:dyDescent="0.3">
      <c r="A88">
        <v>87</v>
      </c>
      <c r="B88" t="s">
        <v>61</v>
      </c>
      <c r="C88" s="2">
        <v>0.75</v>
      </c>
      <c r="D88" t="s">
        <v>53</v>
      </c>
      <c r="E88">
        <v>0</v>
      </c>
      <c r="F88">
        <v>0</v>
      </c>
      <c r="G88">
        <v>2</v>
      </c>
    </row>
    <row r="89" spans="1:7" x14ac:dyDescent="0.3">
      <c r="A89">
        <v>88</v>
      </c>
      <c r="B89" t="s">
        <v>61</v>
      </c>
      <c r="C89" s="2">
        <v>0.75</v>
      </c>
      <c r="D89" t="s">
        <v>44</v>
      </c>
      <c r="E89">
        <v>0</v>
      </c>
      <c r="F89">
        <v>0</v>
      </c>
      <c r="G89">
        <v>4</v>
      </c>
    </row>
    <row r="90" spans="1:7" x14ac:dyDescent="0.3">
      <c r="A90">
        <v>89</v>
      </c>
      <c r="B90" t="s">
        <v>61</v>
      </c>
      <c r="C90" s="2">
        <v>0.75</v>
      </c>
      <c r="D90" t="s">
        <v>49</v>
      </c>
      <c r="E90">
        <v>0</v>
      </c>
      <c r="F90">
        <v>0</v>
      </c>
      <c r="G90">
        <v>2</v>
      </c>
    </row>
    <row r="91" spans="1:7" x14ac:dyDescent="0.3">
      <c r="A91">
        <v>90</v>
      </c>
      <c r="B91" t="s">
        <v>61</v>
      </c>
      <c r="C91" s="2">
        <v>0.75</v>
      </c>
      <c r="D91" t="s">
        <v>57</v>
      </c>
      <c r="E91">
        <v>0</v>
      </c>
      <c r="F91">
        <v>0</v>
      </c>
      <c r="G91">
        <v>4</v>
      </c>
    </row>
    <row r="92" spans="1:7" x14ac:dyDescent="0.3">
      <c r="A92">
        <v>91</v>
      </c>
      <c r="B92" t="s">
        <v>61</v>
      </c>
      <c r="C92" s="2">
        <v>0.75</v>
      </c>
      <c r="D92" t="s">
        <v>10</v>
      </c>
      <c r="E92">
        <v>3</v>
      </c>
      <c r="F92">
        <v>0</v>
      </c>
      <c r="G92">
        <v>15</v>
      </c>
    </row>
    <row r="93" spans="1:7" x14ac:dyDescent="0.3">
      <c r="A93">
        <v>92</v>
      </c>
      <c r="B93" t="s">
        <v>61</v>
      </c>
      <c r="C93" s="2">
        <v>0.75</v>
      </c>
      <c r="D93" t="s">
        <v>58</v>
      </c>
      <c r="E93">
        <v>0</v>
      </c>
      <c r="F93">
        <v>0</v>
      </c>
      <c r="G93">
        <v>5</v>
      </c>
    </row>
    <row r="94" spans="1:7" x14ac:dyDescent="0.3">
      <c r="A94">
        <v>93</v>
      </c>
      <c r="B94" t="s">
        <v>61</v>
      </c>
      <c r="C94" s="2">
        <v>0.75</v>
      </c>
      <c r="D94" t="s">
        <v>59</v>
      </c>
      <c r="E94">
        <v>0</v>
      </c>
      <c r="F94">
        <v>0</v>
      </c>
      <c r="G94">
        <v>1</v>
      </c>
    </row>
    <row r="95" spans="1:7" x14ac:dyDescent="0.3">
      <c r="A95">
        <v>94</v>
      </c>
      <c r="B95" t="s">
        <v>61</v>
      </c>
      <c r="C95" s="2">
        <v>0.75</v>
      </c>
      <c r="D95" t="s">
        <v>46</v>
      </c>
      <c r="E95">
        <v>0</v>
      </c>
      <c r="F95">
        <v>0</v>
      </c>
      <c r="G95">
        <v>15</v>
      </c>
    </row>
    <row r="96" spans="1:7" x14ac:dyDescent="0.3">
      <c r="A96">
        <v>95</v>
      </c>
      <c r="B96" t="s">
        <v>61</v>
      </c>
      <c r="C96" s="2">
        <v>0.75</v>
      </c>
      <c r="D96" t="s">
        <v>54</v>
      </c>
      <c r="E96">
        <v>0</v>
      </c>
      <c r="F96">
        <v>0</v>
      </c>
      <c r="G96">
        <v>1</v>
      </c>
    </row>
    <row r="97" spans="1:7" x14ac:dyDescent="0.3">
      <c r="A97">
        <v>96</v>
      </c>
      <c r="B97" t="s">
        <v>61</v>
      </c>
      <c r="C97" s="2">
        <v>0.75</v>
      </c>
      <c r="D97" t="s">
        <v>43</v>
      </c>
      <c r="E97">
        <v>0</v>
      </c>
      <c r="F97">
        <v>0</v>
      </c>
      <c r="G97">
        <v>1</v>
      </c>
    </row>
    <row r="98" spans="1:7" x14ac:dyDescent="0.3">
      <c r="A98">
        <v>97</v>
      </c>
      <c r="B98" t="s">
        <v>61</v>
      </c>
      <c r="C98" s="2">
        <v>0.75</v>
      </c>
      <c r="D98" t="s">
        <v>60</v>
      </c>
      <c r="E98">
        <v>0</v>
      </c>
      <c r="F98">
        <v>0</v>
      </c>
      <c r="G98">
        <v>1</v>
      </c>
    </row>
    <row r="99" spans="1:7" x14ac:dyDescent="0.3">
      <c r="A99">
        <v>98</v>
      </c>
      <c r="B99" t="s">
        <v>62</v>
      </c>
      <c r="C99" s="2">
        <v>0.75</v>
      </c>
      <c r="D99" t="s">
        <v>58</v>
      </c>
      <c r="E99">
        <v>0</v>
      </c>
      <c r="F99">
        <v>0</v>
      </c>
      <c r="G99">
        <v>2</v>
      </c>
    </row>
    <row r="100" spans="1:7" x14ac:dyDescent="0.3">
      <c r="A100">
        <v>99</v>
      </c>
      <c r="B100" t="s">
        <v>62</v>
      </c>
      <c r="C100" s="2">
        <v>0.75</v>
      </c>
      <c r="D100" t="s">
        <v>44</v>
      </c>
      <c r="E100">
        <v>0</v>
      </c>
      <c r="F100">
        <v>0</v>
      </c>
      <c r="G100">
        <v>5</v>
      </c>
    </row>
    <row r="101" spans="1:7" x14ac:dyDescent="0.3">
      <c r="A101">
        <v>100</v>
      </c>
      <c r="B101" t="s">
        <v>62</v>
      </c>
      <c r="C101" s="2">
        <v>0.75</v>
      </c>
      <c r="D101" t="s">
        <v>49</v>
      </c>
      <c r="E101">
        <v>0</v>
      </c>
      <c r="F101">
        <v>0</v>
      </c>
      <c r="G101">
        <v>14</v>
      </c>
    </row>
    <row r="102" spans="1:7" x14ac:dyDescent="0.3">
      <c r="A102">
        <v>101</v>
      </c>
      <c r="B102" t="s">
        <v>62</v>
      </c>
      <c r="C102" s="2">
        <v>0.75</v>
      </c>
      <c r="D102" t="s">
        <v>10</v>
      </c>
      <c r="E102">
        <v>3</v>
      </c>
      <c r="F102">
        <v>0</v>
      </c>
      <c r="G102">
        <v>17</v>
      </c>
    </row>
    <row r="103" spans="1:7" x14ac:dyDescent="0.3">
      <c r="A103">
        <v>102</v>
      </c>
      <c r="B103" t="s">
        <v>62</v>
      </c>
      <c r="C103" s="2">
        <v>0.75</v>
      </c>
      <c r="D103" t="s">
        <v>46</v>
      </c>
      <c r="E103">
        <v>0</v>
      </c>
      <c r="F103">
        <v>0</v>
      </c>
      <c r="G103">
        <v>3</v>
      </c>
    </row>
    <row r="104" spans="1:7" x14ac:dyDescent="0.3">
      <c r="A104">
        <v>103</v>
      </c>
      <c r="B104" t="s">
        <v>62</v>
      </c>
      <c r="C104" s="2">
        <v>0.75</v>
      </c>
      <c r="D104" t="s">
        <v>43</v>
      </c>
      <c r="E104">
        <v>0</v>
      </c>
      <c r="F104">
        <v>0</v>
      </c>
      <c r="G104">
        <v>1</v>
      </c>
    </row>
    <row r="105" spans="1:7" x14ac:dyDescent="0.3">
      <c r="A105">
        <v>104</v>
      </c>
      <c r="B105" t="s">
        <v>62</v>
      </c>
      <c r="C105" s="2">
        <v>0.75</v>
      </c>
      <c r="D105" t="s">
        <v>48</v>
      </c>
      <c r="E105">
        <v>0</v>
      </c>
      <c r="F105">
        <v>0</v>
      </c>
      <c r="G105">
        <v>9</v>
      </c>
    </row>
    <row r="106" spans="1:7" x14ac:dyDescent="0.3">
      <c r="A106">
        <v>105</v>
      </c>
      <c r="B106" t="s">
        <v>62</v>
      </c>
      <c r="C106" s="2">
        <v>0.75</v>
      </c>
      <c r="D106" t="s">
        <v>53</v>
      </c>
      <c r="E106">
        <v>0</v>
      </c>
      <c r="F106">
        <v>0</v>
      </c>
      <c r="G106">
        <v>2</v>
      </c>
    </row>
    <row r="107" spans="1:7" x14ac:dyDescent="0.3">
      <c r="A107">
        <v>106</v>
      </c>
      <c r="B107" t="s">
        <v>62</v>
      </c>
      <c r="C107" s="2">
        <v>0.75</v>
      </c>
      <c r="D107" t="s">
        <v>54</v>
      </c>
      <c r="E107">
        <v>0</v>
      </c>
      <c r="F107">
        <v>0</v>
      </c>
      <c r="G107">
        <v>1</v>
      </c>
    </row>
    <row r="108" spans="1:7" x14ac:dyDescent="0.3">
      <c r="A108">
        <v>107</v>
      </c>
      <c r="B108" t="s">
        <v>62</v>
      </c>
      <c r="C108" s="2">
        <v>0.75</v>
      </c>
      <c r="D108" t="s">
        <v>60</v>
      </c>
      <c r="E108">
        <v>0</v>
      </c>
      <c r="F108">
        <v>0</v>
      </c>
      <c r="G108">
        <v>1</v>
      </c>
    </row>
    <row r="109" spans="1:7" x14ac:dyDescent="0.3">
      <c r="A109">
        <v>108</v>
      </c>
      <c r="B109" t="s">
        <v>62</v>
      </c>
      <c r="C109" s="2">
        <v>0.75</v>
      </c>
      <c r="D109" t="s">
        <v>59</v>
      </c>
      <c r="E109">
        <v>0</v>
      </c>
      <c r="F109">
        <v>0</v>
      </c>
      <c r="G109">
        <v>1</v>
      </c>
    </row>
    <row r="110" spans="1:7" x14ac:dyDescent="0.3">
      <c r="A110">
        <v>109</v>
      </c>
      <c r="B110" t="s">
        <v>62</v>
      </c>
      <c r="C110" s="2">
        <v>0.75</v>
      </c>
      <c r="D110" t="s">
        <v>57</v>
      </c>
      <c r="E110">
        <v>0</v>
      </c>
      <c r="F110">
        <v>0</v>
      </c>
      <c r="G110">
        <v>4</v>
      </c>
    </row>
    <row r="111" spans="1:7" x14ac:dyDescent="0.3">
      <c r="A111">
        <v>110</v>
      </c>
      <c r="B111" t="s">
        <v>63</v>
      </c>
      <c r="C111" s="2">
        <v>0.75</v>
      </c>
      <c r="D111" t="s">
        <v>44</v>
      </c>
      <c r="E111">
        <v>0</v>
      </c>
      <c r="F111">
        <v>0</v>
      </c>
      <c r="G111">
        <v>6</v>
      </c>
    </row>
    <row r="112" spans="1:7" x14ac:dyDescent="0.3">
      <c r="A112">
        <v>111</v>
      </c>
      <c r="B112" t="s">
        <v>63</v>
      </c>
      <c r="C112" s="2">
        <v>0.75</v>
      </c>
      <c r="D112" t="s">
        <v>49</v>
      </c>
      <c r="E112">
        <v>0</v>
      </c>
      <c r="F112">
        <v>0</v>
      </c>
      <c r="G112">
        <v>14</v>
      </c>
    </row>
    <row r="113" spans="1:7" x14ac:dyDescent="0.3">
      <c r="A113">
        <v>112</v>
      </c>
      <c r="B113" t="s">
        <v>63</v>
      </c>
      <c r="C113" s="2">
        <v>0.75</v>
      </c>
      <c r="D113" t="s">
        <v>10</v>
      </c>
      <c r="E113">
        <v>3</v>
      </c>
      <c r="F113">
        <v>0</v>
      </c>
      <c r="G113">
        <v>17</v>
      </c>
    </row>
    <row r="114" spans="1:7" x14ac:dyDescent="0.3">
      <c r="A114">
        <v>113</v>
      </c>
      <c r="B114" t="s">
        <v>63</v>
      </c>
      <c r="C114" s="2">
        <v>0.75</v>
      </c>
      <c r="D114" t="s">
        <v>46</v>
      </c>
      <c r="E114">
        <v>0</v>
      </c>
      <c r="F114">
        <v>0</v>
      </c>
      <c r="G114">
        <v>3</v>
      </c>
    </row>
    <row r="115" spans="1:7" x14ac:dyDescent="0.3">
      <c r="A115">
        <v>114</v>
      </c>
      <c r="B115" t="s">
        <v>63</v>
      </c>
      <c r="C115" s="2">
        <v>0.75</v>
      </c>
      <c r="D115" t="s">
        <v>43</v>
      </c>
      <c r="E115">
        <v>0</v>
      </c>
      <c r="F115">
        <v>0</v>
      </c>
      <c r="G115">
        <v>1</v>
      </c>
    </row>
    <row r="116" spans="1:7" x14ac:dyDescent="0.3">
      <c r="A116">
        <v>115</v>
      </c>
      <c r="B116" t="s">
        <v>63</v>
      </c>
      <c r="C116" s="2">
        <v>0.75</v>
      </c>
      <c r="D116" t="s">
        <v>48</v>
      </c>
      <c r="E116">
        <v>0</v>
      </c>
      <c r="F116">
        <v>0</v>
      </c>
      <c r="G116">
        <v>11</v>
      </c>
    </row>
    <row r="117" spans="1:7" x14ac:dyDescent="0.3">
      <c r="A117">
        <v>116</v>
      </c>
      <c r="B117" t="s">
        <v>63</v>
      </c>
      <c r="C117" s="2">
        <v>0.75</v>
      </c>
      <c r="D117" t="s">
        <v>53</v>
      </c>
      <c r="E117">
        <v>0</v>
      </c>
      <c r="F117">
        <v>0</v>
      </c>
      <c r="G117">
        <v>3</v>
      </c>
    </row>
    <row r="118" spans="1:7" x14ac:dyDescent="0.3">
      <c r="A118">
        <v>117</v>
      </c>
      <c r="B118" t="s">
        <v>63</v>
      </c>
      <c r="C118" s="2">
        <v>0.75</v>
      </c>
      <c r="D118" t="s">
        <v>54</v>
      </c>
      <c r="E118">
        <v>0</v>
      </c>
      <c r="F118">
        <v>0</v>
      </c>
      <c r="G118">
        <v>1</v>
      </c>
    </row>
    <row r="119" spans="1:7" x14ac:dyDescent="0.3">
      <c r="A119">
        <v>118</v>
      </c>
      <c r="B119" t="s">
        <v>63</v>
      </c>
      <c r="C119" s="2">
        <v>0.75</v>
      </c>
      <c r="D119" t="s">
        <v>60</v>
      </c>
      <c r="E119">
        <v>0</v>
      </c>
      <c r="F119">
        <v>0</v>
      </c>
      <c r="G119">
        <v>1</v>
      </c>
    </row>
    <row r="120" spans="1:7" x14ac:dyDescent="0.3">
      <c r="A120">
        <v>119</v>
      </c>
      <c r="B120" t="s">
        <v>63</v>
      </c>
      <c r="C120" s="2">
        <v>0.75</v>
      </c>
      <c r="D120" t="s">
        <v>59</v>
      </c>
      <c r="E120">
        <v>0</v>
      </c>
      <c r="F120">
        <v>0</v>
      </c>
      <c r="G120">
        <v>1</v>
      </c>
    </row>
    <row r="121" spans="1:7" x14ac:dyDescent="0.3">
      <c r="A121">
        <v>120</v>
      </c>
      <c r="B121" t="s">
        <v>63</v>
      </c>
      <c r="C121" s="2">
        <v>0.75</v>
      </c>
      <c r="D121" t="s">
        <v>57</v>
      </c>
      <c r="E121">
        <v>0</v>
      </c>
      <c r="F121">
        <v>0</v>
      </c>
      <c r="G121">
        <v>4</v>
      </c>
    </row>
    <row r="122" spans="1:7" x14ac:dyDescent="0.3">
      <c r="A122">
        <v>121</v>
      </c>
      <c r="B122" t="s">
        <v>63</v>
      </c>
      <c r="C122" s="2">
        <v>0.75</v>
      </c>
      <c r="D122" t="s">
        <v>58</v>
      </c>
      <c r="E122">
        <v>0</v>
      </c>
      <c r="F122">
        <v>0</v>
      </c>
      <c r="G122">
        <v>11</v>
      </c>
    </row>
    <row r="123" spans="1:7" x14ac:dyDescent="0.3">
      <c r="A123">
        <v>122</v>
      </c>
      <c r="B123" t="s">
        <v>63</v>
      </c>
      <c r="C123" s="2">
        <v>0.75</v>
      </c>
      <c r="D123" t="s">
        <v>64</v>
      </c>
      <c r="E123">
        <v>0</v>
      </c>
      <c r="F123">
        <v>0</v>
      </c>
      <c r="G123">
        <v>1</v>
      </c>
    </row>
    <row r="124" spans="1:7" x14ac:dyDescent="0.3">
      <c r="A124">
        <v>123</v>
      </c>
      <c r="B124" t="s">
        <v>65</v>
      </c>
      <c r="C124" s="2">
        <v>0.75</v>
      </c>
      <c r="D124" t="s">
        <v>44</v>
      </c>
      <c r="E124">
        <v>0</v>
      </c>
      <c r="F124">
        <v>0</v>
      </c>
      <c r="G124">
        <v>6</v>
      </c>
    </row>
    <row r="125" spans="1:7" x14ac:dyDescent="0.3">
      <c r="A125">
        <v>124</v>
      </c>
      <c r="B125" t="s">
        <v>65</v>
      </c>
      <c r="C125" s="2">
        <v>0.75</v>
      </c>
      <c r="D125" t="s">
        <v>49</v>
      </c>
      <c r="E125">
        <v>0</v>
      </c>
      <c r="F125">
        <v>0</v>
      </c>
      <c r="G125">
        <v>14</v>
      </c>
    </row>
    <row r="126" spans="1:7" x14ac:dyDescent="0.3">
      <c r="A126">
        <v>125</v>
      </c>
      <c r="B126" t="s">
        <v>65</v>
      </c>
      <c r="C126" s="2">
        <v>0.75</v>
      </c>
      <c r="D126" t="s">
        <v>10</v>
      </c>
      <c r="E126">
        <v>3</v>
      </c>
      <c r="F126">
        <v>0</v>
      </c>
      <c r="G126">
        <v>19</v>
      </c>
    </row>
    <row r="127" spans="1:7" x14ac:dyDescent="0.3">
      <c r="A127">
        <v>126</v>
      </c>
      <c r="B127" t="s">
        <v>65</v>
      </c>
      <c r="C127" s="2">
        <v>0.75</v>
      </c>
      <c r="D127" t="s">
        <v>46</v>
      </c>
      <c r="E127">
        <v>0</v>
      </c>
      <c r="F127">
        <v>0</v>
      </c>
      <c r="G127">
        <v>3</v>
      </c>
    </row>
    <row r="128" spans="1:7" x14ac:dyDescent="0.3">
      <c r="A128">
        <v>127</v>
      </c>
      <c r="B128" t="s">
        <v>65</v>
      </c>
      <c r="C128" s="2">
        <v>0.75</v>
      </c>
      <c r="D128" t="s">
        <v>43</v>
      </c>
      <c r="E128">
        <v>0</v>
      </c>
      <c r="F128">
        <v>0</v>
      </c>
      <c r="G128">
        <v>1</v>
      </c>
    </row>
    <row r="129" spans="1:7" x14ac:dyDescent="0.3">
      <c r="A129">
        <v>128</v>
      </c>
      <c r="B129" t="s">
        <v>65</v>
      </c>
      <c r="C129" s="2">
        <v>0.75</v>
      </c>
      <c r="D129" t="s">
        <v>48</v>
      </c>
      <c r="E129">
        <v>0</v>
      </c>
      <c r="F129">
        <v>0</v>
      </c>
      <c r="G129">
        <v>11</v>
      </c>
    </row>
    <row r="130" spans="1:7" x14ac:dyDescent="0.3">
      <c r="A130">
        <v>129</v>
      </c>
      <c r="B130" t="s">
        <v>65</v>
      </c>
      <c r="C130" s="2">
        <v>0.75</v>
      </c>
      <c r="D130" t="s">
        <v>53</v>
      </c>
      <c r="E130">
        <v>0</v>
      </c>
      <c r="F130">
        <v>0</v>
      </c>
      <c r="G130">
        <v>3</v>
      </c>
    </row>
    <row r="131" spans="1:7" x14ac:dyDescent="0.3">
      <c r="A131">
        <v>130</v>
      </c>
      <c r="B131" t="s">
        <v>65</v>
      </c>
      <c r="C131" s="2">
        <v>0.75</v>
      </c>
      <c r="D131" t="s">
        <v>54</v>
      </c>
      <c r="E131">
        <v>0</v>
      </c>
      <c r="F131">
        <v>0</v>
      </c>
      <c r="G131">
        <v>1</v>
      </c>
    </row>
    <row r="132" spans="1:7" x14ac:dyDescent="0.3">
      <c r="A132">
        <v>131</v>
      </c>
      <c r="B132" t="s">
        <v>65</v>
      </c>
      <c r="C132" s="2">
        <v>0.75</v>
      </c>
      <c r="D132" t="s">
        <v>60</v>
      </c>
      <c r="E132">
        <v>0</v>
      </c>
      <c r="F132">
        <v>0</v>
      </c>
      <c r="G132">
        <v>1</v>
      </c>
    </row>
    <row r="133" spans="1:7" x14ac:dyDescent="0.3">
      <c r="A133">
        <v>132</v>
      </c>
      <c r="B133" t="s">
        <v>65</v>
      </c>
      <c r="C133" s="2">
        <v>0.75</v>
      </c>
      <c r="D133" t="s">
        <v>59</v>
      </c>
      <c r="E133">
        <v>0</v>
      </c>
      <c r="F133">
        <v>0</v>
      </c>
      <c r="G133">
        <v>1</v>
      </c>
    </row>
    <row r="134" spans="1:7" x14ac:dyDescent="0.3">
      <c r="A134">
        <v>133</v>
      </c>
      <c r="B134" t="s">
        <v>65</v>
      </c>
      <c r="C134" s="2">
        <v>0.75</v>
      </c>
      <c r="D134" t="s">
        <v>57</v>
      </c>
      <c r="E134">
        <v>0</v>
      </c>
      <c r="F134">
        <v>1</v>
      </c>
      <c r="G134">
        <v>6</v>
      </c>
    </row>
    <row r="135" spans="1:7" x14ac:dyDescent="0.3">
      <c r="A135">
        <v>134</v>
      </c>
      <c r="B135" t="s">
        <v>65</v>
      </c>
      <c r="C135" s="2">
        <v>0.75</v>
      </c>
      <c r="D135" t="s">
        <v>58</v>
      </c>
      <c r="E135">
        <v>0</v>
      </c>
      <c r="F135">
        <v>0</v>
      </c>
      <c r="G135">
        <v>14</v>
      </c>
    </row>
    <row r="136" spans="1:7" x14ac:dyDescent="0.3">
      <c r="A136">
        <v>135</v>
      </c>
      <c r="B136" t="s">
        <v>65</v>
      </c>
      <c r="C136" s="2">
        <v>0.75</v>
      </c>
      <c r="D136" t="s">
        <v>64</v>
      </c>
      <c r="E136">
        <v>0</v>
      </c>
      <c r="F136">
        <v>0</v>
      </c>
      <c r="G136">
        <v>1</v>
      </c>
    </row>
    <row r="137" spans="1:7" x14ac:dyDescent="0.3">
      <c r="A137">
        <v>136</v>
      </c>
      <c r="B137" t="s">
        <v>66</v>
      </c>
      <c r="C137" s="2">
        <v>0.75</v>
      </c>
      <c r="D137" t="s">
        <v>44</v>
      </c>
      <c r="E137">
        <v>1</v>
      </c>
      <c r="F137">
        <v>1</v>
      </c>
      <c r="G137">
        <v>7</v>
      </c>
    </row>
    <row r="138" spans="1:7" x14ac:dyDescent="0.3">
      <c r="A138">
        <v>137</v>
      </c>
      <c r="B138" t="s">
        <v>66</v>
      </c>
      <c r="C138" s="2">
        <v>0.75</v>
      </c>
      <c r="D138" t="s">
        <v>49</v>
      </c>
      <c r="E138">
        <v>0</v>
      </c>
      <c r="F138">
        <v>0</v>
      </c>
      <c r="G138">
        <v>14</v>
      </c>
    </row>
    <row r="139" spans="1:7" x14ac:dyDescent="0.3">
      <c r="A139">
        <v>138</v>
      </c>
      <c r="B139" t="s">
        <v>66</v>
      </c>
      <c r="C139" s="2">
        <v>0.75</v>
      </c>
      <c r="D139" t="s">
        <v>10</v>
      </c>
      <c r="E139">
        <v>3</v>
      </c>
      <c r="F139">
        <v>0</v>
      </c>
      <c r="G139">
        <v>19</v>
      </c>
    </row>
    <row r="140" spans="1:7" x14ac:dyDescent="0.3">
      <c r="A140">
        <v>139</v>
      </c>
      <c r="B140" t="s">
        <v>66</v>
      </c>
      <c r="C140" s="2">
        <v>0.75</v>
      </c>
      <c r="D140" t="s">
        <v>46</v>
      </c>
      <c r="E140">
        <v>1</v>
      </c>
      <c r="F140">
        <v>0</v>
      </c>
      <c r="G140">
        <v>3</v>
      </c>
    </row>
    <row r="141" spans="1:7" x14ac:dyDescent="0.3">
      <c r="A141">
        <v>140</v>
      </c>
      <c r="B141" t="s">
        <v>66</v>
      </c>
      <c r="C141" s="2">
        <v>0.75</v>
      </c>
      <c r="D141" t="s">
        <v>43</v>
      </c>
      <c r="E141">
        <v>0</v>
      </c>
      <c r="F141">
        <v>0</v>
      </c>
      <c r="G141">
        <v>1</v>
      </c>
    </row>
    <row r="142" spans="1:7" x14ac:dyDescent="0.3">
      <c r="A142">
        <v>141</v>
      </c>
      <c r="B142" t="s">
        <v>66</v>
      </c>
      <c r="C142" s="2">
        <v>0.75</v>
      </c>
      <c r="D142" t="s">
        <v>48</v>
      </c>
      <c r="E142">
        <v>5</v>
      </c>
      <c r="F142">
        <v>0</v>
      </c>
      <c r="G142">
        <v>12</v>
      </c>
    </row>
    <row r="143" spans="1:7" x14ac:dyDescent="0.3">
      <c r="A143">
        <v>142</v>
      </c>
      <c r="B143" t="s">
        <v>66</v>
      </c>
      <c r="C143" s="2">
        <v>0.75</v>
      </c>
      <c r="D143" t="s">
        <v>53</v>
      </c>
      <c r="E143">
        <v>0</v>
      </c>
      <c r="F143">
        <v>0</v>
      </c>
      <c r="G143">
        <v>3</v>
      </c>
    </row>
    <row r="144" spans="1:7" x14ac:dyDescent="0.3">
      <c r="A144">
        <v>143</v>
      </c>
      <c r="B144" t="s">
        <v>66</v>
      </c>
      <c r="C144" s="2">
        <v>0.75</v>
      </c>
      <c r="D144" t="s">
        <v>54</v>
      </c>
      <c r="E144">
        <v>0</v>
      </c>
      <c r="F144">
        <v>0</v>
      </c>
      <c r="G144">
        <v>1</v>
      </c>
    </row>
    <row r="145" spans="1:7" x14ac:dyDescent="0.3">
      <c r="A145">
        <v>144</v>
      </c>
      <c r="B145" t="s">
        <v>66</v>
      </c>
      <c r="C145" s="2">
        <v>0.75</v>
      </c>
      <c r="D145" t="s">
        <v>60</v>
      </c>
      <c r="E145">
        <v>0</v>
      </c>
      <c r="F145">
        <v>0</v>
      </c>
      <c r="G145">
        <v>2</v>
      </c>
    </row>
    <row r="146" spans="1:7" x14ac:dyDescent="0.3">
      <c r="A146">
        <v>145</v>
      </c>
      <c r="B146" t="s">
        <v>66</v>
      </c>
      <c r="C146" s="2">
        <v>0.75</v>
      </c>
      <c r="D146" t="s">
        <v>59</v>
      </c>
      <c r="E146">
        <v>0</v>
      </c>
      <c r="F146">
        <v>0</v>
      </c>
      <c r="G146">
        <v>1</v>
      </c>
    </row>
    <row r="147" spans="1:7" x14ac:dyDescent="0.3">
      <c r="A147">
        <v>146</v>
      </c>
      <c r="B147" t="s">
        <v>66</v>
      </c>
      <c r="C147" s="2">
        <v>0.75</v>
      </c>
      <c r="D147" t="s">
        <v>57</v>
      </c>
      <c r="E147">
        <v>0</v>
      </c>
      <c r="F147">
        <v>1</v>
      </c>
      <c r="G147">
        <v>6</v>
      </c>
    </row>
    <row r="148" spans="1:7" x14ac:dyDescent="0.3">
      <c r="A148">
        <v>147</v>
      </c>
      <c r="B148" t="s">
        <v>66</v>
      </c>
      <c r="C148" s="2">
        <v>0.75</v>
      </c>
      <c r="D148" t="s">
        <v>58</v>
      </c>
      <c r="E148">
        <v>0</v>
      </c>
      <c r="F148">
        <v>0</v>
      </c>
      <c r="G148">
        <v>14</v>
      </c>
    </row>
    <row r="149" spans="1:7" x14ac:dyDescent="0.3">
      <c r="A149">
        <v>148</v>
      </c>
      <c r="B149" t="s">
        <v>66</v>
      </c>
      <c r="C149" s="2">
        <v>0.75</v>
      </c>
      <c r="D149" t="s">
        <v>64</v>
      </c>
      <c r="E149">
        <v>0</v>
      </c>
      <c r="F149">
        <v>0</v>
      </c>
      <c r="G149">
        <v>1</v>
      </c>
    </row>
    <row r="150" spans="1:7" x14ac:dyDescent="0.3">
      <c r="A150">
        <v>149</v>
      </c>
      <c r="B150" t="s">
        <v>67</v>
      </c>
      <c r="C150" s="2">
        <v>0.75</v>
      </c>
      <c r="D150" t="s">
        <v>64</v>
      </c>
      <c r="E150">
        <v>0</v>
      </c>
      <c r="F150">
        <v>0</v>
      </c>
      <c r="G150">
        <v>1</v>
      </c>
    </row>
    <row r="151" spans="1:7" x14ac:dyDescent="0.3">
      <c r="A151">
        <v>150</v>
      </c>
      <c r="B151" t="s">
        <v>67</v>
      </c>
      <c r="C151" s="2">
        <v>0.75</v>
      </c>
      <c r="D151" t="s">
        <v>44</v>
      </c>
      <c r="E151">
        <v>2</v>
      </c>
      <c r="F151">
        <v>1</v>
      </c>
      <c r="G151">
        <v>7</v>
      </c>
    </row>
    <row r="152" spans="1:7" x14ac:dyDescent="0.3">
      <c r="A152">
        <v>151</v>
      </c>
      <c r="B152" t="s">
        <v>67</v>
      </c>
      <c r="C152" s="2">
        <v>0.75</v>
      </c>
      <c r="D152" t="s">
        <v>49</v>
      </c>
      <c r="E152">
        <v>0</v>
      </c>
      <c r="F152">
        <v>0</v>
      </c>
      <c r="G152">
        <v>14</v>
      </c>
    </row>
    <row r="153" spans="1:7" x14ac:dyDescent="0.3">
      <c r="A153">
        <v>152</v>
      </c>
      <c r="B153" t="s">
        <v>67</v>
      </c>
      <c r="C153" s="2">
        <v>0.75</v>
      </c>
      <c r="D153" t="s">
        <v>57</v>
      </c>
      <c r="E153">
        <v>0</v>
      </c>
      <c r="F153">
        <v>1</v>
      </c>
      <c r="G153">
        <v>6</v>
      </c>
    </row>
    <row r="154" spans="1:7" x14ac:dyDescent="0.3">
      <c r="A154">
        <v>153</v>
      </c>
      <c r="B154" t="s">
        <v>67</v>
      </c>
      <c r="C154" s="2">
        <v>0.75</v>
      </c>
      <c r="D154" t="s">
        <v>10</v>
      </c>
      <c r="E154">
        <v>3</v>
      </c>
      <c r="F154">
        <v>0</v>
      </c>
      <c r="G154">
        <v>22</v>
      </c>
    </row>
    <row r="155" spans="1:7" x14ac:dyDescent="0.3">
      <c r="A155">
        <v>154</v>
      </c>
      <c r="B155" t="s">
        <v>67</v>
      </c>
      <c r="C155" s="2">
        <v>0.75</v>
      </c>
      <c r="D155" t="s">
        <v>58</v>
      </c>
      <c r="E155">
        <v>0</v>
      </c>
      <c r="F155">
        <v>0</v>
      </c>
      <c r="G155">
        <v>32</v>
      </c>
    </row>
    <row r="156" spans="1:7" x14ac:dyDescent="0.3">
      <c r="A156">
        <v>155</v>
      </c>
      <c r="B156" t="s">
        <v>67</v>
      </c>
      <c r="C156" s="2">
        <v>0.75</v>
      </c>
      <c r="D156" t="s">
        <v>59</v>
      </c>
      <c r="E156">
        <v>0</v>
      </c>
      <c r="F156">
        <v>0</v>
      </c>
      <c r="G156">
        <v>1</v>
      </c>
    </row>
    <row r="157" spans="1:7" x14ac:dyDescent="0.3">
      <c r="A157">
        <v>156</v>
      </c>
      <c r="B157" t="s">
        <v>67</v>
      </c>
      <c r="C157" s="2">
        <v>0.75</v>
      </c>
      <c r="D157" t="s">
        <v>46</v>
      </c>
      <c r="E157">
        <v>3</v>
      </c>
      <c r="F157">
        <v>0</v>
      </c>
      <c r="G157">
        <v>4</v>
      </c>
    </row>
    <row r="158" spans="1:7" x14ac:dyDescent="0.3">
      <c r="A158">
        <v>157</v>
      </c>
      <c r="B158" t="s">
        <v>67</v>
      </c>
      <c r="C158" s="2">
        <v>0.75</v>
      </c>
      <c r="D158" t="s">
        <v>54</v>
      </c>
      <c r="E158">
        <v>0</v>
      </c>
      <c r="F158">
        <v>0</v>
      </c>
      <c r="G158">
        <v>1</v>
      </c>
    </row>
    <row r="159" spans="1:7" x14ac:dyDescent="0.3">
      <c r="A159">
        <v>158</v>
      </c>
      <c r="B159" t="s">
        <v>67</v>
      </c>
      <c r="C159" s="2">
        <v>0.75</v>
      </c>
      <c r="D159" t="s">
        <v>43</v>
      </c>
      <c r="E159">
        <v>1</v>
      </c>
      <c r="F159">
        <v>0</v>
      </c>
      <c r="G159">
        <v>3</v>
      </c>
    </row>
    <row r="160" spans="1:7" x14ac:dyDescent="0.3">
      <c r="A160">
        <v>159</v>
      </c>
      <c r="B160" t="s">
        <v>67</v>
      </c>
      <c r="C160" s="2">
        <v>0.75</v>
      </c>
      <c r="D160" t="s">
        <v>60</v>
      </c>
      <c r="E160">
        <v>0</v>
      </c>
      <c r="F160">
        <v>0</v>
      </c>
      <c r="G160">
        <v>2</v>
      </c>
    </row>
    <row r="161" spans="1:7" x14ac:dyDescent="0.3">
      <c r="A161">
        <v>160</v>
      </c>
      <c r="B161" t="s">
        <v>67</v>
      </c>
      <c r="C161" s="2">
        <v>0.75</v>
      </c>
      <c r="D161" t="s">
        <v>53</v>
      </c>
      <c r="E161">
        <v>0</v>
      </c>
      <c r="F161">
        <v>0</v>
      </c>
      <c r="G161">
        <v>3</v>
      </c>
    </row>
    <row r="162" spans="1:7" x14ac:dyDescent="0.3">
      <c r="A162">
        <v>161</v>
      </c>
      <c r="B162" t="s">
        <v>67</v>
      </c>
      <c r="C162" s="2">
        <v>0.75</v>
      </c>
      <c r="D162" t="s">
        <v>48</v>
      </c>
      <c r="E162">
        <v>4</v>
      </c>
      <c r="F162">
        <v>0</v>
      </c>
      <c r="G162">
        <v>13</v>
      </c>
    </row>
    <row r="163" spans="1:7" x14ac:dyDescent="0.3">
      <c r="A163">
        <v>162</v>
      </c>
      <c r="B163" t="s">
        <v>67</v>
      </c>
      <c r="C163" s="2">
        <v>0.75</v>
      </c>
      <c r="D163" t="s">
        <v>68</v>
      </c>
      <c r="E163">
        <v>0</v>
      </c>
      <c r="F163">
        <v>0</v>
      </c>
      <c r="G163">
        <v>1</v>
      </c>
    </row>
    <row r="164" spans="1:7" x14ac:dyDescent="0.3">
      <c r="A164">
        <v>163</v>
      </c>
      <c r="B164" t="s">
        <v>69</v>
      </c>
      <c r="C164" s="2">
        <v>0.75</v>
      </c>
      <c r="D164" t="s">
        <v>64</v>
      </c>
      <c r="E164">
        <v>0</v>
      </c>
      <c r="F164">
        <v>0</v>
      </c>
      <c r="G164">
        <v>1</v>
      </c>
    </row>
    <row r="165" spans="1:7" x14ac:dyDescent="0.3">
      <c r="A165">
        <v>164</v>
      </c>
      <c r="B165" t="s">
        <v>69</v>
      </c>
      <c r="C165" s="2">
        <v>0.75</v>
      </c>
      <c r="D165" t="s">
        <v>44</v>
      </c>
      <c r="E165">
        <v>2</v>
      </c>
      <c r="F165">
        <v>1</v>
      </c>
      <c r="G165">
        <v>7</v>
      </c>
    </row>
    <row r="166" spans="1:7" x14ac:dyDescent="0.3">
      <c r="A166">
        <v>165</v>
      </c>
      <c r="B166" t="s">
        <v>69</v>
      </c>
      <c r="C166" s="2">
        <v>0.75</v>
      </c>
      <c r="D166" t="s">
        <v>49</v>
      </c>
      <c r="E166">
        <v>0</v>
      </c>
      <c r="F166">
        <v>0</v>
      </c>
      <c r="G166">
        <v>14</v>
      </c>
    </row>
    <row r="167" spans="1:7" x14ac:dyDescent="0.3">
      <c r="A167">
        <v>166</v>
      </c>
      <c r="B167" t="s">
        <v>69</v>
      </c>
      <c r="C167" s="2">
        <v>0.75</v>
      </c>
      <c r="D167" t="s">
        <v>57</v>
      </c>
      <c r="E167">
        <v>0</v>
      </c>
      <c r="F167">
        <v>1</v>
      </c>
      <c r="G167">
        <v>6</v>
      </c>
    </row>
    <row r="168" spans="1:7" x14ac:dyDescent="0.3">
      <c r="A168">
        <v>167</v>
      </c>
      <c r="B168" t="s">
        <v>69</v>
      </c>
      <c r="C168" s="2">
        <v>0.75</v>
      </c>
      <c r="D168" t="s">
        <v>10</v>
      </c>
      <c r="E168">
        <v>3</v>
      </c>
      <c r="F168">
        <v>0</v>
      </c>
      <c r="G168">
        <v>23</v>
      </c>
    </row>
    <row r="169" spans="1:7" x14ac:dyDescent="0.3">
      <c r="A169">
        <v>168</v>
      </c>
      <c r="B169" t="s">
        <v>69</v>
      </c>
      <c r="C169" s="2">
        <v>0.75</v>
      </c>
      <c r="D169" t="s">
        <v>58</v>
      </c>
      <c r="E169">
        <v>0</v>
      </c>
      <c r="F169">
        <v>0</v>
      </c>
      <c r="G169">
        <v>32</v>
      </c>
    </row>
    <row r="170" spans="1:7" x14ac:dyDescent="0.3">
      <c r="A170">
        <v>169</v>
      </c>
      <c r="B170" t="s">
        <v>69</v>
      </c>
      <c r="C170" s="2">
        <v>0.75</v>
      </c>
      <c r="D170" t="s">
        <v>70</v>
      </c>
      <c r="E170">
        <v>0</v>
      </c>
      <c r="F170">
        <v>0</v>
      </c>
      <c r="G170">
        <v>1</v>
      </c>
    </row>
    <row r="171" spans="1:7" x14ac:dyDescent="0.3">
      <c r="A171">
        <v>170</v>
      </c>
      <c r="B171" t="s">
        <v>69</v>
      </c>
      <c r="C171" s="2">
        <v>0.75</v>
      </c>
      <c r="D171" t="s">
        <v>59</v>
      </c>
      <c r="E171">
        <v>0</v>
      </c>
      <c r="F171">
        <v>0</v>
      </c>
      <c r="G171">
        <v>1</v>
      </c>
    </row>
    <row r="172" spans="1:7" x14ac:dyDescent="0.3">
      <c r="A172">
        <v>171</v>
      </c>
      <c r="B172" t="s">
        <v>69</v>
      </c>
      <c r="C172" s="2">
        <v>0.75</v>
      </c>
      <c r="D172" t="s">
        <v>46</v>
      </c>
      <c r="E172">
        <v>3</v>
      </c>
      <c r="F172">
        <v>0</v>
      </c>
      <c r="G172">
        <v>4</v>
      </c>
    </row>
    <row r="173" spans="1:7" x14ac:dyDescent="0.3">
      <c r="A173">
        <v>172</v>
      </c>
      <c r="B173" t="s">
        <v>69</v>
      </c>
      <c r="C173" s="2">
        <v>0.75</v>
      </c>
      <c r="D173" t="s">
        <v>54</v>
      </c>
      <c r="E173">
        <v>0</v>
      </c>
      <c r="F173">
        <v>0</v>
      </c>
      <c r="G173">
        <v>1</v>
      </c>
    </row>
    <row r="174" spans="1:7" x14ac:dyDescent="0.3">
      <c r="A174">
        <v>173</v>
      </c>
      <c r="B174" t="s">
        <v>69</v>
      </c>
      <c r="C174" s="2">
        <v>0.75</v>
      </c>
      <c r="D174" t="s">
        <v>43</v>
      </c>
      <c r="E174">
        <v>1</v>
      </c>
      <c r="F174">
        <v>0</v>
      </c>
      <c r="G174">
        <v>3</v>
      </c>
    </row>
    <row r="175" spans="1:7" x14ac:dyDescent="0.3">
      <c r="A175">
        <v>174</v>
      </c>
      <c r="B175" t="s">
        <v>69</v>
      </c>
      <c r="C175" s="2">
        <v>0.75</v>
      </c>
      <c r="D175" t="s">
        <v>60</v>
      </c>
      <c r="E175">
        <v>0</v>
      </c>
      <c r="F175">
        <v>0</v>
      </c>
      <c r="G175">
        <v>3</v>
      </c>
    </row>
    <row r="176" spans="1:7" x14ac:dyDescent="0.3">
      <c r="A176">
        <v>175</v>
      </c>
      <c r="B176" t="s">
        <v>69</v>
      </c>
      <c r="C176" s="2">
        <v>0.75</v>
      </c>
      <c r="D176" t="s">
        <v>53</v>
      </c>
      <c r="E176">
        <v>0</v>
      </c>
      <c r="F176">
        <v>0</v>
      </c>
      <c r="G176">
        <v>4</v>
      </c>
    </row>
    <row r="177" spans="1:7" x14ac:dyDescent="0.3">
      <c r="A177">
        <v>176</v>
      </c>
      <c r="B177" t="s">
        <v>69</v>
      </c>
      <c r="C177" s="2">
        <v>0.75</v>
      </c>
      <c r="D177" t="s">
        <v>48</v>
      </c>
      <c r="E177">
        <v>4</v>
      </c>
      <c r="F177">
        <v>0</v>
      </c>
      <c r="G177">
        <v>13</v>
      </c>
    </row>
    <row r="178" spans="1:7" x14ac:dyDescent="0.3">
      <c r="A178">
        <v>177</v>
      </c>
      <c r="B178" t="s">
        <v>69</v>
      </c>
      <c r="C178" s="2">
        <v>0.75</v>
      </c>
      <c r="D178" t="s">
        <v>68</v>
      </c>
      <c r="E178">
        <v>0</v>
      </c>
      <c r="F178">
        <v>0</v>
      </c>
      <c r="G178">
        <v>1</v>
      </c>
    </row>
    <row r="179" spans="1:7" x14ac:dyDescent="0.3">
      <c r="A179">
        <v>178</v>
      </c>
      <c r="B179" t="s">
        <v>71</v>
      </c>
      <c r="C179" s="2">
        <v>0.75</v>
      </c>
      <c r="D179" t="s">
        <v>64</v>
      </c>
      <c r="E179">
        <v>0</v>
      </c>
      <c r="F179">
        <v>0</v>
      </c>
      <c r="G179">
        <v>1</v>
      </c>
    </row>
    <row r="180" spans="1:7" x14ac:dyDescent="0.3">
      <c r="A180">
        <v>179</v>
      </c>
      <c r="B180" t="s">
        <v>71</v>
      </c>
      <c r="C180" s="2">
        <v>0.75</v>
      </c>
      <c r="D180" t="s">
        <v>44</v>
      </c>
      <c r="E180">
        <v>2</v>
      </c>
      <c r="F180">
        <v>1</v>
      </c>
      <c r="G180">
        <v>8</v>
      </c>
    </row>
    <row r="181" spans="1:7" x14ac:dyDescent="0.3">
      <c r="A181">
        <v>180</v>
      </c>
      <c r="B181" t="s">
        <v>71</v>
      </c>
      <c r="C181" s="2">
        <v>0.75</v>
      </c>
      <c r="D181" t="s">
        <v>49</v>
      </c>
      <c r="E181">
        <v>0</v>
      </c>
      <c r="F181">
        <v>0</v>
      </c>
      <c r="G181">
        <v>15</v>
      </c>
    </row>
    <row r="182" spans="1:7" x14ac:dyDescent="0.3">
      <c r="A182">
        <v>181</v>
      </c>
      <c r="B182" t="s">
        <v>71</v>
      </c>
      <c r="C182" s="2">
        <v>0.75</v>
      </c>
      <c r="D182" t="s">
        <v>57</v>
      </c>
      <c r="E182">
        <v>0</v>
      </c>
      <c r="F182">
        <v>1</v>
      </c>
      <c r="G182">
        <v>11</v>
      </c>
    </row>
    <row r="183" spans="1:7" x14ac:dyDescent="0.3">
      <c r="A183">
        <v>182</v>
      </c>
      <c r="B183" t="s">
        <v>71</v>
      </c>
      <c r="C183" s="2">
        <v>0.75</v>
      </c>
      <c r="D183" t="s">
        <v>10</v>
      </c>
      <c r="E183">
        <v>3</v>
      </c>
      <c r="F183">
        <v>0</v>
      </c>
      <c r="G183">
        <v>26</v>
      </c>
    </row>
    <row r="184" spans="1:7" x14ac:dyDescent="0.3">
      <c r="A184">
        <v>183</v>
      </c>
      <c r="B184" t="s">
        <v>71</v>
      </c>
      <c r="C184" s="2">
        <v>0.75</v>
      </c>
      <c r="D184" t="s">
        <v>58</v>
      </c>
      <c r="E184">
        <v>0</v>
      </c>
      <c r="F184">
        <v>1</v>
      </c>
      <c r="G184">
        <v>39</v>
      </c>
    </row>
    <row r="185" spans="1:7" x14ac:dyDescent="0.3">
      <c r="A185">
        <v>184</v>
      </c>
      <c r="B185" t="s">
        <v>71</v>
      </c>
      <c r="C185" s="2">
        <v>0.75</v>
      </c>
      <c r="D185" t="s">
        <v>70</v>
      </c>
      <c r="E185">
        <v>0</v>
      </c>
      <c r="F185">
        <v>0</v>
      </c>
      <c r="G185">
        <v>1</v>
      </c>
    </row>
    <row r="186" spans="1:7" x14ac:dyDescent="0.3">
      <c r="A186">
        <v>185</v>
      </c>
      <c r="B186" t="s">
        <v>71</v>
      </c>
      <c r="C186" s="2">
        <v>0.75</v>
      </c>
      <c r="D186" t="s">
        <v>59</v>
      </c>
      <c r="E186">
        <v>0</v>
      </c>
      <c r="F186">
        <v>0</v>
      </c>
      <c r="G186">
        <v>1</v>
      </c>
    </row>
    <row r="187" spans="1:7" x14ac:dyDescent="0.3">
      <c r="A187">
        <v>186</v>
      </c>
      <c r="B187" t="s">
        <v>71</v>
      </c>
      <c r="C187" s="2">
        <v>0.75</v>
      </c>
      <c r="D187" t="s">
        <v>46</v>
      </c>
      <c r="E187">
        <v>3</v>
      </c>
      <c r="F187">
        <v>0</v>
      </c>
      <c r="G187">
        <v>4</v>
      </c>
    </row>
    <row r="188" spans="1:7" x14ac:dyDescent="0.3">
      <c r="A188">
        <v>187</v>
      </c>
      <c r="B188" t="s">
        <v>71</v>
      </c>
      <c r="C188" s="2">
        <v>0.75</v>
      </c>
      <c r="D188" t="s">
        <v>54</v>
      </c>
      <c r="E188">
        <v>0</v>
      </c>
      <c r="F188">
        <v>0</v>
      </c>
      <c r="G188">
        <v>1</v>
      </c>
    </row>
    <row r="189" spans="1:7" x14ac:dyDescent="0.3">
      <c r="A189">
        <v>188</v>
      </c>
      <c r="B189" t="s">
        <v>71</v>
      </c>
      <c r="C189" s="2">
        <v>0.75</v>
      </c>
      <c r="D189" t="s">
        <v>43</v>
      </c>
      <c r="E189">
        <v>1</v>
      </c>
      <c r="F189">
        <v>0</v>
      </c>
      <c r="G189">
        <v>5</v>
      </c>
    </row>
    <row r="190" spans="1:7" x14ac:dyDescent="0.3">
      <c r="A190">
        <v>189</v>
      </c>
      <c r="B190" t="s">
        <v>71</v>
      </c>
      <c r="C190" s="2">
        <v>0.75</v>
      </c>
      <c r="D190" t="s">
        <v>60</v>
      </c>
      <c r="E190">
        <v>0</v>
      </c>
      <c r="F190">
        <v>0</v>
      </c>
      <c r="G190">
        <v>3</v>
      </c>
    </row>
    <row r="191" spans="1:7" x14ac:dyDescent="0.3">
      <c r="A191">
        <v>190</v>
      </c>
      <c r="B191" t="s">
        <v>71</v>
      </c>
      <c r="C191" s="2">
        <v>0.75</v>
      </c>
      <c r="D191" t="s">
        <v>53</v>
      </c>
      <c r="E191">
        <v>0</v>
      </c>
      <c r="F191">
        <v>0</v>
      </c>
      <c r="G191">
        <v>6</v>
      </c>
    </row>
    <row r="192" spans="1:7" x14ac:dyDescent="0.3">
      <c r="A192">
        <v>191</v>
      </c>
      <c r="B192" t="s">
        <v>71</v>
      </c>
      <c r="C192" s="2">
        <v>0.75</v>
      </c>
      <c r="D192" t="s">
        <v>48</v>
      </c>
      <c r="E192">
        <v>5</v>
      </c>
      <c r="F192">
        <v>0</v>
      </c>
      <c r="G192">
        <v>15</v>
      </c>
    </row>
    <row r="193" spans="1:7" x14ac:dyDescent="0.3">
      <c r="A193">
        <v>192</v>
      </c>
      <c r="B193" t="s">
        <v>71</v>
      </c>
      <c r="C193" s="2">
        <v>0.75</v>
      </c>
      <c r="D193" t="s">
        <v>68</v>
      </c>
      <c r="E193">
        <v>0</v>
      </c>
      <c r="F193">
        <v>0</v>
      </c>
      <c r="G193">
        <v>1</v>
      </c>
    </row>
    <row r="194" spans="1:7" x14ac:dyDescent="0.3">
      <c r="A194">
        <v>193</v>
      </c>
      <c r="B194" t="s">
        <v>72</v>
      </c>
      <c r="C194" s="2">
        <v>0.75</v>
      </c>
      <c r="D194" t="s">
        <v>64</v>
      </c>
      <c r="E194">
        <v>0</v>
      </c>
      <c r="F194">
        <v>0</v>
      </c>
      <c r="G194">
        <v>1</v>
      </c>
    </row>
    <row r="195" spans="1:7" x14ac:dyDescent="0.3">
      <c r="A195">
        <v>194</v>
      </c>
      <c r="B195" t="s">
        <v>72</v>
      </c>
      <c r="C195" s="2">
        <v>0.75</v>
      </c>
      <c r="D195" t="s">
        <v>44</v>
      </c>
      <c r="E195">
        <v>2</v>
      </c>
      <c r="F195">
        <v>1</v>
      </c>
      <c r="G195">
        <v>10</v>
      </c>
    </row>
    <row r="196" spans="1:7" x14ac:dyDescent="0.3">
      <c r="A196">
        <v>195</v>
      </c>
      <c r="B196" t="s">
        <v>72</v>
      </c>
      <c r="C196" s="2">
        <v>0.75</v>
      </c>
      <c r="D196" t="s">
        <v>49</v>
      </c>
      <c r="E196">
        <v>0</v>
      </c>
      <c r="F196">
        <v>0</v>
      </c>
      <c r="G196">
        <v>17</v>
      </c>
    </row>
    <row r="197" spans="1:7" x14ac:dyDescent="0.3">
      <c r="A197">
        <v>196</v>
      </c>
      <c r="B197" t="s">
        <v>72</v>
      </c>
      <c r="C197" s="2">
        <v>0.75</v>
      </c>
      <c r="D197" t="s">
        <v>57</v>
      </c>
      <c r="E197">
        <v>0</v>
      </c>
      <c r="F197">
        <v>1</v>
      </c>
      <c r="G197">
        <v>11</v>
      </c>
    </row>
    <row r="198" spans="1:7" x14ac:dyDescent="0.3">
      <c r="A198">
        <v>197</v>
      </c>
      <c r="B198" t="s">
        <v>72</v>
      </c>
      <c r="C198" s="2">
        <v>0.75</v>
      </c>
      <c r="D198" t="s">
        <v>10</v>
      </c>
      <c r="E198">
        <v>3</v>
      </c>
      <c r="F198">
        <v>0</v>
      </c>
      <c r="G198">
        <v>27</v>
      </c>
    </row>
    <row r="199" spans="1:7" x14ac:dyDescent="0.3">
      <c r="A199">
        <v>198</v>
      </c>
      <c r="B199" t="s">
        <v>72</v>
      </c>
      <c r="C199" s="2">
        <v>0.75</v>
      </c>
      <c r="D199" t="s">
        <v>58</v>
      </c>
      <c r="E199">
        <v>0</v>
      </c>
      <c r="F199">
        <v>1</v>
      </c>
      <c r="G199">
        <v>42</v>
      </c>
    </row>
    <row r="200" spans="1:7" x14ac:dyDescent="0.3">
      <c r="A200">
        <v>199</v>
      </c>
      <c r="B200" t="s">
        <v>72</v>
      </c>
      <c r="C200" s="2">
        <v>0.75</v>
      </c>
      <c r="D200" t="s">
        <v>70</v>
      </c>
      <c r="E200">
        <v>0</v>
      </c>
      <c r="F200">
        <v>0</v>
      </c>
      <c r="G200">
        <v>1</v>
      </c>
    </row>
    <row r="201" spans="1:7" x14ac:dyDescent="0.3">
      <c r="A201">
        <v>200</v>
      </c>
      <c r="B201" t="s">
        <v>72</v>
      </c>
      <c r="C201" s="2">
        <v>0.75</v>
      </c>
      <c r="D201" t="s">
        <v>73</v>
      </c>
      <c r="E201">
        <v>0</v>
      </c>
      <c r="F201">
        <v>0</v>
      </c>
      <c r="G201">
        <v>1</v>
      </c>
    </row>
    <row r="202" spans="1:7" x14ac:dyDescent="0.3">
      <c r="A202">
        <v>201</v>
      </c>
      <c r="B202" t="s">
        <v>72</v>
      </c>
      <c r="C202" s="2">
        <v>0.75</v>
      </c>
      <c r="D202" t="s">
        <v>59</v>
      </c>
      <c r="E202">
        <v>0</v>
      </c>
      <c r="F202">
        <v>0</v>
      </c>
      <c r="G202">
        <v>1</v>
      </c>
    </row>
    <row r="203" spans="1:7" x14ac:dyDescent="0.3">
      <c r="A203">
        <v>202</v>
      </c>
      <c r="B203" t="s">
        <v>72</v>
      </c>
      <c r="C203" s="2">
        <v>0.75</v>
      </c>
      <c r="D203" t="s">
        <v>46</v>
      </c>
      <c r="E203">
        <v>3</v>
      </c>
      <c r="F203">
        <v>0</v>
      </c>
      <c r="G203">
        <v>4</v>
      </c>
    </row>
    <row r="204" spans="1:7" x14ac:dyDescent="0.3">
      <c r="A204">
        <v>203</v>
      </c>
      <c r="B204" t="s">
        <v>72</v>
      </c>
      <c r="C204" s="2">
        <v>0.75</v>
      </c>
      <c r="D204" t="s">
        <v>54</v>
      </c>
      <c r="E204">
        <v>0</v>
      </c>
      <c r="F204">
        <v>0</v>
      </c>
      <c r="G204">
        <v>1</v>
      </c>
    </row>
    <row r="205" spans="1:7" x14ac:dyDescent="0.3">
      <c r="A205">
        <v>204</v>
      </c>
      <c r="B205" t="s">
        <v>72</v>
      </c>
      <c r="C205" s="2">
        <v>0.75</v>
      </c>
      <c r="D205" t="s">
        <v>43</v>
      </c>
      <c r="E205">
        <v>1</v>
      </c>
      <c r="F205">
        <v>0</v>
      </c>
      <c r="G205">
        <v>6</v>
      </c>
    </row>
    <row r="206" spans="1:7" x14ac:dyDescent="0.3">
      <c r="A206">
        <v>205</v>
      </c>
      <c r="B206" t="s">
        <v>72</v>
      </c>
      <c r="C206" s="2">
        <v>0.75</v>
      </c>
      <c r="D206" t="s">
        <v>60</v>
      </c>
      <c r="E206">
        <v>0</v>
      </c>
      <c r="F206">
        <v>0</v>
      </c>
      <c r="G206">
        <v>3</v>
      </c>
    </row>
    <row r="207" spans="1:7" x14ac:dyDescent="0.3">
      <c r="A207">
        <v>206</v>
      </c>
      <c r="B207" t="s">
        <v>72</v>
      </c>
      <c r="C207" s="2">
        <v>0.75</v>
      </c>
      <c r="D207" t="s">
        <v>53</v>
      </c>
      <c r="E207">
        <v>0</v>
      </c>
      <c r="F207">
        <v>0</v>
      </c>
      <c r="G207">
        <v>8</v>
      </c>
    </row>
    <row r="208" spans="1:7" x14ac:dyDescent="0.3">
      <c r="A208">
        <v>207</v>
      </c>
      <c r="B208" t="s">
        <v>72</v>
      </c>
      <c r="C208" s="2">
        <v>0.75</v>
      </c>
      <c r="D208" t="s">
        <v>48</v>
      </c>
      <c r="E208">
        <v>5</v>
      </c>
      <c r="F208">
        <v>0</v>
      </c>
      <c r="G208">
        <v>16</v>
      </c>
    </row>
    <row r="209" spans="1:7" x14ac:dyDescent="0.3">
      <c r="A209">
        <v>208</v>
      </c>
      <c r="B209" t="s">
        <v>72</v>
      </c>
      <c r="C209" s="2">
        <v>0.75</v>
      </c>
      <c r="D209" t="s">
        <v>68</v>
      </c>
      <c r="E209">
        <v>0</v>
      </c>
      <c r="F209">
        <v>0</v>
      </c>
      <c r="G209">
        <v>1</v>
      </c>
    </row>
    <row r="210" spans="1:7" x14ac:dyDescent="0.3">
      <c r="A210">
        <v>209</v>
      </c>
      <c r="B210" t="s">
        <v>72</v>
      </c>
      <c r="C210" s="2">
        <v>0.75</v>
      </c>
      <c r="D210" t="s">
        <v>74</v>
      </c>
      <c r="E210">
        <v>0</v>
      </c>
      <c r="F210">
        <v>0</v>
      </c>
      <c r="G210">
        <v>1</v>
      </c>
    </row>
    <row r="211" spans="1:7" x14ac:dyDescent="0.3">
      <c r="A211">
        <v>210</v>
      </c>
      <c r="B211" t="s">
        <v>75</v>
      </c>
      <c r="C211" s="2">
        <v>0.75</v>
      </c>
      <c r="D211" t="s">
        <v>64</v>
      </c>
      <c r="E211">
        <v>0</v>
      </c>
      <c r="F211">
        <v>0</v>
      </c>
      <c r="G211">
        <v>2</v>
      </c>
    </row>
    <row r="212" spans="1:7" x14ac:dyDescent="0.3">
      <c r="A212">
        <v>211</v>
      </c>
      <c r="B212" t="s">
        <v>75</v>
      </c>
      <c r="C212" s="2">
        <v>0.75</v>
      </c>
      <c r="D212" t="s">
        <v>76</v>
      </c>
      <c r="E212">
        <v>0</v>
      </c>
      <c r="F212">
        <v>0</v>
      </c>
      <c r="G212">
        <v>1</v>
      </c>
    </row>
    <row r="213" spans="1:7" x14ac:dyDescent="0.3">
      <c r="A213">
        <v>212</v>
      </c>
      <c r="B213" t="s">
        <v>75</v>
      </c>
      <c r="C213" s="2">
        <v>0.75</v>
      </c>
      <c r="D213" t="s">
        <v>44</v>
      </c>
      <c r="E213">
        <v>3</v>
      </c>
      <c r="F213">
        <v>1</v>
      </c>
      <c r="G213">
        <v>12</v>
      </c>
    </row>
    <row r="214" spans="1:7" x14ac:dyDescent="0.3">
      <c r="A214">
        <v>213</v>
      </c>
      <c r="B214" t="s">
        <v>75</v>
      </c>
      <c r="C214" s="2">
        <v>0.75</v>
      </c>
      <c r="D214" t="s">
        <v>49</v>
      </c>
      <c r="E214">
        <v>0</v>
      </c>
      <c r="F214">
        <v>0</v>
      </c>
      <c r="G214">
        <v>17</v>
      </c>
    </row>
    <row r="215" spans="1:7" x14ac:dyDescent="0.3">
      <c r="A215">
        <v>214</v>
      </c>
      <c r="B215" t="s">
        <v>75</v>
      </c>
      <c r="C215" s="2">
        <v>0.75</v>
      </c>
      <c r="D215" t="s">
        <v>57</v>
      </c>
      <c r="E215">
        <v>0</v>
      </c>
      <c r="F215">
        <v>1</v>
      </c>
      <c r="G215">
        <v>14</v>
      </c>
    </row>
    <row r="216" spans="1:7" x14ac:dyDescent="0.3">
      <c r="A216">
        <v>215</v>
      </c>
      <c r="B216" t="s">
        <v>75</v>
      </c>
      <c r="C216" s="2">
        <v>0.75</v>
      </c>
      <c r="D216" t="s">
        <v>10</v>
      </c>
      <c r="E216">
        <v>3</v>
      </c>
      <c r="F216">
        <v>0</v>
      </c>
      <c r="G216">
        <v>27</v>
      </c>
    </row>
    <row r="217" spans="1:7" x14ac:dyDescent="0.3">
      <c r="A217">
        <v>216</v>
      </c>
      <c r="B217" t="s">
        <v>75</v>
      </c>
      <c r="C217" s="2">
        <v>0.75</v>
      </c>
      <c r="D217" t="s">
        <v>58</v>
      </c>
      <c r="E217">
        <v>0</v>
      </c>
      <c r="F217">
        <v>1</v>
      </c>
      <c r="G217">
        <v>47</v>
      </c>
    </row>
    <row r="218" spans="1:7" x14ac:dyDescent="0.3">
      <c r="A218">
        <v>217</v>
      </c>
      <c r="B218" t="s">
        <v>75</v>
      </c>
      <c r="C218" s="2">
        <v>0.75</v>
      </c>
      <c r="D218" t="s">
        <v>70</v>
      </c>
      <c r="E218">
        <v>0</v>
      </c>
      <c r="F218">
        <v>0</v>
      </c>
      <c r="G218">
        <v>1</v>
      </c>
    </row>
    <row r="219" spans="1:7" x14ac:dyDescent="0.3">
      <c r="A219">
        <v>218</v>
      </c>
      <c r="B219" t="s">
        <v>75</v>
      </c>
      <c r="C219" s="2">
        <v>0.75</v>
      </c>
      <c r="D219" t="s">
        <v>73</v>
      </c>
      <c r="E219">
        <v>0</v>
      </c>
      <c r="F219">
        <v>0</v>
      </c>
      <c r="G219">
        <v>1</v>
      </c>
    </row>
    <row r="220" spans="1:7" x14ac:dyDescent="0.3">
      <c r="A220">
        <v>219</v>
      </c>
      <c r="B220" t="s">
        <v>75</v>
      </c>
      <c r="C220" s="2">
        <v>0.75</v>
      </c>
      <c r="D220" t="s">
        <v>59</v>
      </c>
      <c r="E220">
        <v>0</v>
      </c>
      <c r="F220">
        <v>1</v>
      </c>
      <c r="G220">
        <v>2</v>
      </c>
    </row>
    <row r="221" spans="1:7" x14ac:dyDescent="0.3">
      <c r="A221">
        <v>220</v>
      </c>
      <c r="B221" t="s">
        <v>75</v>
      </c>
      <c r="C221" s="2">
        <v>0.75</v>
      </c>
      <c r="D221" t="s">
        <v>46</v>
      </c>
      <c r="E221">
        <v>3</v>
      </c>
      <c r="F221">
        <v>0</v>
      </c>
      <c r="G221">
        <v>7</v>
      </c>
    </row>
    <row r="222" spans="1:7" x14ac:dyDescent="0.3">
      <c r="A222">
        <v>221</v>
      </c>
      <c r="B222" t="s">
        <v>75</v>
      </c>
      <c r="C222" s="2">
        <v>0.75</v>
      </c>
      <c r="D222" t="s">
        <v>54</v>
      </c>
      <c r="E222">
        <v>1</v>
      </c>
      <c r="F222">
        <v>0</v>
      </c>
      <c r="G222">
        <v>2</v>
      </c>
    </row>
    <row r="223" spans="1:7" x14ac:dyDescent="0.3">
      <c r="A223">
        <v>222</v>
      </c>
      <c r="B223" t="s">
        <v>75</v>
      </c>
      <c r="C223" s="2">
        <v>0.75</v>
      </c>
      <c r="D223" t="s">
        <v>43</v>
      </c>
      <c r="E223">
        <v>1</v>
      </c>
      <c r="F223">
        <v>0</v>
      </c>
      <c r="G223">
        <v>6</v>
      </c>
    </row>
    <row r="224" spans="1:7" x14ac:dyDescent="0.3">
      <c r="A224">
        <v>223</v>
      </c>
      <c r="B224" t="s">
        <v>75</v>
      </c>
      <c r="C224" s="2">
        <v>0.75</v>
      </c>
      <c r="D224" t="s">
        <v>77</v>
      </c>
      <c r="E224">
        <v>0</v>
      </c>
      <c r="F224">
        <v>0</v>
      </c>
      <c r="G224">
        <v>1</v>
      </c>
    </row>
    <row r="225" spans="1:7" x14ac:dyDescent="0.3">
      <c r="A225">
        <v>224</v>
      </c>
      <c r="B225" t="s">
        <v>75</v>
      </c>
      <c r="C225" s="2">
        <v>0.75</v>
      </c>
      <c r="D225" t="s">
        <v>60</v>
      </c>
      <c r="E225">
        <v>0</v>
      </c>
      <c r="F225">
        <v>0</v>
      </c>
      <c r="G225">
        <v>4</v>
      </c>
    </row>
    <row r="226" spans="1:7" x14ac:dyDescent="0.3">
      <c r="A226">
        <v>225</v>
      </c>
      <c r="B226" t="s">
        <v>75</v>
      </c>
      <c r="C226" s="2">
        <v>0.75</v>
      </c>
      <c r="D226" t="s">
        <v>53</v>
      </c>
      <c r="E226">
        <v>0</v>
      </c>
      <c r="F226">
        <v>0</v>
      </c>
      <c r="G226">
        <v>8</v>
      </c>
    </row>
    <row r="227" spans="1:7" x14ac:dyDescent="0.3">
      <c r="A227">
        <v>226</v>
      </c>
      <c r="B227" t="s">
        <v>75</v>
      </c>
      <c r="C227" s="2">
        <v>0.75</v>
      </c>
      <c r="D227" t="s">
        <v>48</v>
      </c>
      <c r="E227">
        <v>9</v>
      </c>
      <c r="F227">
        <v>0</v>
      </c>
      <c r="G227">
        <v>19</v>
      </c>
    </row>
    <row r="228" spans="1:7" x14ac:dyDescent="0.3">
      <c r="A228">
        <v>227</v>
      </c>
      <c r="B228" t="s">
        <v>75</v>
      </c>
      <c r="C228" s="2">
        <v>0.75</v>
      </c>
      <c r="D228" t="s">
        <v>68</v>
      </c>
      <c r="E228">
        <v>0</v>
      </c>
      <c r="F228">
        <v>0</v>
      </c>
      <c r="G228">
        <v>1</v>
      </c>
    </row>
    <row r="229" spans="1:7" x14ac:dyDescent="0.3">
      <c r="A229">
        <v>228</v>
      </c>
      <c r="B229" t="s">
        <v>75</v>
      </c>
      <c r="C229" s="2">
        <v>0.75</v>
      </c>
      <c r="D229" t="s">
        <v>74</v>
      </c>
      <c r="E229">
        <v>0</v>
      </c>
      <c r="F229">
        <v>0</v>
      </c>
      <c r="G229">
        <v>1</v>
      </c>
    </row>
    <row r="230" spans="1:7" x14ac:dyDescent="0.3">
      <c r="A230">
        <v>229</v>
      </c>
      <c r="B230" t="s">
        <v>78</v>
      </c>
      <c r="C230" s="2">
        <v>0.75</v>
      </c>
      <c r="D230" t="s">
        <v>64</v>
      </c>
      <c r="E230">
        <v>0</v>
      </c>
      <c r="F230">
        <v>0</v>
      </c>
      <c r="G230">
        <v>3</v>
      </c>
    </row>
    <row r="231" spans="1:7" x14ac:dyDescent="0.3">
      <c r="A231">
        <v>230</v>
      </c>
      <c r="B231" t="s">
        <v>78</v>
      </c>
      <c r="C231" s="2">
        <v>0.75</v>
      </c>
      <c r="D231" t="s">
        <v>76</v>
      </c>
      <c r="E231">
        <v>0</v>
      </c>
      <c r="F231">
        <v>0</v>
      </c>
      <c r="G231">
        <v>1</v>
      </c>
    </row>
    <row r="232" spans="1:7" x14ac:dyDescent="0.3">
      <c r="A232">
        <v>231</v>
      </c>
      <c r="B232" t="s">
        <v>78</v>
      </c>
      <c r="C232" s="2">
        <v>0.75</v>
      </c>
      <c r="D232" t="s">
        <v>44</v>
      </c>
      <c r="E232">
        <v>5</v>
      </c>
      <c r="F232">
        <v>1</v>
      </c>
      <c r="G232">
        <v>17</v>
      </c>
    </row>
    <row r="233" spans="1:7" x14ac:dyDescent="0.3">
      <c r="A233">
        <v>232</v>
      </c>
      <c r="B233" t="s">
        <v>78</v>
      </c>
      <c r="C233" s="2">
        <v>0.75</v>
      </c>
      <c r="D233" t="s">
        <v>79</v>
      </c>
      <c r="E233">
        <v>0</v>
      </c>
      <c r="F233">
        <v>0</v>
      </c>
      <c r="G233">
        <v>5</v>
      </c>
    </row>
    <row r="234" spans="1:7" x14ac:dyDescent="0.3">
      <c r="A234">
        <v>233</v>
      </c>
      <c r="B234" t="s">
        <v>78</v>
      </c>
      <c r="C234" s="2">
        <v>0.75</v>
      </c>
      <c r="D234" t="s">
        <v>49</v>
      </c>
      <c r="E234">
        <v>0</v>
      </c>
      <c r="F234">
        <v>0</v>
      </c>
      <c r="G234">
        <v>17</v>
      </c>
    </row>
    <row r="235" spans="1:7" x14ac:dyDescent="0.3">
      <c r="A235">
        <v>234</v>
      </c>
      <c r="B235" t="s">
        <v>78</v>
      </c>
      <c r="C235" s="2">
        <v>0.75</v>
      </c>
      <c r="D235" t="s">
        <v>57</v>
      </c>
      <c r="E235">
        <v>1</v>
      </c>
      <c r="F235">
        <v>1</v>
      </c>
      <c r="G235">
        <v>15</v>
      </c>
    </row>
    <row r="236" spans="1:7" x14ac:dyDescent="0.3">
      <c r="A236">
        <v>235</v>
      </c>
      <c r="B236" t="s">
        <v>78</v>
      </c>
      <c r="C236" s="2">
        <v>0.75</v>
      </c>
      <c r="D236" t="s">
        <v>10</v>
      </c>
      <c r="E236">
        <v>3</v>
      </c>
      <c r="F236">
        <v>0</v>
      </c>
      <c r="G236">
        <v>28</v>
      </c>
    </row>
    <row r="237" spans="1:7" x14ac:dyDescent="0.3">
      <c r="A237">
        <v>236</v>
      </c>
      <c r="B237" t="s">
        <v>78</v>
      </c>
      <c r="C237" s="2">
        <v>0.75</v>
      </c>
      <c r="D237" t="s">
        <v>58</v>
      </c>
      <c r="E237">
        <v>0</v>
      </c>
      <c r="F237">
        <v>1</v>
      </c>
      <c r="G237">
        <v>52</v>
      </c>
    </row>
    <row r="238" spans="1:7" x14ac:dyDescent="0.3">
      <c r="A238">
        <v>237</v>
      </c>
      <c r="B238" t="s">
        <v>78</v>
      </c>
      <c r="C238" s="2">
        <v>0.75</v>
      </c>
      <c r="D238" t="s">
        <v>70</v>
      </c>
      <c r="E238">
        <v>0</v>
      </c>
      <c r="F238">
        <v>0</v>
      </c>
      <c r="G238">
        <v>2</v>
      </c>
    </row>
    <row r="239" spans="1:7" x14ac:dyDescent="0.3">
      <c r="A239">
        <v>238</v>
      </c>
      <c r="B239" t="s">
        <v>78</v>
      </c>
      <c r="C239" s="2">
        <v>0.75</v>
      </c>
      <c r="D239" t="s">
        <v>73</v>
      </c>
      <c r="E239">
        <v>0</v>
      </c>
      <c r="F239">
        <v>0</v>
      </c>
      <c r="G239">
        <v>1</v>
      </c>
    </row>
    <row r="240" spans="1:7" x14ac:dyDescent="0.3">
      <c r="A240">
        <v>239</v>
      </c>
      <c r="B240" t="s">
        <v>78</v>
      </c>
      <c r="C240" s="2">
        <v>0.75</v>
      </c>
      <c r="D240" t="s">
        <v>59</v>
      </c>
      <c r="E240">
        <v>0</v>
      </c>
      <c r="F240">
        <v>1</v>
      </c>
      <c r="G240">
        <v>2</v>
      </c>
    </row>
    <row r="241" spans="1:7" x14ac:dyDescent="0.3">
      <c r="A241">
        <v>240</v>
      </c>
      <c r="B241" t="s">
        <v>78</v>
      </c>
      <c r="C241" s="2">
        <v>0.75</v>
      </c>
      <c r="D241" t="s">
        <v>46</v>
      </c>
      <c r="E241">
        <v>3</v>
      </c>
      <c r="F241">
        <v>0</v>
      </c>
      <c r="G241">
        <v>17</v>
      </c>
    </row>
    <row r="242" spans="1:7" x14ac:dyDescent="0.3">
      <c r="A242">
        <v>241</v>
      </c>
      <c r="B242" t="s">
        <v>78</v>
      </c>
      <c r="C242" s="2">
        <v>0.75</v>
      </c>
      <c r="D242" t="s">
        <v>54</v>
      </c>
      <c r="E242">
        <v>1</v>
      </c>
      <c r="F242">
        <v>0</v>
      </c>
      <c r="G242">
        <v>3</v>
      </c>
    </row>
    <row r="243" spans="1:7" x14ac:dyDescent="0.3">
      <c r="A243">
        <v>242</v>
      </c>
      <c r="B243" t="s">
        <v>78</v>
      </c>
      <c r="C243" s="2">
        <v>0.75</v>
      </c>
      <c r="D243" t="s">
        <v>43</v>
      </c>
      <c r="E243">
        <v>1</v>
      </c>
      <c r="F243">
        <v>0</v>
      </c>
      <c r="G243">
        <v>17</v>
      </c>
    </row>
    <row r="244" spans="1:7" x14ac:dyDescent="0.3">
      <c r="A244">
        <v>243</v>
      </c>
      <c r="B244" t="s">
        <v>78</v>
      </c>
      <c r="C244" s="2">
        <v>0.75</v>
      </c>
      <c r="D244" t="s">
        <v>77</v>
      </c>
      <c r="E244">
        <v>0</v>
      </c>
      <c r="F244">
        <v>0</v>
      </c>
      <c r="G244">
        <v>1</v>
      </c>
    </row>
    <row r="245" spans="1:7" x14ac:dyDescent="0.3">
      <c r="A245">
        <v>244</v>
      </c>
      <c r="B245" t="s">
        <v>78</v>
      </c>
      <c r="C245" s="2">
        <v>0.75</v>
      </c>
      <c r="D245" t="s">
        <v>60</v>
      </c>
      <c r="E245">
        <v>0</v>
      </c>
      <c r="F245">
        <v>0</v>
      </c>
      <c r="G245">
        <v>4</v>
      </c>
    </row>
    <row r="246" spans="1:7" x14ac:dyDescent="0.3">
      <c r="A246">
        <v>245</v>
      </c>
      <c r="B246" t="s">
        <v>78</v>
      </c>
      <c r="C246" s="2">
        <v>0.75</v>
      </c>
      <c r="D246" t="s">
        <v>53</v>
      </c>
      <c r="E246">
        <v>0</v>
      </c>
      <c r="F246">
        <v>0</v>
      </c>
      <c r="G246">
        <v>10</v>
      </c>
    </row>
    <row r="247" spans="1:7" x14ac:dyDescent="0.3">
      <c r="A247">
        <v>246</v>
      </c>
      <c r="B247" t="s">
        <v>78</v>
      </c>
      <c r="C247" s="2">
        <v>0.75</v>
      </c>
      <c r="D247" t="s">
        <v>48</v>
      </c>
      <c r="E247">
        <v>9</v>
      </c>
      <c r="F247">
        <v>0</v>
      </c>
      <c r="G247">
        <v>23</v>
      </c>
    </row>
    <row r="248" spans="1:7" x14ac:dyDescent="0.3">
      <c r="A248">
        <v>247</v>
      </c>
      <c r="B248" t="s">
        <v>78</v>
      </c>
      <c r="C248" s="2">
        <v>0.75</v>
      </c>
      <c r="D248" t="s">
        <v>68</v>
      </c>
      <c r="E248">
        <v>0</v>
      </c>
      <c r="F248">
        <v>0</v>
      </c>
      <c r="G248">
        <v>3</v>
      </c>
    </row>
    <row r="249" spans="1:7" x14ac:dyDescent="0.3">
      <c r="A249">
        <v>248</v>
      </c>
      <c r="B249" t="s">
        <v>78</v>
      </c>
      <c r="C249" s="2">
        <v>0.75</v>
      </c>
      <c r="D249" t="s">
        <v>74</v>
      </c>
      <c r="E249">
        <v>0</v>
      </c>
      <c r="F249">
        <v>0</v>
      </c>
      <c r="G249">
        <v>2</v>
      </c>
    </row>
    <row r="250" spans="1:7" x14ac:dyDescent="0.3">
      <c r="A250">
        <v>249</v>
      </c>
      <c r="B250" t="s">
        <v>80</v>
      </c>
      <c r="C250" s="2">
        <v>0.75</v>
      </c>
      <c r="D250" t="s">
        <v>64</v>
      </c>
      <c r="E250">
        <v>0</v>
      </c>
      <c r="F250">
        <v>0</v>
      </c>
      <c r="G250">
        <v>3</v>
      </c>
    </row>
    <row r="251" spans="1:7" x14ac:dyDescent="0.3">
      <c r="A251">
        <v>250</v>
      </c>
      <c r="B251" t="s">
        <v>80</v>
      </c>
      <c r="C251" s="2">
        <v>0.75</v>
      </c>
      <c r="D251" t="s">
        <v>76</v>
      </c>
      <c r="E251">
        <v>0</v>
      </c>
      <c r="F251">
        <v>0</v>
      </c>
      <c r="G251">
        <v>1</v>
      </c>
    </row>
    <row r="252" spans="1:7" x14ac:dyDescent="0.3">
      <c r="A252">
        <v>251</v>
      </c>
      <c r="B252" t="s">
        <v>80</v>
      </c>
      <c r="C252" s="2">
        <v>0.75</v>
      </c>
      <c r="D252" t="s">
        <v>44</v>
      </c>
      <c r="E252">
        <v>5</v>
      </c>
      <c r="F252">
        <v>1</v>
      </c>
      <c r="G252">
        <v>26</v>
      </c>
    </row>
    <row r="253" spans="1:7" x14ac:dyDescent="0.3">
      <c r="A253">
        <v>252</v>
      </c>
      <c r="B253" t="s">
        <v>80</v>
      </c>
      <c r="C253" s="2">
        <v>0.75</v>
      </c>
      <c r="D253" t="s">
        <v>79</v>
      </c>
      <c r="E253">
        <v>0</v>
      </c>
      <c r="F253">
        <v>0</v>
      </c>
      <c r="G253">
        <v>7</v>
      </c>
    </row>
    <row r="254" spans="1:7" x14ac:dyDescent="0.3">
      <c r="A254">
        <v>253</v>
      </c>
      <c r="B254" t="s">
        <v>80</v>
      </c>
      <c r="C254" s="2">
        <v>0.75</v>
      </c>
      <c r="D254" t="s">
        <v>49</v>
      </c>
      <c r="E254">
        <v>0</v>
      </c>
      <c r="F254">
        <v>0</v>
      </c>
      <c r="G254">
        <v>17</v>
      </c>
    </row>
    <row r="255" spans="1:7" x14ac:dyDescent="0.3">
      <c r="A255">
        <v>254</v>
      </c>
      <c r="B255" t="s">
        <v>80</v>
      </c>
      <c r="C255" s="2">
        <v>0.75</v>
      </c>
      <c r="D255" t="s">
        <v>81</v>
      </c>
      <c r="E255">
        <v>0</v>
      </c>
      <c r="F255">
        <v>0</v>
      </c>
      <c r="G255">
        <v>2</v>
      </c>
    </row>
    <row r="256" spans="1:7" x14ac:dyDescent="0.3">
      <c r="A256">
        <v>255</v>
      </c>
      <c r="B256" t="s">
        <v>80</v>
      </c>
      <c r="C256" s="2">
        <v>0.75</v>
      </c>
      <c r="D256" t="s">
        <v>57</v>
      </c>
      <c r="E256">
        <v>1</v>
      </c>
      <c r="F256">
        <v>1</v>
      </c>
      <c r="G256">
        <v>15</v>
      </c>
    </row>
    <row r="257" spans="1:7" x14ac:dyDescent="0.3">
      <c r="A257">
        <v>256</v>
      </c>
      <c r="B257" t="s">
        <v>80</v>
      </c>
      <c r="C257" s="2">
        <v>0.75</v>
      </c>
      <c r="D257" t="s">
        <v>10</v>
      </c>
      <c r="E257">
        <v>3</v>
      </c>
      <c r="F257">
        <v>0</v>
      </c>
      <c r="G257">
        <v>40</v>
      </c>
    </row>
    <row r="258" spans="1:7" x14ac:dyDescent="0.3">
      <c r="A258">
        <v>257</v>
      </c>
      <c r="B258" t="s">
        <v>80</v>
      </c>
      <c r="C258" s="2">
        <v>0.75</v>
      </c>
      <c r="D258" t="s">
        <v>82</v>
      </c>
      <c r="E258">
        <v>0</v>
      </c>
      <c r="F258">
        <v>0</v>
      </c>
      <c r="G258">
        <v>4</v>
      </c>
    </row>
    <row r="259" spans="1:7" x14ac:dyDescent="0.3">
      <c r="A259">
        <v>258</v>
      </c>
      <c r="B259" t="s">
        <v>80</v>
      </c>
      <c r="C259" s="2">
        <v>0.75</v>
      </c>
      <c r="D259" t="s">
        <v>58</v>
      </c>
      <c r="E259">
        <v>0</v>
      </c>
      <c r="F259">
        <v>1</v>
      </c>
      <c r="G259">
        <v>63</v>
      </c>
    </row>
    <row r="260" spans="1:7" x14ac:dyDescent="0.3">
      <c r="A260">
        <v>259</v>
      </c>
      <c r="B260" t="s">
        <v>80</v>
      </c>
      <c r="C260" s="2">
        <v>0.75</v>
      </c>
      <c r="D260" t="s">
        <v>70</v>
      </c>
      <c r="E260">
        <v>0</v>
      </c>
      <c r="F260">
        <v>0</v>
      </c>
      <c r="G260">
        <v>2</v>
      </c>
    </row>
    <row r="261" spans="1:7" x14ac:dyDescent="0.3">
      <c r="A261">
        <v>260</v>
      </c>
      <c r="B261" t="s">
        <v>80</v>
      </c>
      <c r="C261" s="2">
        <v>0.75</v>
      </c>
      <c r="D261" t="s">
        <v>73</v>
      </c>
      <c r="E261">
        <v>0</v>
      </c>
      <c r="F261">
        <v>0</v>
      </c>
      <c r="G261">
        <v>1</v>
      </c>
    </row>
    <row r="262" spans="1:7" x14ac:dyDescent="0.3">
      <c r="A262">
        <v>261</v>
      </c>
      <c r="B262" t="s">
        <v>80</v>
      </c>
      <c r="C262" s="2">
        <v>0.75</v>
      </c>
      <c r="D262" t="s">
        <v>59</v>
      </c>
      <c r="E262">
        <v>0</v>
      </c>
      <c r="F262">
        <v>1</v>
      </c>
      <c r="G262">
        <v>13</v>
      </c>
    </row>
    <row r="263" spans="1:7" x14ac:dyDescent="0.3">
      <c r="A263">
        <v>262</v>
      </c>
      <c r="B263" t="s">
        <v>80</v>
      </c>
      <c r="C263" s="2">
        <v>0.75</v>
      </c>
      <c r="D263" t="s">
        <v>46</v>
      </c>
      <c r="E263">
        <v>3</v>
      </c>
      <c r="F263">
        <v>0</v>
      </c>
      <c r="G263">
        <v>17</v>
      </c>
    </row>
    <row r="264" spans="1:7" x14ac:dyDescent="0.3">
      <c r="A264">
        <v>263</v>
      </c>
      <c r="B264" t="s">
        <v>80</v>
      </c>
      <c r="C264" s="2">
        <v>0.75</v>
      </c>
      <c r="D264" t="s">
        <v>54</v>
      </c>
      <c r="E264">
        <v>1</v>
      </c>
      <c r="F264">
        <v>0</v>
      </c>
      <c r="G264">
        <v>3</v>
      </c>
    </row>
    <row r="265" spans="1:7" x14ac:dyDescent="0.3">
      <c r="A265">
        <v>264</v>
      </c>
      <c r="B265" t="s">
        <v>80</v>
      </c>
      <c r="C265" s="2">
        <v>0.75</v>
      </c>
      <c r="D265" t="s">
        <v>43</v>
      </c>
      <c r="E265">
        <v>1</v>
      </c>
      <c r="F265">
        <v>0</v>
      </c>
      <c r="G265">
        <v>21</v>
      </c>
    </row>
    <row r="266" spans="1:7" x14ac:dyDescent="0.3">
      <c r="A266">
        <v>265</v>
      </c>
      <c r="B266" t="s">
        <v>80</v>
      </c>
      <c r="C266" s="2">
        <v>0.75</v>
      </c>
      <c r="D266" t="s">
        <v>77</v>
      </c>
      <c r="E266">
        <v>0</v>
      </c>
      <c r="F266">
        <v>0</v>
      </c>
      <c r="G266">
        <v>1</v>
      </c>
    </row>
    <row r="267" spans="1:7" x14ac:dyDescent="0.3">
      <c r="A267">
        <v>266</v>
      </c>
      <c r="B267" t="s">
        <v>80</v>
      </c>
      <c r="C267" s="2">
        <v>0.75</v>
      </c>
      <c r="D267" t="s">
        <v>60</v>
      </c>
      <c r="E267">
        <v>0</v>
      </c>
      <c r="F267">
        <v>0</v>
      </c>
      <c r="G267">
        <v>4</v>
      </c>
    </row>
    <row r="268" spans="1:7" x14ac:dyDescent="0.3">
      <c r="A268">
        <v>267</v>
      </c>
      <c r="B268" t="s">
        <v>80</v>
      </c>
      <c r="C268" s="2">
        <v>0.75</v>
      </c>
      <c r="D268" t="s">
        <v>53</v>
      </c>
      <c r="E268">
        <v>0</v>
      </c>
      <c r="F268">
        <v>0</v>
      </c>
      <c r="G268">
        <v>13</v>
      </c>
    </row>
    <row r="269" spans="1:7" x14ac:dyDescent="0.3">
      <c r="A269">
        <v>268</v>
      </c>
      <c r="B269" t="s">
        <v>80</v>
      </c>
      <c r="C269" s="2">
        <v>0.75</v>
      </c>
      <c r="D269" t="s">
        <v>48</v>
      </c>
      <c r="E269">
        <v>9</v>
      </c>
      <c r="F269">
        <v>0</v>
      </c>
      <c r="G269">
        <v>24</v>
      </c>
    </row>
    <row r="270" spans="1:7" x14ac:dyDescent="0.3">
      <c r="A270">
        <v>269</v>
      </c>
      <c r="B270" t="s">
        <v>80</v>
      </c>
      <c r="C270" s="2">
        <v>0.75</v>
      </c>
      <c r="D270" t="s">
        <v>68</v>
      </c>
      <c r="E270">
        <v>0</v>
      </c>
      <c r="F270">
        <v>0</v>
      </c>
      <c r="G270">
        <v>3</v>
      </c>
    </row>
    <row r="271" spans="1:7" x14ac:dyDescent="0.3">
      <c r="A271">
        <v>270</v>
      </c>
      <c r="B271" t="s">
        <v>80</v>
      </c>
      <c r="C271" s="2">
        <v>0.75</v>
      </c>
      <c r="D271" t="s">
        <v>74</v>
      </c>
      <c r="E271">
        <v>0</v>
      </c>
      <c r="F271">
        <v>0</v>
      </c>
      <c r="G271">
        <v>3</v>
      </c>
    </row>
    <row r="272" spans="1:7" x14ac:dyDescent="0.3">
      <c r="A272">
        <v>271</v>
      </c>
      <c r="B272" t="s">
        <v>83</v>
      </c>
      <c r="C272" s="2">
        <v>0.75</v>
      </c>
      <c r="D272" t="s">
        <v>64</v>
      </c>
      <c r="E272">
        <v>0</v>
      </c>
      <c r="F272">
        <v>0</v>
      </c>
      <c r="G272">
        <v>5</v>
      </c>
    </row>
    <row r="273" spans="1:7" x14ac:dyDescent="0.3">
      <c r="A273">
        <v>272</v>
      </c>
      <c r="B273" t="s">
        <v>83</v>
      </c>
      <c r="C273" s="2">
        <v>0.75</v>
      </c>
      <c r="D273" t="s">
        <v>84</v>
      </c>
      <c r="E273">
        <v>0</v>
      </c>
      <c r="F273">
        <v>1</v>
      </c>
      <c r="G273">
        <v>2</v>
      </c>
    </row>
    <row r="274" spans="1:7" x14ac:dyDescent="0.3">
      <c r="A274">
        <v>273</v>
      </c>
      <c r="B274" t="s">
        <v>83</v>
      </c>
      <c r="C274" s="2">
        <v>0.75</v>
      </c>
      <c r="D274" t="s">
        <v>76</v>
      </c>
      <c r="E274">
        <v>0</v>
      </c>
      <c r="F274">
        <v>0</v>
      </c>
      <c r="G274">
        <v>1</v>
      </c>
    </row>
    <row r="275" spans="1:7" x14ac:dyDescent="0.3">
      <c r="A275">
        <v>274</v>
      </c>
      <c r="B275" t="s">
        <v>83</v>
      </c>
      <c r="C275" s="2">
        <v>0.75</v>
      </c>
      <c r="D275" t="s">
        <v>44</v>
      </c>
      <c r="E275">
        <v>5</v>
      </c>
      <c r="F275">
        <v>1</v>
      </c>
      <c r="G275">
        <v>29</v>
      </c>
    </row>
    <row r="276" spans="1:7" x14ac:dyDescent="0.3">
      <c r="A276">
        <v>275</v>
      </c>
      <c r="B276" t="s">
        <v>83</v>
      </c>
      <c r="C276" s="2">
        <v>0.75</v>
      </c>
      <c r="D276" t="s">
        <v>79</v>
      </c>
      <c r="E276">
        <v>0</v>
      </c>
      <c r="F276">
        <v>1</v>
      </c>
      <c r="G276">
        <v>18</v>
      </c>
    </row>
    <row r="277" spans="1:7" x14ac:dyDescent="0.3">
      <c r="A277">
        <v>276</v>
      </c>
      <c r="B277" t="s">
        <v>83</v>
      </c>
      <c r="C277" s="2">
        <v>0.75</v>
      </c>
      <c r="D277" t="s">
        <v>49</v>
      </c>
      <c r="E277">
        <v>0</v>
      </c>
      <c r="F277">
        <v>0</v>
      </c>
      <c r="G277">
        <v>21</v>
      </c>
    </row>
    <row r="278" spans="1:7" x14ac:dyDescent="0.3">
      <c r="A278">
        <v>277</v>
      </c>
      <c r="B278" t="s">
        <v>83</v>
      </c>
      <c r="C278" s="2">
        <v>0.75</v>
      </c>
      <c r="D278" t="s">
        <v>81</v>
      </c>
      <c r="E278">
        <v>0</v>
      </c>
      <c r="F278">
        <v>0</v>
      </c>
      <c r="G278">
        <v>2</v>
      </c>
    </row>
    <row r="279" spans="1:7" x14ac:dyDescent="0.3">
      <c r="A279">
        <v>278</v>
      </c>
      <c r="B279" t="s">
        <v>83</v>
      </c>
      <c r="C279" s="2">
        <v>0.75</v>
      </c>
      <c r="D279" t="s">
        <v>57</v>
      </c>
      <c r="E279">
        <v>2</v>
      </c>
      <c r="F279">
        <v>1</v>
      </c>
      <c r="G279">
        <v>26</v>
      </c>
    </row>
    <row r="280" spans="1:7" x14ac:dyDescent="0.3">
      <c r="A280">
        <v>279</v>
      </c>
      <c r="B280" t="s">
        <v>83</v>
      </c>
      <c r="C280" s="2">
        <v>0.75</v>
      </c>
      <c r="D280" t="s">
        <v>10</v>
      </c>
      <c r="E280">
        <v>3</v>
      </c>
      <c r="F280">
        <v>0</v>
      </c>
      <c r="G280">
        <v>52</v>
      </c>
    </row>
    <row r="281" spans="1:7" x14ac:dyDescent="0.3">
      <c r="A281">
        <v>280</v>
      </c>
      <c r="B281" t="s">
        <v>83</v>
      </c>
      <c r="C281" s="2">
        <v>0.75</v>
      </c>
      <c r="D281" t="s">
        <v>82</v>
      </c>
      <c r="E281">
        <v>0</v>
      </c>
      <c r="F281">
        <v>0</v>
      </c>
      <c r="G281">
        <v>4</v>
      </c>
    </row>
    <row r="282" spans="1:7" x14ac:dyDescent="0.3">
      <c r="A282">
        <v>281</v>
      </c>
      <c r="B282" t="s">
        <v>83</v>
      </c>
      <c r="C282" s="2">
        <v>0.75</v>
      </c>
      <c r="D282" t="s">
        <v>58</v>
      </c>
      <c r="E282">
        <v>0</v>
      </c>
      <c r="F282">
        <v>2</v>
      </c>
      <c r="G282">
        <v>67</v>
      </c>
    </row>
    <row r="283" spans="1:7" x14ac:dyDescent="0.3">
      <c r="A283">
        <v>282</v>
      </c>
      <c r="B283" t="s">
        <v>83</v>
      </c>
      <c r="C283" s="2">
        <v>0.75</v>
      </c>
      <c r="D283" t="s">
        <v>70</v>
      </c>
      <c r="E283">
        <v>0</v>
      </c>
      <c r="F283">
        <v>0</v>
      </c>
      <c r="G283">
        <v>2</v>
      </c>
    </row>
    <row r="284" spans="1:7" x14ac:dyDescent="0.3">
      <c r="A284">
        <v>283</v>
      </c>
      <c r="B284" t="s">
        <v>83</v>
      </c>
      <c r="C284" s="2">
        <v>0.75</v>
      </c>
      <c r="D284" t="s">
        <v>73</v>
      </c>
      <c r="E284">
        <v>0</v>
      </c>
      <c r="F284">
        <v>0</v>
      </c>
      <c r="G284">
        <v>1</v>
      </c>
    </row>
    <row r="285" spans="1:7" x14ac:dyDescent="0.3">
      <c r="A285">
        <v>284</v>
      </c>
      <c r="B285" t="s">
        <v>83</v>
      </c>
      <c r="C285" s="2">
        <v>0.75</v>
      </c>
      <c r="D285" t="s">
        <v>59</v>
      </c>
      <c r="E285">
        <v>0</v>
      </c>
      <c r="F285">
        <v>1</v>
      </c>
      <c r="G285">
        <v>21</v>
      </c>
    </row>
    <row r="286" spans="1:7" x14ac:dyDescent="0.3">
      <c r="A286">
        <v>285</v>
      </c>
      <c r="B286" t="s">
        <v>83</v>
      </c>
      <c r="C286" s="2">
        <v>0.75</v>
      </c>
      <c r="D286" t="s">
        <v>46</v>
      </c>
      <c r="E286">
        <v>3</v>
      </c>
      <c r="F286">
        <v>0</v>
      </c>
      <c r="G286">
        <v>24</v>
      </c>
    </row>
    <row r="287" spans="1:7" x14ac:dyDescent="0.3">
      <c r="A287">
        <v>286</v>
      </c>
      <c r="B287" t="s">
        <v>83</v>
      </c>
      <c r="C287" s="2">
        <v>0.75</v>
      </c>
      <c r="D287" t="s">
        <v>54</v>
      </c>
      <c r="E287">
        <v>1</v>
      </c>
      <c r="F287">
        <v>0</v>
      </c>
      <c r="G287">
        <v>7</v>
      </c>
    </row>
    <row r="288" spans="1:7" x14ac:dyDescent="0.3">
      <c r="A288">
        <v>287</v>
      </c>
      <c r="B288" t="s">
        <v>83</v>
      </c>
      <c r="C288" s="2">
        <v>0.75</v>
      </c>
      <c r="D288" t="s">
        <v>43</v>
      </c>
      <c r="E288">
        <v>1</v>
      </c>
      <c r="F288">
        <v>0</v>
      </c>
      <c r="G288">
        <v>22</v>
      </c>
    </row>
    <row r="289" spans="1:7" x14ac:dyDescent="0.3">
      <c r="A289">
        <v>288</v>
      </c>
      <c r="B289" t="s">
        <v>83</v>
      </c>
      <c r="C289" s="2">
        <v>0.75</v>
      </c>
      <c r="D289" t="s">
        <v>77</v>
      </c>
      <c r="E289">
        <v>0</v>
      </c>
      <c r="F289">
        <v>0</v>
      </c>
      <c r="G289">
        <v>5</v>
      </c>
    </row>
    <row r="290" spans="1:7" x14ac:dyDescent="0.3">
      <c r="A290">
        <v>289</v>
      </c>
      <c r="B290" t="s">
        <v>83</v>
      </c>
      <c r="C290" s="2">
        <v>0.75</v>
      </c>
      <c r="D290" t="s">
        <v>60</v>
      </c>
      <c r="E290">
        <v>0</v>
      </c>
      <c r="F290">
        <v>0</v>
      </c>
      <c r="G290">
        <v>4</v>
      </c>
    </row>
    <row r="291" spans="1:7" x14ac:dyDescent="0.3">
      <c r="A291">
        <v>290</v>
      </c>
      <c r="B291" t="s">
        <v>83</v>
      </c>
      <c r="C291" s="2">
        <v>0.75</v>
      </c>
      <c r="D291" t="s">
        <v>53</v>
      </c>
      <c r="E291">
        <v>0</v>
      </c>
      <c r="F291">
        <v>0</v>
      </c>
      <c r="G291">
        <v>13</v>
      </c>
    </row>
    <row r="292" spans="1:7" x14ac:dyDescent="0.3">
      <c r="A292">
        <v>291</v>
      </c>
      <c r="B292" t="s">
        <v>83</v>
      </c>
      <c r="C292" s="2">
        <v>0.75</v>
      </c>
      <c r="D292" t="s">
        <v>48</v>
      </c>
      <c r="E292">
        <v>9</v>
      </c>
      <c r="F292">
        <v>0</v>
      </c>
      <c r="G292">
        <v>27</v>
      </c>
    </row>
    <row r="293" spans="1:7" x14ac:dyDescent="0.3">
      <c r="A293">
        <v>292</v>
      </c>
      <c r="B293" t="s">
        <v>83</v>
      </c>
      <c r="C293" s="2">
        <v>0.75</v>
      </c>
      <c r="D293" t="s">
        <v>68</v>
      </c>
      <c r="E293">
        <v>0</v>
      </c>
      <c r="F293">
        <v>0</v>
      </c>
      <c r="G293">
        <v>3</v>
      </c>
    </row>
    <row r="294" spans="1:7" x14ac:dyDescent="0.3">
      <c r="A294">
        <v>293</v>
      </c>
      <c r="B294" t="s">
        <v>83</v>
      </c>
      <c r="C294" s="2">
        <v>0.75</v>
      </c>
      <c r="D294" t="s">
        <v>74</v>
      </c>
      <c r="E294">
        <v>0</v>
      </c>
      <c r="F294">
        <v>0</v>
      </c>
      <c r="G294">
        <v>4</v>
      </c>
    </row>
    <row r="295" spans="1:7" x14ac:dyDescent="0.3">
      <c r="A295">
        <v>294</v>
      </c>
      <c r="B295" t="s">
        <v>85</v>
      </c>
      <c r="C295" s="2">
        <v>0.75</v>
      </c>
      <c r="D295" t="s">
        <v>64</v>
      </c>
      <c r="E295">
        <v>0</v>
      </c>
      <c r="F295">
        <v>0</v>
      </c>
      <c r="G295">
        <v>7</v>
      </c>
    </row>
    <row r="296" spans="1:7" x14ac:dyDescent="0.3">
      <c r="A296">
        <v>295</v>
      </c>
      <c r="B296" t="s">
        <v>85</v>
      </c>
      <c r="C296" s="2">
        <v>0.75</v>
      </c>
      <c r="D296" t="s">
        <v>84</v>
      </c>
      <c r="E296">
        <v>0</v>
      </c>
      <c r="F296">
        <v>1</v>
      </c>
      <c r="G296">
        <v>2</v>
      </c>
    </row>
    <row r="297" spans="1:7" x14ac:dyDescent="0.3">
      <c r="A297">
        <v>296</v>
      </c>
      <c r="B297" t="s">
        <v>85</v>
      </c>
      <c r="C297" s="2">
        <v>0.75</v>
      </c>
      <c r="D297" t="s">
        <v>76</v>
      </c>
      <c r="E297">
        <v>0</v>
      </c>
      <c r="F297">
        <v>0</v>
      </c>
      <c r="G297">
        <v>1</v>
      </c>
    </row>
    <row r="298" spans="1:7" x14ac:dyDescent="0.3">
      <c r="A298">
        <v>297</v>
      </c>
      <c r="B298" t="s">
        <v>85</v>
      </c>
      <c r="C298" s="2">
        <v>0.75</v>
      </c>
      <c r="D298" t="s">
        <v>44</v>
      </c>
      <c r="E298">
        <v>5</v>
      </c>
      <c r="F298">
        <v>1</v>
      </c>
      <c r="G298">
        <v>29</v>
      </c>
    </row>
    <row r="299" spans="1:7" x14ac:dyDescent="0.3">
      <c r="A299">
        <v>298</v>
      </c>
      <c r="B299" t="s">
        <v>85</v>
      </c>
      <c r="C299" s="2">
        <v>0.75</v>
      </c>
      <c r="D299" t="s">
        <v>79</v>
      </c>
      <c r="E299">
        <v>0</v>
      </c>
      <c r="F299">
        <v>1</v>
      </c>
      <c r="G299">
        <v>29</v>
      </c>
    </row>
    <row r="300" spans="1:7" x14ac:dyDescent="0.3">
      <c r="A300">
        <v>299</v>
      </c>
      <c r="B300" t="s">
        <v>85</v>
      </c>
      <c r="C300" s="2">
        <v>0.75</v>
      </c>
      <c r="D300" t="s">
        <v>49</v>
      </c>
      <c r="E300">
        <v>0</v>
      </c>
      <c r="F300">
        <v>0</v>
      </c>
      <c r="G300">
        <v>26</v>
      </c>
    </row>
    <row r="301" spans="1:7" x14ac:dyDescent="0.3">
      <c r="A301">
        <v>300</v>
      </c>
      <c r="B301" t="s">
        <v>85</v>
      </c>
      <c r="C301" s="2">
        <v>0.75</v>
      </c>
      <c r="D301" t="s">
        <v>81</v>
      </c>
      <c r="E301">
        <v>0</v>
      </c>
      <c r="F301">
        <v>0</v>
      </c>
      <c r="G301">
        <v>2</v>
      </c>
    </row>
    <row r="302" spans="1:7" x14ac:dyDescent="0.3">
      <c r="A302">
        <v>301</v>
      </c>
      <c r="B302" t="s">
        <v>85</v>
      </c>
      <c r="C302" s="2">
        <v>0.75</v>
      </c>
      <c r="D302" t="s">
        <v>57</v>
      </c>
      <c r="E302">
        <v>2</v>
      </c>
      <c r="F302">
        <v>1</v>
      </c>
      <c r="G302">
        <v>33</v>
      </c>
    </row>
    <row r="303" spans="1:7" x14ac:dyDescent="0.3">
      <c r="A303">
        <v>302</v>
      </c>
      <c r="B303" t="s">
        <v>85</v>
      </c>
      <c r="C303" s="2">
        <v>0.75</v>
      </c>
      <c r="D303" t="s">
        <v>10</v>
      </c>
      <c r="E303">
        <v>3</v>
      </c>
      <c r="F303">
        <v>0</v>
      </c>
      <c r="G303">
        <v>67</v>
      </c>
    </row>
    <row r="304" spans="1:7" x14ac:dyDescent="0.3">
      <c r="A304">
        <v>303</v>
      </c>
      <c r="B304" t="s">
        <v>85</v>
      </c>
      <c r="C304" s="2">
        <v>0.75</v>
      </c>
      <c r="D304" t="s">
        <v>82</v>
      </c>
      <c r="E304">
        <v>0</v>
      </c>
      <c r="F304">
        <v>0</v>
      </c>
      <c r="G304">
        <v>6</v>
      </c>
    </row>
    <row r="305" spans="1:7" x14ac:dyDescent="0.3">
      <c r="A305">
        <v>304</v>
      </c>
      <c r="B305" t="s">
        <v>85</v>
      </c>
      <c r="C305" s="2">
        <v>0.75</v>
      </c>
      <c r="D305" t="s">
        <v>58</v>
      </c>
      <c r="E305">
        <v>0</v>
      </c>
      <c r="F305">
        <v>2</v>
      </c>
      <c r="G305">
        <v>74</v>
      </c>
    </row>
    <row r="306" spans="1:7" x14ac:dyDescent="0.3">
      <c r="A306">
        <v>305</v>
      </c>
      <c r="B306" t="s">
        <v>85</v>
      </c>
      <c r="C306" s="2">
        <v>0.75</v>
      </c>
      <c r="D306" t="s">
        <v>70</v>
      </c>
      <c r="E306">
        <v>0</v>
      </c>
      <c r="F306">
        <v>0</v>
      </c>
      <c r="G306">
        <v>2</v>
      </c>
    </row>
    <row r="307" spans="1:7" x14ac:dyDescent="0.3">
      <c r="A307">
        <v>306</v>
      </c>
      <c r="B307" t="s">
        <v>85</v>
      </c>
      <c r="C307" s="2">
        <v>0.75</v>
      </c>
      <c r="D307" t="s">
        <v>73</v>
      </c>
      <c r="E307">
        <v>0</v>
      </c>
      <c r="F307">
        <v>0</v>
      </c>
      <c r="G307">
        <v>1</v>
      </c>
    </row>
    <row r="308" spans="1:7" x14ac:dyDescent="0.3">
      <c r="A308">
        <v>307</v>
      </c>
      <c r="B308" t="s">
        <v>85</v>
      </c>
      <c r="C308" s="2">
        <v>0.75</v>
      </c>
      <c r="D308" t="s">
        <v>59</v>
      </c>
      <c r="E308">
        <v>0</v>
      </c>
      <c r="F308">
        <v>1</v>
      </c>
      <c r="G308">
        <v>21</v>
      </c>
    </row>
    <row r="309" spans="1:7" x14ac:dyDescent="0.3">
      <c r="A309">
        <v>308</v>
      </c>
      <c r="B309" t="s">
        <v>85</v>
      </c>
      <c r="C309" s="2">
        <v>0.75</v>
      </c>
      <c r="D309" t="s">
        <v>46</v>
      </c>
      <c r="E309">
        <v>3</v>
      </c>
      <c r="F309">
        <v>0</v>
      </c>
      <c r="G309">
        <v>28</v>
      </c>
    </row>
    <row r="310" spans="1:7" x14ac:dyDescent="0.3">
      <c r="A310">
        <v>309</v>
      </c>
      <c r="B310" t="s">
        <v>85</v>
      </c>
      <c r="C310" s="2">
        <v>0.75</v>
      </c>
      <c r="D310" t="s">
        <v>54</v>
      </c>
      <c r="E310">
        <v>1</v>
      </c>
      <c r="F310">
        <v>0</v>
      </c>
      <c r="G310">
        <v>9</v>
      </c>
    </row>
    <row r="311" spans="1:7" x14ac:dyDescent="0.3">
      <c r="A311">
        <v>310</v>
      </c>
      <c r="B311" t="s">
        <v>85</v>
      </c>
      <c r="C311" s="2">
        <v>0.75</v>
      </c>
      <c r="D311" t="s">
        <v>43</v>
      </c>
      <c r="E311">
        <v>1</v>
      </c>
      <c r="F311">
        <v>0</v>
      </c>
      <c r="G311">
        <v>32</v>
      </c>
    </row>
    <row r="312" spans="1:7" x14ac:dyDescent="0.3">
      <c r="A312">
        <v>311</v>
      </c>
      <c r="B312" t="s">
        <v>85</v>
      </c>
      <c r="C312" s="2">
        <v>0.75</v>
      </c>
      <c r="D312" t="s">
        <v>77</v>
      </c>
      <c r="E312">
        <v>0</v>
      </c>
      <c r="F312">
        <v>0</v>
      </c>
      <c r="G312">
        <v>6</v>
      </c>
    </row>
    <row r="313" spans="1:7" x14ac:dyDescent="0.3">
      <c r="A313">
        <v>312</v>
      </c>
      <c r="B313" t="s">
        <v>85</v>
      </c>
      <c r="C313" s="2">
        <v>0.75</v>
      </c>
      <c r="D313" t="s">
        <v>60</v>
      </c>
      <c r="E313">
        <v>0</v>
      </c>
      <c r="F313">
        <v>0</v>
      </c>
      <c r="G313">
        <v>4</v>
      </c>
    </row>
    <row r="314" spans="1:7" x14ac:dyDescent="0.3">
      <c r="A314">
        <v>313</v>
      </c>
      <c r="B314" t="s">
        <v>85</v>
      </c>
      <c r="C314" s="2">
        <v>0.75</v>
      </c>
      <c r="D314" t="s">
        <v>53</v>
      </c>
      <c r="E314">
        <v>0</v>
      </c>
      <c r="F314">
        <v>0</v>
      </c>
      <c r="G314">
        <v>13</v>
      </c>
    </row>
    <row r="315" spans="1:7" x14ac:dyDescent="0.3">
      <c r="A315">
        <v>314</v>
      </c>
      <c r="B315" t="s">
        <v>85</v>
      </c>
      <c r="C315" s="2">
        <v>0.75</v>
      </c>
      <c r="D315" t="s">
        <v>48</v>
      </c>
      <c r="E315">
        <v>9</v>
      </c>
      <c r="F315">
        <v>0</v>
      </c>
      <c r="G315">
        <v>31</v>
      </c>
    </row>
    <row r="316" spans="1:7" x14ac:dyDescent="0.3">
      <c r="A316">
        <v>315</v>
      </c>
      <c r="B316" t="s">
        <v>85</v>
      </c>
      <c r="C316" s="2">
        <v>0.75</v>
      </c>
      <c r="D316" t="s">
        <v>68</v>
      </c>
      <c r="E316">
        <v>0</v>
      </c>
      <c r="F316">
        <v>0</v>
      </c>
      <c r="G316">
        <v>3</v>
      </c>
    </row>
    <row r="317" spans="1:7" x14ac:dyDescent="0.3">
      <c r="A317">
        <v>316</v>
      </c>
      <c r="B317" t="s">
        <v>85</v>
      </c>
      <c r="C317" s="2">
        <v>0.75</v>
      </c>
      <c r="D317" t="s">
        <v>74</v>
      </c>
      <c r="E317">
        <v>0</v>
      </c>
      <c r="F317">
        <v>0</v>
      </c>
      <c r="G317">
        <v>7</v>
      </c>
    </row>
    <row r="318" spans="1:7" x14ac:dyDescent="0.3">
      <c r="A318">
        <v>317</v>
      </c>
      <c r="B318" t="s">
        <v>86</v>
      </c>
      <c r="C318" s="2">
        <v>0.75</v>
      </c>
      <c r="D318" t="s">
        <v>64</v>
      </c>
      <c r="E318">
        <v>0</v>
      </c>
      <c r="F318">
        <v>0</v>
      </c>
      <c r="G318">
        <v>8</v>
      </c>
    </row>
    <row r="319" spans="1:7" x14ac:dyDescent="0.3">
      <c r="A319">
        <v>318</v>
      </c>
      <c r="B319" t="s">
        <v>86</v>
      </c>
      <c r="C319" s="2">
        <v>0.75</v>
      </c>
      <c r="D319" t="s">
        <v>84</v>
      </c>
      <c r="E319">
        <v>0</v>
      </c>
      <c r="F319">
        <v>1</v>
      </c>
      <c r="G319">
        <v>3</v>
      </c>
    </row>
    <row r="320" spans="1:7" x14ac:dyDescent="0.3">
      <c r="A320">
        <v>319</v>
      </c>
      <c r="B320" t="s">
        <v>86</v>
      </c>
      <c r="C320" s="2">
        <v>0.75</v>
      </c>
      <c r="D320" t="s">
        <v>76</v>
      </c>
      <c r="E320">
        <v>0</v>
      </c>
      <c r="F320">
        <v>0</v>
      </c>
      <c r="G320">
        <v>1</v>
      </c>
    </row>
    <row r="321" spans="1:7" x14ac:dyDescent="0.3">
      <c r="A321">
        <v>320</v>
      </c>
      <c r="B321" t="s">
        <v>86</v>
      </c>
      <c r="C321" s="2">
        <v>0.75</v>
      </c>
      <c r="D321" t="s">
        <v>44</v>
      </c>
      <c r="E321">
        <v>6</v>
      </c>
      <c r="F321">
        <v>1</v>
      </c>
      <c r="G321">
        <v>30</v>
      </c>
    </row>
    <row r="322" spans="1:7" x14ac:dyDescent="0.3">
      <c r="A322">
        <v>321</v>
      </c>
      <c r="B322" t="s">
        <v>86</v>
      </c>
      <c r="C322" s="2">
        <v>0.75</v>
      </c>
      <c r="D322" t="s">
        <v>79</v>
      </c>
      <c r="E322">
        <v>0</v>
      </c>
      <c r="F322">
        <v>1</v>
      </c>
      <c r="G322">
        <v>33</v>
      </c>
    </row>
    <row r="323" spans="1:7" x14ac:dyDescent="0.3">
      <c r="A323">
        <v>322</v>
      </c>
      <c r="B323" t="s">
        <v>86</v>
      </c>
      <c r="C323" s="2">
        <v>0.75</v>
      </c>
      <c r="D323" t="s">
        <v>49</v>
      </c>
      <c r="E323">
        <v>11</v>
      </c>
      <c r="F323">
        <v>0</v>
      </c>
      <c r="G323">
        <v>28</v>
      </c>
    </row>
    <row r="324" spans="1:7" x14ac:dyDescent="0.3">
      <c r="A324">
        <v>323</v>
      </c>
      <c r="B324" t="s">
        <v>86</v>
      </c>
      <c r="C324" s="2">
        <v>0.75</v>
      </c>
      <c r="D324" t="s">
        <v>81</v>
      </c>
      <c r="E324">
        <v>0</v>
      </c>
      <c r="F324">
        <v>1</v>
      </c>
      <c r="G324">
        <v>3</v>
      </c>
    </row>
    <row r="325" spans="1:7" x14ac:dyDescent="0.3">
      <c r="A325">
        <v>324</v>
      </c>
      <c r="B325" t="s">
        <v>86</v>
      </c>
      <c r="C325" s="2">
        <v>0.75</v>
      </c>
      <c r="D325" t="s">
        <v>57</v>
      </c>
      <c r="E325">
        <v>3</v>
      </c>
      <c r="F325">
        <v>1</v>
      </c>
      <c r="G325">
        <v>37</v>
      </c>
    </row>
    <row r="326" spans="1:7" x14ac:dyDescent="0.3">
      <c r="A326">
        <v>325</v>
      </c>
      <c r="B326" t="s">
        <v>86</v>
      </c>
      <c r="C326" s="2">
        <v>0.75</v>
      </c>
      <c r="D326" t="s">
        <v>10</v>
      </c>
      <c r="E326">
        <v>4</v>
      </c>
      <c r="F326">
        <v>0</v>
      </c>
      <c r="G326">
        <v>95</v>
      </c>
    </row>
    <row r="327" spans="1:7" x14ac:dyDescent="0.3">
      <c r="A327">
        <v>326</v>
      </c>
      <c r="B327" t="s">
        <v>86</v>
      </c>
      <c r="C327" s="2">
        <v>0.75</v>
      </c>
      <c r="D327" t="s">
        <v>82</v>
      </c>
      <c r="E327">
        <v>0</v>
      </c>
      <c r="F327">
        <v>0</v>
      </c>
      <c r="G327">
        <v>7</v>
      </c>
    </row>
    <row r="328" spans="1:7" x14ac:dyDescent="0.3">
      <c r="A328">
        <v>327</v>
      </c>
      <c r="B328" t="s">
        <v>86</v>
      </c>
      <c r="C328" s="2">
        <v>0.75</v>
      </c>
      <c r="D328" t="s">
        <v>58</v>
      </c>
      <c r="E328">
        <v>0</v>
      </c>
      <c r="F328">
        <v>2</v>
      </c>
      <c r="G328">
        <v>89</v>
      </c>
    </row>
    <row r="329" spans="1:7" x14ac:dyDescent="0.3">
      <c r="A329">
        <v>328</v>
      </c>
      <c r="B329" t="s">
        <v>86</v>
      </c>
      <c r="C329" s="2">
        <v>0.75</v>
      </c>
      <c r="D329" t="s">
        <v>87</v>
      </c>
      <c r="E329">
        <v>0</v>
      </c>
      <c r="F329">
        <v>0</v>
      </c>
      <c r="G329">
        <v>1</v>
      </c>
    </row>
    <row r="330" spans="1:7" x14ac:dyDescent="0.3">
      <c r="A330">
        <v>329</v>
      </c>
      <c r="B330" t="s">
        <v>86</v>
      </c>
      <c r="C330" s="2">
        <v>0.75</v>
      </c>
      <c r="D330" t="s">
        <v>70</v>
      </c>
      <c r="E330">
        <v>0</v>
      </c>
      <c r="F330">
        <v>0</v>
      </c>
      <c r="G330">
        <v>2</v>
      </c>
    </row>
    <row r="331" spans="1:7" x14ac:dyDescent="0.3">
      <c r="A331">
        <v>330</v>
      </c>
      <c r="B331" t="s">
        <v>86</v>
      </c>
      <c r="C331" s="2">
        <v>0.75</v>
      </c>
      <c r="D331" t="s">
        <v>73</v>
      </c>
      <c r="E331">
        <v>0</v>
      </c>
      <c r="F331">
        <v>0</v>
      </c>
      <c r="G331">
        <v>1</v>
      </c>
    </row>
    <row r="332" spans="1:7" x14ac:dyDescent="0.3">
      <c r="A332">
        <v>331</v>
      </c>
      <c r="B332" t="s">
        <v>86</v>
      </c>
      <c r="C332" s="2">
        <v>0.75</v>
      </c>
      <c r="D332" t="s">
        <v>59</v>
      </c>
      <c r="E332">
        <v>0</v>
      </c>
      <c r="F332">
        <v>1</v>
      </c>
      <c r="G332">
        <v>29</v>
      </c>
    </row>
    <row r="333" spans="1:7" x14ac:dyDescent="0.3">
      <c r="A333">
        <v>332</v>
      </c>
      <c r="B333" t="s">
        <v>86</v>
      </c>
      <c r="C333" s="2">
        <v>0.75</v>
      </c>
      <c r="D333" t="s">
        <v>46</v>
      </c>
      <c r="E333">
        <v>3</v>
      </c>
      <c r="F333">
        <v>0</v>
      </c>
      <c r="G333">
        <v>32</v>
      </c>
    </row>
    <row r="334" spans="1:7" x14ac:dyDescent="0.3">
      <c r="A334">
        <v>333</v>
      </c>
      <c r="B334" t="s">
        <v>86</v>
      </c>
      <c r="C334" s="2">
        <v>0.75</v>
      </c>
      <c r="D334" t="s">
        <v>54</v>
      </c>
      <c r="E334">
        <v>1</v>
      </c>
      <c r="F334">
        <v>0</v>
      </c>
      <c r="G334">
        <v>15</v>
      </c>
    </row>
    <row r="335" spans="1:7" x14ac:dyDescent="0.3">
      <c r="A335">
        <v>334</v>
      </c>
      <c r="B335" t="s">
        <v>86</v>
      </c>
      <c r="C335" s="2">
        <v>0.75</v>
      </c>
      <c r="D335" t="s">
        <v>43</v>
      </c>
      <c r="E335">
        <v>1</v>
      </c>
      <c r="F335">
        <v>0</v>
      </c>
      <c r="G335">
        <v>35</v>
      </c>
    </row>
    <row r="336" spans="1:7" x14ac:dyDescent="0.3">
      <c r="A336">
        <v>335</v>
      </c>
      <c r="B336" t="s">
        <v>86</v>
      </c>
      <c r="C336" s="2">
        <v>0.75</v>
      </c>
      <c r="D336" t="s">
        <v>77</v>
      </c>
      <c r="E336">
        <v>0</v>
      </c>
      <c r="F336">
        <v>0</v>
      </c>
      <c r="G336">
        <v>7</v>
      </c>
    </row>
    <row r="337" spans="1:7" x14ac:dyDescent="0.3">
      <c r="A337">
        <v>336</v>
      </c>
      <c r="B337" t="s">
        <v>86</v>
      </c>
      <c r="C337" s="2">
        <v>0.75</v>
      </c>
      <c r="D337" t="s">
        <v>60</v>
      </c>
      <c r="E337">
        <v>0</v>
      </c>
      <c r="F337">
        <v>0</v>
      </c>
      <c r="G337">
        <v>4</v>
      </c>
    </row>
    <row r="338" spans="1:7" x14ac:dyDescent="0.3">
      <c r="A338">
        <v>337</v>
      </c>
      <c r="B338" t="s">
        <v>86</v>
      </c>
      <c r="C338" s="2">
        <v>0.75</v>
      </c>
      <c r="D338" t="s">
        <v>53</v>
      </c>
      <c r="E338">
        <v>0</v>
      </c>
      <c r="F338">
        <v>0</v>
      </c>
      <c r="G338">
        <v>13</v>
      </c>
    </row>
    <row r="339" spans="1:7" x14ac:dyDescent="0.3">
      <c r="A339">
        <v>338</v>
      </c>
      <c r="B339" t="s">
        <v>86</v>
      </c>
      <c r="C339" s="2">
        <v>0.75</v>
      </c>
      <c r="D339" t="s">
        <v>48</v>
      </c>
      <c r="E339">
        <v>11</v>
      </c>
      <c r="F339">
        <v>0</v>
      </c>
      <c r="G339">
        <v>33</v>
      </c>
    </row>
    <row r="340" spans="1:7" x14ac:dyDescent="0.3">
      <c r="A340">
        <v>339</v>
      </c>
      <c r="B340" t="s">
        <v>86</v>
      </c>
      <c r="C340" s="2">
        <v>0.75</v>
      </c>
      <c r="D340" t="s">
        <v>68</v>
      </c>
      <c r="E340">
        <v>0</v>
      </c>
      <c r="F340">
        <v>0</v>
      </c>
      <c r="G340">
        <v>4</v>
      </c>
    </row>
    <row r="341" spans="1:7" x14ac:dyDescent="0.3">
      <c r="A341">
        <v>340</v>
      </c>
      <c r="B341" t="s">
        <v>86</v>
      </c>
      <c r="C341" s="2">
        <v>0.75</v>
      </c>
      <c r="D341" t="s">
        <v>74</v>
      </c>
      <c r="E341">
        <v>0</v>
      </c>
      <c r="F341">
        <v>1</v>
      </c>
      <c r="G341">
        <v>9</v>
      </c>
    </row>
    <row r="342" spans="1:7" x14ac:dyDescent="0.3">
      <c r="A342">
        <v>341</v>
      </c>
      <c r="B342" t="s">
        <v>88</v>
      </c>
      <c r="C342" s="2">
        <v>0.75</v>
      </c>
      <c r="D342" t="s">
        <v>64</v>
      </c>
      <c r="E342">
        <v>1</v>
      </c>
      <c r="F342">
        <v>0</v>
      </c>
      <c r="G342">
        <v>9</v>
      </c>
    </row>
    <row r="343" spans="1:7" x14ac:dyDescent="0.3">
      <c r="A343">
        <v>342</v>
      </c>
      <c r="B343" t="s">
        <v>88</v>
      </c>
      <c r="C343" s="2">
        <v>0.75</v>
      </c>
      <c r="D343" t="s">
        <v>84</v>
      </c>
      <c r="E343">
        <v>0</v>
      </c>
      <c r="F343">
        <v>1</v>
      </c>
      <c r="G343">
        <v>4</v>
      </c>
    </row>
    <row r="344" spans="1:7" x14ac:dyDescent="0.3">
      <c r="A344">
        <v>343</v>
      </c>
      <c r="B344" t="s">
        <v>88</v>
      </c>
      <c r="C344" s="2">
        <v>0.75</v>
      </c>
      <c r="D344" t="s">
        <v>76</v>
      </c>
      <c r="E344">
        <v>0</v>
      </c>
      <c r="F344">
        <v>0</v>
      </c>
      <c r="G344">
        <v>1</v>
      </c>
    </row>
    <row r="345" spans="1:7" x14ac:dyDescent="0.3">
      <c r="A345">
        <v>344</v>
      </c>
      <c r="B345" t="s">
        <v>88</v>
      </c>
      <c r="C345" s="2">
        <v>0.75</v>
      </c>
      <c r="D345" t="s">
        <v>44</v>
      </c>
      <c r="E345">
        <v>6</v>
      </c>
      <c r="F345">
        <v>1</v>
      </c>
      <c r="G345">
        <v>31</v>
      </c>
    </row>
    <row r="346" spans="1:7" x14ac:dyDescent="0.3">
      <c r="A346">
        <v>345</v>
      </c>
      <c r="B346" t="s">
        <v>88</v>
      </c>
      <c r="C346" s="2">
        <v>0.75</v>
      </c>
      <c r="D346" t="s">
        <v>79</v>
      </c>
      <c r="E346">
        <v>0</v>
      </c>
      <c r="F346">
        <v>1</v>
      </c>
      <c r="G346">
        <v>38</v>
      </c>
    </row>
    <row r="347" spans="1:7" x14ac:dyDescent="0.3">
      <c r="A347">
        <v>346</v>
      </c>
      <c r="B347" t="s">
        <v>88</v>
      </c>
      <c r="C347" s="2">
        <v>0.75</v>
      </c>
      <c r="D347" t="s">
        <v>49</v>
      </c>
      <c r="E347">
        <v>11</v>
      </c>
      <c r="F347">
        <v>0</v>
      </c>
      <c r="G347">
        <v>28</v>
      </c>
    </row>
    <row r="348" spans="1:7" x14ac:dyDescent="0.3">
      <c r="A348">
        <v>347</v>
      </c>
      <c r="B348" t="s">
        <v>88</v>
      </c>
      <c r="C348" s="2">
        <v>0.75</v>
      </c>
      <c r="D348" t="s">
        <v>81</v>
      </c>
      <c r="E348">
        <v>0</v>
      </c>
      <c r="F348">
        <v>1</v>
      </c>
      <c r="G348">
        <v>3</v>
      </c>
    </row>
    <row r="349" spans="1:7" x14ac:dyDescent="0.3">
      <c r="A349">
        <v>348</v>
      </c>
      <c r="B349" t="s">
        <v>88</v>
      </c>
      <c r="C349" s="2">
        <v>0.75</v>
      </c>
      <c r="D349" t="s">
        <v>57</v>
      </c>
      <c r="E349">
        <v>3</v>
      </c>
      <c r="F349">
        <v>1</v>
      </c>
      <c r="G349">
        <v>41</v>
      </c>
    </row>
    <row r="350" spans="1:7" x14ac:dyDescent="0.3">
      <c r="A350">
        <v>349</v>
      </c>
      <c r="B350" t="s">
        <v>88</v>
      </c>
      <c r="C350" s="2">
        <v>0.75</v>
      </c>
      <c r="D350" t="s">
        <v>10</v>
      </c>
      <c r="E350">
        <v>4</v>
      </c>
      <c r="F350">
        <v>0</v>
      </c>
      <c r="G350">
        <v>109</v>
      </c>
    </row>
    <row r="351" spans="1:7" x14ac:dyDescent="0.3">
      <c r="A351">
        <v>350</v>
      </c>
      <c r="B351" t="s">
        <v>88</v>
      </c>
      <c r="C351" s="2">
        <v>0.75</v>
      </c>
      <c r="D351" t="s">
        <v>82</v>
      </c>
      <c r="E351">
        <v>0</v>
      </c>
      <c r="F351">
        <v>0</v>
      </c>
      <c r="G351">
        <v>14</v>
      </c>
    </row>
    <row r="352" spans="1:7" x14ac:dyDescent="0.3">
      <c r="A352">
        <v>351</v>
      </c>
      <c r="B352" t="s">
        <v>88</v>
      </c>
      <c r="C352" s="2">
        <v>0.75</v>
      </c>
      <c r="D352" t="s">
        <v>58</v>
      </c>
      <c r="E352">
        <v>1</v>
      </c>
      <c r="F352">
        <v>3</v>
      </c>
      <c r="G352">
        <v>128</v>
      </c>
    </row>
    <row r="353" spans="1:7" x14ac:dyDescent="0.3">
      <c r="A353">
        <v>352</v>
      </c>
      <c r="B353" t="s">
        <v>88</v>
      </c>
      <c r="C353" s="2">
        <v>0.75</v>
      </c>
      <c r="D353" t="s">
        <v>87</v>
      </c>
      <c r="E353">
        <v>0</v>
      </c>
      <c r="F353">
        <v>0</v>
      </c>
      <c r="G353">
        <v>1</v>
      </c>
    </row>
    <row r="354" spans="1:7" x14ac:dyDescent="0.3">
      <c r="A354">
        <v>353</v>
      </c>
      <c r="B354" t="s">
        <v>88</v>
      </c>
      <c r="C354" s="2">
        <v>0.75</v>
      </c>
      <c r="D354" t="s">
        <v>89</v>
      </c>
      <c r="E354">
        <v>0</v>
      </c>
      <c r="F354">
        <v>0</v>
      </c>
      <c r="G354">
        <v>1</v>
      </c>
    </row>
    <row r="355" spans="1:7" x14ac:dyDescent="0.3">
      <c r="A355">
        <v>354</v>
      </c>
      <c r="B355" t="s">
        <v>88</v>
      </c>
      <c r="C355" s="2">
        <v>0.75</v>
      </c>
      <c r="D355" t="s">
        <v>70</v>
      </c>
      <c r="E355">
        <v>0</v>
      </c>
      <c r="F355">
        <v>0</v>
      </c>
      <c r="G355">
        <v>2</v>
      </c>
    </row>
    <row r="356" spans="1:7" x14ac:dyDescent="0.3">
      <c r="A356">
        <v>355</v>
      </c>
      <c r="B356" t="s">
        <v>88</v>
      </c>
      <c r="C356" s="2">
        <v>0.75</v>
      </c>
      <c r="D356" t="s">
        <v>73</v>
      </c>
      <c r="E356">
        <v>0</v>
      </c>
      <c r="F356">
        <v>0</v>
      </c>
      <c r="G356">
        <v>1</v>
      </c>
    </row>
    <row r="357" spans="1:7" x14ac:dyDescent="0.3">
      <c r="A357">
        <v>356</v>
      </c>
      <c r="B357" t="s">
        <v>88</v>
      </c>
      <c r="C357" s="2">
        <v>0.75</v>
      </c>
      <c r="D357" t="s">
        <v>59</v>
      </c>
      <c r="E357">
        <v>0</v>
      </c>
      <c r="F357">
        <v>1</v>
      </c>
      <c r="G357">
        <v>29</v>
      </c>
    </row>
    <row r="358" spans="1:7" x14ac:dyDescent="0.3">
      <c r="A358">
        <v>357</v>
      </c>
      <c r="B358" t="s">
        <v>88</v>
      </c>
      <c r="C358" s="2">
        <v>0.75</v>
      </c>
      <c r="D358" t="s">
        <v>46</v>
      </c>
      <c r="E358">
        <v>3</v>
      </c>
      <c r="F358">
        <v>0</v>
      </c>
      <c r="G358">
        <v>36</v>
      </c>
    </row>
    <row r="359" spans="1:7" x14ac:dyDescent="0.3">
      <c r="A359">
        <v>358</v>
      </c>
      <c r="B359" t="s">
        <v>88</v>
      </c>
      <c r="C359" s="2">
        <v>0.75</v>
      </c>
      <c r="D359" t="s">
        <v>54</v>
      </c>
      <c r="E359">
        <v>1</v>
      </c>
      <c r="F359">
        <v>0</v>
      </c>
      <c r="G359">
        <v>18</v>
      </c>
    </row>
    <row r="360" spans="1:7" x14ac:dyDescent="0.3">
      <c r="A360">
        <v>359</v>
      </c>
      <c r="B360" t="s">
        <v>88</v>
      </c>
      <c r="C360" s="2">
        <v>0.75</v>
      </c>
      <c r="D360" t="s">
        <v>43</v>
      </c>
      <c r="E360">
        <v>1</v>
      </c>
      <c r="F360">
        <v>0</v>
      </c>
      <c r="G360">
        <v>35</v>
      </c>
    </row>
    <row r="361" spans="1:7" x14ac:dyDescent="0.3">
      <c r="A361">
        <v>360</v>
      </c>
      <c r="B361" t="s">
        <v>88</v>
      </c>
      <c r="C361" s="2">
        <v>0.75</v>
      </c>
      <c r="D361" t="s">
        <v>77</v>
      </c>
      <c r="E361">
        <v>0</v>
      </c>
      <c r="F361">
        <v>0</v>
      </c>
      <c r="G361">
        <v>7</v>
      </c>
    </row>
    <row r="362" spans="1:7" x14ac:dyDescent="0.3">
      <c r="A362">
        <v>361</v>
      </c>
      <c r="B362" t="s">
        <v>88</v>
      </c>
      <c r="C362" s="2">
        <v>0.75</v>
      </c>
      <c r="D362" t="s">
        <v>60</v>
      </c>
      <c r="E362">
        <v>1</v>
      </c>
      <c r="F362">
        <v>0</v>
      </c>
      <c r="G362">
        <v>7</v>
      </c>
    </row>
    <row r="363" spans="1:7" x14ac:dyDescent="0.3">
      <c r="A363">
        <v>362</v>
      </c>
      <c r="B363" t="s">
        <v>88</v>
      </c>
      <c r="C363" s="2">
        <v>0.75</v>
      </c>
      <c r="D363" t="s">
        <v>53</v>
      </c>
      <c r="E363">
        <v>0</v>
      </c>
      <c r="F363">
        <v>0</v>
      </c>
      <c r="G363">
        <v>13</v>
      </c>
    </row>
    <row r="364" spans="1:7" x14ac:dyDescent="0.3">
      <c r="A364">
        <v>363</v>
      </c>
      <c r="B364" t="s">
        <v>88</v>
      </c>
      <c r="C364" s="2">
        <v>0.75</v>
      </c>
      <c r="D364" t="s">
        <v>48</v>
      </c>
      <c r="E364">
        <v>11</v>
      </c>
      <c r="F364">
        <v>0</v>
      </c>
      <c r="G364">
        <v>37</v>
      </c>
    </row>
    <row r="365" spans="1:7" x14ac:dyDescent="0.3">
      <c r="A365">
        <v>364</v>
      </c>
      <c r="B365" t="s">
        <v>88</v>
      </c>
      <c r="C365" s="2">
        <v>0.75</v>
      </c>
      <c r="D365" t="s">
        <v>68</v>
      </c>
      <c r="E365">
        <v>0</v>
      </c>
      <c r="F365">
        <v>0</v>
      </c>
      <c r="G365">
        <v>4</v>
      </c>
    </row>
    <row r="366" spans="1:7" x14ac:dyDescent="0.3">
      <c r="A366">
        <v>365</v>
      </c>
      <c r="B366" t="s">
        <v>88</v>
      </c>
      <c r="C366" s="2">
        <v>0.75</v>
      </c>
      <c r="D366" t="s">
        <v>74</v>
      </c>
      <c r="E366">
        <v>0</v>
      </c>
      <c r="F366">
        <v>1</v>
      </c>
      <c r="G366">
        <v>9</v>
      </c>
    </row>
    <row r="367" spans="1:7" x14ac:dyDescent="0.3">
      <c r="A367">
        <v>366</v>
      </c>
      <c r="B367" t="s">
        <v>90</v>
      </c>
      <c r="C367" s="2">
        <v>0.75</v>
      </c>
      <c r="D367" t="s">
        <v>91</v>
      </c>
      <c r="E367">
        <v>0</v>
      </c>
      <c r="F367">
        <v>0</v>
      </c>
      <c r="G367">
        <v>1</v>
      </c>
    </row>
    <row r="368" spans="1:7" x14ac:dyDescent="0.3">
      <c r="A368">
        <v>367</v>
      </c>
      <c r="B368" t="s">
        <v>90</v>
      </c>
      <c r="C368" s="2">
        <v>0.75</v>
      </c>
      <c r="D368" t="s">
        <v>64</v>
      </c>
      <c r="E368">
        <v>1</v>
      </c>
      <c r="F368">
        <v>0</v>
      </c>
      <c r="G368">
        <v>11</v>
      </c>
    </row>
    <row r="369" spans="1:7" x14ac:dyDescent="0.3">
      <c r="A369">
        <v>368</v>
      </c>
      <c r="B369" t="s">
        <v>90</v>
      </c>
      <c r="C369" s="2">
        <v>0.75</v>
      </c>
      <c r="D369" t="s">
        <v>84</v>
      </c>
      <c r="E369">
        <v>0</v>
      </c>
      <c r="F369">
        <v>1</v>
      </c>
      <c r="G369">
        <v>6</v>
      </c>
    </row>
    <row r="370" spans="1:7" x14ac:dyDescent="0.3">
      <c r="A370">
        <v>369</v>
      </c>
      <c r="B370" t="s">
        <v>90</v>
      </c>
      <c r="C370" s="2">
        <v>0.75</v>
      </c>
      <c r="D370" t="s">
        <v>77</v>
      </c>
      <c r="E370">
        <v>0</v>
      </c>
      <c r="F370">
        <v>0</v>
      </c>
      <c r="G370">
        <v>7</v>
      </c>
    </row>
    <row r="371" spans="1:7" x14ac:dyDescent="0.3">
      <c r="A371">
        <v>370</v>
      </c>
      <c r="B371" t="s">
        <v>90</v>
      </c>
      <c r="C371" s="2">
        <v>0.75</v>
      </c>
      <c r="D371" t="s">
        <v>76</v>
      </c>
      <c r="E371">
        <v>0</v>
      </c>
      <c r="F371">
        <v>0</v>
      </c>
      <c r="G371">
        <v>6</v>
      </c>
    </row>
    <row r="372" spans="1:7" x14ac:dyDescent="0.3">
      <c r="A372">
        <v>371</v>
      </c>
      <c r="B372" t="s">
        <v>90</v>
      </c>
      <c r="C372" s="2">
        <v>0.75</v>
      </c>
      <c r="D372" t="s">
        <v>44</v>
      </c>
      <c r="E372">
        <v>6</v>
      </c>
      <c r="F372">
        <v>1</v>
      </c>
      <c r="G372">
        <v>36</v>
      </c>
    </row>
    <row r="373" spans="1:7" x14ac:dyDescent="0.3">
      <c r="A373">
        <v>372</v>
      </c>
      <c r="B373" t="s">
        <v>90</v>
      </c>
      <c r="C373" s="2">
        <v>0.75</v>
      </c>
      <c r="D373" t="s">
        <v>92</v>
      </c>
      <c r="E373">
        <v>0</v>
      </c>
      <c r="F373">
        <v>0</v>
      </c>
      <c r="G373">
        <v>3</v>
      </c>
    </row>
    <row r="374" spans="1:7" x14ac:dyDescent="0.3">
      <c r="A374">
        <v>373</v>
      </c>
      <c r="B374" t="s">
        <v>90</v>
      </c>
      <c r="C374" s="2">
        <v>0.75</v>
      </c>
      <c r="D374" t="s">
        <v>79</v>
      </c>
      <c r="E374">
        <v>0</v>
      </c>
      <c r="F374">
        <v>3</v>
      </c>
      <c r="G374">
        <v>43</v>
      </c>
    </row>
    <row r="375" spans="1:7" x14ac:dyDescent="0.3">
      <c r="A375">
        <v>374</v>
      </c>
      <c r="B375" t="s">
        <v>90</v>
      </c>
      <c r="C375" s="2">
        <v>0.75</v>
      </c>
      <c r="D375" t="s">
        <v>49</v>
      </c>
      <c r="E375">
        <v>11</v>
      </c>
      <c r="F375">
        <v>0</v>
      </c>
      <c r="G375">
        <v>30</v>
      </c>
    </row>
    <row r="376" spans="1:7" x14ac:dyDescent="0.3">
      <c r="A376">
        <v>375</v>
      </c>
      <c r="B376" t="s">
        <v>90</v>
      </c>
      <c r="C376" s="2">
        <v>0.75</v>
      </c>
      <c r="D376" t="s">
        <v>81</v>
      </c>
      <c r="E376">
        <v>0</v>
      </c>
      <c r="F376">
        <v>1</v>
      </c>
      <c r="G376">
        <v>3</v>
      </c>
    </row>
    <row r="377" spans="1:7" x14ac:dyDescent="0.3">
      <c r="A377">
        <v>376</v>
      </c>
      <c r="B377" t="s">
        <v>90</v>
      </c>
      <c r="C377" s="2">
        <v>0.75</v>
      </c>
      <c r="D377" t="s">
        <v>60</v>
      </c>
      <c r="E377">
        <v>1</v>
      </c>
      <c r="F377">
        <v>0</v>
      </c>
      <c r="G377">
        <v>13</v>
      </c>
    </row>
    <row r="378" spans="1:7" x14ac:dyDescent="0.3">
      <c r="A378">
        <v>377</v>
      </c>
      <c r="B378" t="s">
        <v>90</v>
      </c>
      <c r="C378" s="2">
        <v>0.75</v>
      </c>
      <c r="D378" t="s">
        <v>57</v>
      </c>
      <c r="E378">
        <v>3</v>
      </c>
      <c r="F378">
        <v>2</v>
      </c>
      <c r="G378">
        <v>55</v>
      </c>
    </row>
    <row r="379" spans="1:7" x14ac:dyDescent="0.3">
      <c r="A379">
        <v>378</v>
      </c>
      <c r="B379" t="s">
        <v>90</v>
      </c>
      <c r="C379" s="2">
        <v>0.75</v>
      </c>
      <c r="D379" t="s">
        <v>10</v>
      </c>
      <c r="E379">
        <v>6</v>
      </c>
      <c r="F379">
        <v>0</v>
      </c>
      <c r="G379">
        <v>118</v>
      </c>
    </row>
    <row r="380" spans="1:7" x14ac:dyDescent="0.3">
      <c r="A380">
        <v>379</v>
      </c>
      <c r="B380" t="s">
        <v>90</v>
      </c>
      <c r="C380" s="2">
        <v>0.75</v>
      </c>
      <c r="D380" t="s">
        <v>53</v>
      </c>
      <c r="E380">
        <v>0</v>
      </c>
      <c r="F380">
        <v>0</v>
      </c>
      <c r="G380">
        <v>13</v>
      </c>
    </row>
    <row r="381" spans="1:7" x14ac:dyDescent="0.3">
      <c r="A381">
        <v>380</v>
      </c>
      <c r="B381" t="s">
        <v>90</v>
      </c>
      <c r="C381" s="2">
        <v>0.75</v>
      </c>
      <c r="D381" t="s">
        <v>82</v>
      </c>
      <c r="E381">
        <v>0</v>
      </c>
      <c r="F381">
        <v>1</v>
      </c>
      <c r="G381">
        <v>20</v>
      </c>
    </row>
    <row r="382" spans="1:7" x14ac:dyDescent="0.3">
      <c r="A382">
        <v>381</v>
      </c>
      <c r="B382" t="s">
        <v>90</v>
      </c>
      <c r="C382" s="2">
        <v>0.75</v>
      </c>
      <c r="D382" t="s">
        <v>58</v>
      </c>
      <c r="E382">
        <v>1</v>
      </c>
      <c r="F382">
        <v>3</v>
      </c>
      <c r="G382">
        <v>124</v>
      </c>
    </row>
    <row r="383" spans="1:7" x14ac:dyDescent="0.3">
      <c r="A383">
        <v>382</v>
      </c>
      <c r="B383" t="s">
        <v>90</v>
      </c>
      <c r="C383" s="2">
        <v>0.75</v>
      </c>
      <c r="D383" t="s">
        <v>87</v>
      </c>
      <c r="E383">
        <v>0</v>
      </c>
      <c r="F383">
        <v>0</v>
      </c>
      <c r="G383">
        <v>1</v>
      </c>
    </row>
    <row r="384" spans="1:7" x14ac:dyDescent="0.3">
      <c r="A384">
        <v>383</v>
      </c>
      <c r="B384" t="s">
        <v>90</v>
      </c>
      <c r="C384" s="2">
        <v>0.75</v>
      </c>
      <c r="D384" t="s">
        <v>89</v>
      </c>
      <c r="E384">
        <v>0</v>
      </c>
      <c r="F384">
        <v>0</v>
      </c>
      <c r="G384">
        <v>1</v>
      </c>
    </row>
    <row r="385" spans="1:7" x14ac:dyDescent="0.3">
      <c r="A385">
        <v>384</v>
      </c>
      <c r="B385" t="s">
        <v>90</v>
      </c>
      <c r="C385" s="2">
        <v>0.75</v>
      </c>
      <c r="D385" t="s">
        <v>70</v>
      </c>
      <c r="E385">
        <v>0</v>
      </c>
      <c r="F385">
        <v>0</v>
      </c>
      <c r="G385">
        <v>2</v>
      </c>
    </row>
    <row r="386" spans="1:7" x14ac:dyDescent="0.3">
      <c r="A386">
        <v>385</v>
      </c>
      <c r="B386" t="s">
        <v>90</v>
      </c>
      <c r="C386" s="2">
        <v>0.75</v>
      </c>
      <c r="D386" t="s">
        <v>73</v>
      </c>
      <c r="E386">
        <v>0</v>
      </c>
      <c r="F386">
        <v>0</v>
      </c>
      <c r="G386">
        <v>1</v>
      </c>
    </row>
    <row r="387" spans="1:7" x14ac:dyDescent="0.3">
      <c r="A387">
        <v>386</v>
      </c>
      <c r="B387" t="s">
        <v>90</v>
      </c>
      <c r="C387" s="2">
        <v>0.75</v>
      </c>
      <c r="D387" t="s">
        <v>59</v>
      </c>
      <c r="E387">
        <v>0</v>
      </c>
      <c r="F387">
        <v>1</v>
      </c>
      <c r="G387">
        <v>33</v>
      </c>
    </row>
    <row r="388" spans="1:7" x14ac:dyDescent="0.3">
      <c r="A388">
        <v>387</v>
      </c>
      <c r="B388" t="s">
        <v>90</v>
      </c>
      <c r="C388" s="2">
        <v>0.75</v>
      </c>
      <c r="D388" t="s">
        <v>46</v>
      </c>
      <c r="E388">
        <v>3</v>
      </c>
      <c r="F388">
        <v>0</v>
      </c>
      <c r="G388">
        <v>41</v>
      </c>
    </row>
    <row r="389" spans="1:7" x14ac:dyDescent="0.3">
      <c r="A389">
        <v>388</v>
      </c>
      <c r="B389" t="s">
        <v>90</v>
      </c>
      <c r="C389" s="2">
        <v>0.75</v>
      </c>
      <c r="D389" t="s">
        <v>54</v>
      </c>
      <c r="E389">
        <v>1</v>
      </c>
      <c r="F389">
        <v>1</v>
      </c>
      <c r="G389">
        <v>26</v>
      </c>
    </row>
    <row r="390" spans="1:7" x14ac:dyDescent="0.3">
      <c r="A390">
        <v>389</v>
      </c>
      <c r="B390" t="s">
        <v>90</v>
      </c>
      <c r="C390" s="2">
        <v>0.75</v>
      </c>
      <c r="D390" t="s">
        <v>43</v>
      </c>
      <c r="E390">
        <v>1</v>
      </c>
      <c r="F390">
        <v>0</v>
      </c>
      <c r="G390">
        <v>44</v>
      </c>
    </row>
    <row r="391" spans="1:7" x14ac:dyDescent="0.3">
      <c r="A391">
        <v>390</v>
      </c>
      <c r="B391" t="s">
        <v>90</v>
      </c>
      <c r="C391" s="2">
        <v>0.75</v>
      </c>
      <c r="D391" t="s">
        <v>68</v>
      </c>
      <c r="E391">
        <v>0</v>
      </c>
      <c r="F391">
        <v>0</v>
      </c>
      <c r="G391">
        <v>5</v>
      </c>
    </row>
    <row r="392" spans="1:7" x14ac:dyDescent="0.3">
      <c r="A392">
        <v>391</v>
      </c>
      <c r="B392" t="s">
        <v>90</v>
      </c>
      <c r="C392" s="2">
        <v>0.75</v>
      </c>
      <c r="D392" t="s">
        <v>48</v>
      </c>
      <c r="E392">
        <v>11</v>
      </c>
      <c r="F392">
        <v>0</v>
      </c>
      <c r="G392">
        <v>41</v>
      </c>
    </row>
    <row r="393" spans="1:7" x14ac:dyDescent="0.3">
      <c r="A393">
        <v>392</v>
      </c>
      <c r="B393" t="s">
        <v>90</v>
      </c>
      <c r="C393" s="2">
        <v>0.75</v>
      </c>
      <c r="D393" t="s">
        <v>74</v>
      </c>
      <c r="E393">
        <v>0</v>
      </c>
      <c r="F393">
        <v>1</v>
      </c>
      <c r="G393">
        <v>10</v>
      </c>
    </row>
    <row r="394" spans="1:7" x14ac:dyDescent="0.3">
      <c r="A394">
        <v>393</v>
      </c>
      <c r="B394" t="s">
        <v>93</v>
      </c>
      <c r="C394" s="2">
        <v>0.41666666666666669</v>
      </c>
      <c r="D394" t="s">
        <v>91</v>
      </c>
      <c r="E394">
        <v>0</v>
      </c>
      <c r="F394">
        <v>0</v>
      </c>
      <c r="G394">
        <v>1</v>
      </c>
    </row>
    <row r="395" spans="1:7" x14ac:dyDescent="0.3">
      <c r="A395">
        <v>394</v>
      </c>
      <c r="B395" t="s">
        <v>93</v>
      </c>
      <c r="C395" s="2">
        <v>0.41666666666666669</v>
      </c>
      <c r="D395" t="s">
        <v>64</v>
      </c>
      <c r="E395">
        <v>1</v>
      </c>
      <c r="F395">
        <v>0</v>
      </c>
      <c r="G395">
        <v>12</v>
      </c>
    </row>
    <row r="396" spans="1:7" x14ac:dyDescent="0.3">
      <c r="A396">
        <v>395</v>
      </c>
      <c r="B396" t="s">
        <v>93</v>
      </c>
      <c r="C396" s="2">
        <v>0.41666666666666669</v>
      </c>
      <c r="D396" t="s">
        <v>84</v>
      </c>
      <c r="E396">
        <v>0</v>
      </c>
      <c r="F396">
        <v>1</v>
      </c>
      <c r="G396">
        <v>6</v>
      </c>
    </row>
    <row r="397" spans="1:7" x14ac:dyDescent="0.3">
      <c r="A397">
        <v>396</v>
      </c>
      <c r="B397" t="s">
        <v>93</v>
      </c>
      <c r="C397" s="2">
        <v>0.41666666666666669</v>
      </c>
      <c r="D397" t="s">
        <v>77</v>
      </c>
      <c r="E397">
        <v>0</v>
      </c>
      <c r="F397">
        <v>0</v>
      </c>
      <c r="G397">
        <v>7</v>
      </c>
    </row>
    <row r="398" spans="1:7" x14ac:dyDescent="0.3">
      <c r="A398">
        <v>397</v>
      </c>
      <c r="B398" t="s">
        <v>93</v>
      </c>
      <c r="C398" s="2">
        <v>0.41666666666666669</v>
      </c>
      <c r="D398" t="s">
        <v>76</v>
      </c>
      <c r="E398">
        <v>0</v>
      </c>
      <c r="F398">
        <v>0</v>
      </c>
      <c r="G398">
        <v>6</v>
      </c>
    </row>
    <row r="399" spans="1:7" x14ac:dyDescent="0.3">
      <c r="A399">
        <v>398</v>
      </c>
      <c r="B399" t="s">
        <v>93</v>
      </c>
      <c r="C399" s="2">
        <v>0.41666666666666669</v>
      </c>
      <c r="D399" t="s">
        <v>44</v>
      </c>
      <c r="E399">
        <v>6</v>
      </c>
      <c r="F399">
        <v>1</v>
      </c>
      <c r="G399">
        <v>36</v>
      </c>
    </row>
    <row r="400" spans="1:7" x14ac:dyDescent="0.3">
      <c r="A400">
        <v>399</v>
      </c>
      <c r="B400" t="s">
        <v>93</v>
      </c>
      <c r="C400" s="2">
        <v>0.41666666666666669</v>
      </c>
      <c r="D400" t="s">
        <v>92</v>
      </c>
      <c r="E400">
        <v>0</v>
      </c>
      <c r="F400">
        <v>0</v>
      </c>
      <c r="G400">
        <v>3</v>
      </c>
    </row>
    <row r="401" spans="1:7" x14ac:dyDescent="0.3">
      <c r="A401">
        <v>400</v>
      </c>
      <c r="B401" t="s">
        <v>93</v>
      </c>
      <c r="C401" s="2">
        <v>0.41666666666666669</v>
      </c>
      <c r="D401" t="s">
        <v>79</v>
      </c>
      <c r="E401">
        <v>0</v>
      </c>
      <c r="F401">
        <v>3</v>
      </c>
      <c r="G401">
        <v>43</v>
      </c>
    </row>
    <row r="402" spans="1:7" x14ac:dyDescent="0.3">
      <c r="A402">
        <v>401</v>
      </c>
      <c r="B402" t="s">
        <v>93</v>
      </c>
      <c r="C402" s="2">
        <v>0.41666666666666669</v>
      </c>
      <c r="D402" t="s">
        <v>49</v>
      </c>
      <c r="E402">
        <v>11</v>
      </c>
      <c r="F402">
        <v>0</v>
      </c>
      <c r="G402">
        <v>30</v>
      </c>
    </row>
    <row r="403" spans="1:7" x14ac:dyDescent="0.3">
      <c r="A403">
        <v>402</v>
      </c>
      <c r="B403" t="s">
        <v>93</v>
      </c>
      <c r="C403" s="2">
        <v>0.41666666666666669</v>
      </c>
      <c r="D403" t="s">
        <v>81</v>
      </c>
      <c r="E403">
        <v>0</v>
      </c>
      <c r="F403">
        <v>1</v>
      </c>
      <c r="G403">
        <v>3</v>
      </c>
    </row>
    <row r="404" spans="1:7" x14ac:dyDescent="0.3">
      <c r="A404">
        <v>403</v>
      </c>
      <c r="B404" t="s">
        <v>93</v>
      </c>
      <c r="C404" s="2">
        <v>0.41666666666666669</v>
      </c>
      <c r="D404" t="s">
        <v>60</v>
      </c>
      <c r="E404">
        <v>1</v>
      </c>
      <c r="F404">
        <v>1</v>
      </c>
      <c r="G404">
        <v>13</v>
      </c>
    </row>
    <row r="405" spans="1:7" x14ac:dyDescent="0.3">
      <c r="A405">
        <v>404</v>
      </c>
      <c r="B405" t="s">
        <v>93</v>
      </c>
      <c r="C405" s="2">
        <v>0.41666666666666669</v>
      </c>
      <c r="D405" t="s">
        <v>57</v>
      </c>
      <c r="E405">
        <v>3</v>
      </c>
      <c r="F405">
        <v>2</v>
      </c>
      <c r="G405">
        <v>55</v>
      </c>
    </row>
    <row r="406" spans="1:7" x14ac:dyDescent="0.3">
      <c r="A406">
        <v>405</v>
      </c>
      <c r="B406" t="s">
        <v>93</v>
      </c>
      <c r="C406" s="2">
        <v>0.41666666666666669</v>
      </c>
      <c r="D406" t="s">
        <v>10</v>
      </c>
      <c r="E406">
        <v>11</v>
      </c>
      <c r="F406">
        <v>0</v>
      </c>
      <c r="G406">
        <v>137</v>
      </c>
    </row>
    <row r="407" spans="1:7" x14ac:dyDescent="0.3">
      <c r="A407">
        <v>406</v>
      </c>
      <c r="B407" t="s">
        <v>93</v>
      </c>
      <c r="C407" s="2">
        <v>0.41666666666666669</v>
      </c>
      <c r="D407" t="s">
        <v>53</v>
      </c>
      <c r="E407">
        <v>3</v>
      </c>
      <c r="F407">
        <v>0</v>
      </c>
      <c r="G407">
        <v>13</v>
      </c>
    </row>
    <row r="408" spans="1:7" x14ac:dyDescent="0.3">
      <c r="A408">
        <v>407</v>
      </c>
      <c r="B408" t="s">
        <v>93</v>
      </c>
      <c r="C408" s="2">
        <v>0.41666666666666669</v>
      </c>
      <c r="D408" t="s">
        <v>82</v>
      </c>
      <c r="E408">
        <v>0</v>
      </c>
      <c r="F408">
        <v>1</v>
      </c>
      <c r="G408">
        <v>20</v>
      </c>
    </row>
    <row r="409" spans="1:7" x14ac:dyDescent="0.3">
      <c r="A409">
        <v>408</v>
      </c>
      <c r="B409" t="s">
        <v>93</v>
      </c>
      <c r="C409" s="2">
        <v>0.41666666666666669</v>
      </c>
      <c r="D409" t="s">
        <v>58</v>
      </c>
      <c r="E409">
        <v>15</v>
      </c>
      <c r="F409">
        <v>4</v>
      </c>
      <c r="G409">
        <v>130</v>
      </c>
    </row>
    <row r="410" spans="1:7" x14ac:dyDescent="0.3">
      <c r="A410">
        <v>409</v>
      </c>
      <c r="B410" t="s">
        <v>93</v>
      </c>
      <c r="C410" s="2">
        <v>0.41666666666666669</v>
      </c>
      <c r="D410" t="s">
        <v>87</v>
      </c>
      <c r="E410">
        <v>0</v>
      </c>
      <c r="F410">
        <v>0</v>
      </c>
      <c r="G410">
        <v>1</v>
      </c>
    </row>
    <row r="411" spans="1:7" x14ac:dyDescent="0.3">
      <c r="A411">
        <v>410</v>
      </c>
      <c r="B411" t="s">
        <v>93</v>
      </c>
      <c r="C411" s="2">
        <v>0.41666666666666669</v>
      </c>
      <c r="D411" t="s">
        <v>89</v>
      </c>
      <c r="E411">
        <v>0</v>
      </c>
      <c r="F411">
        <v>0</v>
      </c>
      <c r="G411">
        <v>1</v>
      </c>
    </row>
    <row r="412" spans="1:7" x14ac:dyDescent="0.3">
      <c r="A412">
        <v>411</v>
      </c>
      <c r="B412" t="s">
        <v>93</v>
      </c>
      <c r="C412" s="2">
        <v>0.41666666666666669</v>
      </c>
      <c r="D412" t="s">
        <v>70</v>
      </c>
      <c r="E412">
        <v>0</v>
      </c>
      <c r="F412">
        <v>0</v>
      </c>
      <c r="G412">
        <v>2</v>
      </c>
    </row>
    <row r="413" spans="1:7" x14ac:dyDescent="0.3">
      <c r="A413">
        <v>412</v>
      </c>
      <c r="B413" t="s">
        <v>93</v>
      </c>
      <c r="C413" s="2">
        <v>0.41666666666666669</v>
      </c>
      <c r="D413" t="s">
        <v>73</v>
      </c>
      <c r="E413">
        <v>0</v>
      </c>
      <c r="F413">
        <v>0</v>
      </c>
      <c r="G413">
        <v>1</v>
      </c>
    </row>
    <row r="414" spans="1:7" x14ac:dyDescent="0.3">
      <c r="A414">
        <v>413</v>
      </c>
      <c r="B414" t="s">
        <v>93</v>
      </c>
      <c r="C414" s="2">
        <v>0.41666666666666669</v>
      </c>
      <c r="D414" t="s">
        <v>59</v>
      </c>
      <c r="E414">
        <v>0</v>
      </c>
      <c r="F414">
        <v>1</v>
      </c>
      <c r="G414">
        <v>33</v>
      </c>
    </row>
    <row r="415" spans="1:7" x14ac:dyDescent="0.3">
      <c r="A415">
        <v>414</v>
      </c>
      <c r="B415" t="s">
        <v>93</v>
      </c>
      <c r="C415" s="2">
        <v>0.41666666666666669</v>
      </c>
      <c r="D415" t="s">
        <v>46</v>
      </c>
      <c r="E415">
        <v>3</v>
      </c>
      <c r="F415">
        <v>0</v>
      </c>
      <c r="G415">
        <v>41</v>
      </c>
    </row>
    <row r="416" spans="1:7" x14ac:dyDescent="0.3">
      <c r="A416">
        <v>415</v>
      </c>
      <c r="B416" t="s">
        <v>93</v>
      </c>
      <c r="C416" s="2">
        <v>0.41666666666666669</v>
      </c>
      <c r="D416" t="s">
        <v>54</v>
      </c>
      <c r="E416">
        <v>1</v>
      </c>
      <c r="F416">
        <v>1</v>
      </c>
      <c r="G416">
        <v>29</v>
      </c>
    </row>
    <row r="417" spans="1:7" x14ac:dyDescent="0.3">
      <c r="A417">
        <v>416</v>
      </c>
      <c r="B417" t="s">
        <v>93</v>
      </c>
      <c r="C417" s="2">
        <v>0.41666666666666669</v>
      </c>
      <c r="D417" t="s">
        <v>43</v>
      </c>
      <c r="E417">
        <v>1</v>
      </c>
      <c r="F417">
        <v>0</v>
      </c>
      <c r="G417">
        <v>45</v>
      </c>
    </row>
    <row r="418" spans="1:7" x14ac:dyDescent="0.3">
      <c r="A418">
        <v>417</v>
      </c>
      <c r="B418" t="s">
        <v>93</v>
      </c>
      <c r="C418" s="2">
        <v>0.41666666666666669</v>
      </c>
      <c r="D418" t="s">
        <v>68</v>
      </c>
      <c r="E418">
        <v>0</v>
      </c>
      <c r="F418">
        <v>0</v>
      </c>
      <c r="G418">
        <v>5</v>
      </c>
    </row>
    <row r="419" spans="1:7" x14ac:dyDescent="0.3">
      <c r="A419">
        <v>418</v>
      </c>
      <c r="B419" t="s">
        <v>93</v>
      </c>
      <c r="C419" s="2">
        <v>0.41666666666666669</v>
      </c>
      <c r="D419" t="s">
        <v>48</v>
      </c>
      <c r="E419">
        <v>11</v>
      </c>
      <c r="F419">
        <v>0</v>
      </c>
      <c r="G419">
        <v>41</v>
      </c>
    </row>
    <row r="420" spans="1:7" x14ac:dyDescent="0.3">
      <c r="A420">
        <v>419</v>
      </c>
      <c r="B420" t="s">
        <v>93</v>
      </c>
      <c r="C420" s="2">
        <v>0.41666666666666669</v>
      </c>
      <c r="D420" t="s">
        <v>74</v>
      </c>
      <c r="E420">
        <v>0</v>
      </c>
      <c r="F420">
        <v>1</v>
      </c>
      <c r="G420">
        <v>10</v>
      </c>
    </row>
    <row r="421" spans="1:7" x14ac:dyDescent="0.3">
      <c r="A421">
        <v>420</v>
      </c>
      <c r="B421" t="s">
        <v>94</v>
      </c>
      <c r="C421" s="2">
        <v>0.75</v>
      </c>
      <c r="D421" t="s">
        <v>64</v>
      </c>
      <c r="E421">
        <v>1</v>
      </c>
      <c r="F421">
        <v>0</v>
      </c>
      <c r="G421">
        <v>14</v>
      </c>
    </row>
    <row r="422" spans="1:7" x14ac:dyDescent="0.3">
      <c r="A422">
        <v>421</v>
      </c>
      <c r="B422" t="s">
        <v>94</v>
      </c>
      <c r="C422" s="2">
        <v>0.75</v>
      </c>
      <c r="D422" t="s">
        <v>91</v>
      </c>
      <c r="E422">
        <v>0</v>
      </c>
      <c r="F422">
        <v>0</v>
      </c>
      <c r="G422">
        <v>6</v>
      </c>
    </row>
    <row r="423" spans="1:7" x14ac:dyDescent="0.3">
      <c r="A423">
        <v>422</v>
      </c>
      <c r="B423" t="s">
        <v>94</v>
      </c>
      <c r="C423" s="2">
        <v>0.75</v>
      </c>
      <c r="D423" t="s">
        <v>84</v>
      </c>
      <c r="E423">
        <v>0</v>
      </c>
      <c r="F423">
        <v>1</v>
      </c>
      <c r="G423">
        <v>9</v>
      </c>
    </row>
    <row r="424" spans="1:7" x14ac:dyDescent="0.3">
      <c r="A424">
        <v>423</v>
      </c>
      <c r="B424" t="s">
        <v>94</v>
      </c>
      <c r="C424" s="2">
        <v>0.75</v>
      </c>
      <c r="D424" t="s">
        <v>77</v>
      </c>
      <c r="E424">
        <v>0</v>
      </c>
      <c r="F424">
        <v>0</v>
      </c>
      <c r="G424">
        <v>8</v>
      </c>
    </row>
    <row r="425" spans="1:7" x14ac:dyDescent="0.3">
      <c r="A425">
        <v>424</v>
      </c>
      <c r="B425" t="s">
        <v>94</v>
      </c>
      <c r="C425" s="2">
        <v>0.75</v>
      </c>
      <c r="D425" t="s">
        <v>76</v>
      </c>
      <c r="E425">
        <v>0</v>
      </c>
      <c r="F425">
        <v>0</v>
      </c>
      <c r="G425">
        <v>6</v>
      </c>
    </row>
    <row r="426" spans="1:7" x14ac:dyDescent="0.3">
      <c r="A426">
        <v>425</v>
      </c>
      <c r="B426" t="s">
        <v>94</v>
      </c>
      <c r="C426" s="2">
        <v>0.75</v>
      </c>
      <c r="D426" t="s">
        <v>44</v>
      </c>
      <c r="E426">
        <v>6</v>
      </c>
      <c r="F426">
        <v>1</v>
      </c>
      <c r="G426">
        <v>39</v>
      </c>
    </row>
    <row r="427" spans="1:7" x14ac:dyDescent="0.3">
      <c r="A427">
        <v>426</v>
      </c>
      <c r="B427" t="s">
        <v>94</v>
      </c>
      <c r="C427" s="2">
        <v>0.75</v>
      </c>
      <c r="D427" t="s">
        <v>92</v>
      </c>
      <c r="E427">
        <v>0</v>
      </c>
      <c r="F427">
        <v>0</v>
      </c>
      <c r="G427">
        <v>3</v>
      </c>
    </row>
    <row r="428" spans="1:7" x14ac:dyDescent="0.3">
      <c r="A428">
        <v>427</v>
      </c>
      <c r="B428" t="s">
        <v>94</v>
      </c>
      <c r="C428" s="2">
        <v>0.75</v>
      </c>
      <c r="D428" t="s">
        <v>79</v>
      </c>
      <c r="E428">
        <v>0</v>
      </c>
      <c r="F428">
        <v>3</v>
      </c>
      <c r="G428">
        <v>45</v>
      </c>
    </row>
    <row r="429" spans="1:7" x14ac:dyDescent="0.3">
      <c r="A429">
        <v>428</v>
      </c>
      <c r="B429" t="s">
        <v>94</v>
      </c>
      <c r="C429" s="2">
        <v>0.75</v>
      </c>
      <c r="D429" t="s">
        <v>49</v>
      </c>
      <c r="E429">
        <v>12</v>
      </c>
      <c r="F429">
        <v>0</v>
      </c>
      <c r="G429">
        <v>33</v>
      </c>
    </row>
    <row r="430" spans="1:7" x14ac:dyDescent="0.3">
      <c r="A430">
        <v>429</v>
      </c>
      <c r="B430" t="s">
        <v>94</v>
      </c>
      <c r="C430" s="2">
        <v>0.75</v>
      </c>
      <c r="D430" t="s">
        <v>81</v>
      </c>
      <c r="E430">
        <v>0</v>
      </c>
      <c r="F430">
        <v>1</v>
      </c>
      <c r="G430">
        <v>3</v>
      </c>
    </row>
    <row r="431" spans="1:7" x14ac:dyDescent="0.3">
      <c r="A431">
        <v>430</v>
      </c>
      <c r="B431" t="s">
        <v>94</v>
      </c>
      <c r="C431" s="2">
        <v>0.75</v>
      </c>
      <c r="D431" t="s">
        <v>60</v>
      </c>
      <c r="E431">
        <v>1</v>
      </c>
      <c r="F431">
        <v>1</v>
      </c>
      <c r="G431">
        <v>20</v>
      </c>
    </row>
    <row r="432" spans="1:7" x14ac:dyDescent="0.3">
      <c r="A432">
        <v>431</v>
      </c>
      <c r="B432" t="s">
        <v>94</v>
      </c>
      <c r="C432" s="2">
        <v>0.75</v>
      </c>
      <c r="D432" t="s">
        <v>57</v>
      </c>
      <c r="E432">
        <v>3</v>
      </c>
      <c r="F432">
        <v>2</v>
      </c>
      <c r="G432">
        <v>55</v>
      </c>
    </row>
    <row r="433" spans="1:7" x14ac:dyDescent="0.3">
      <c r="A433">
        <v>432</v>
      </c>
      <c r="B433" t="s">
        <v>94</v>
      </c>
      <c r="C433" s="2">
        <v>0.75</v>
      </c>
      <c r="D433" t="s">
        <v>10</v>
      </c>
      <c r="E433">
        <v>11</v>
      </c>
      <c r="F433">
        <v>0</v>
      </c>
      <c r="G433">
        <v>176</v>
      </c>
    </row>
    <row r="434" spans="1:7" x14ac:dyDescent="0.3">
      <c r="A434">
        <v>433</v>
      </c>
      <c r="B434" t="s">
        <v>94</v>
      </c>
      <c r="C434" s="2">
        <v>0.75</v>
      </c>
      <c r="D434" t="s">
        <v>53</v>
      </c>
      <c r="E434">
        <v>3</v>
      </c>
      <c r="F434">
        <v>0</v>
      </c>
      <c r="G434">
        <v>13</v>
      </c>
    </row>
    <row r="435" spans="1:7" x14ac:dyDescent="0.3">
      <c r="A435">
        <v>434</v>
      </c>
      <c r="B435" t="s">
        <v>94</v>
      </c>
      <c r="C435" s="2">
        <v>0.75</v>
      </c>
      <c r="D435" t="s">
        <v>82</v>
      </c>
      <c r="E435">
        <v>0</v>
      </c>
      <c r="F435">
        <v>2</v>
      </c>
      <c r="G435">
        <v>30</v>
      </c>
    </row>
    <row r="436" spans="1:7" x14ac:dyDescent="0.3">
      <c r="A436">
        <v>435</v>
      </c>
      <c r="B436" t="s">
        <v>94</v>
      </c>
      <c r="C436" s="2">
        <v>0.75</v>
      </c>
      <c r="D436" t="s">
        <v>58</v>
      </c>
      <c r="E436">
        <v>25</v>
      </c>
      <c r="F436">
        <v>5</v>
      </c>
      <c r="G436">
        <v>180</v>
      </c>
    </row>
    <row r="437" spans="1:7" x14ac:dyDescent="0.3">
      <c r="A437">
        <v>436</v>
      </c>
      <c r="B437" t="s">
        <v>94</v>
      </c>
      <c r="C437" s="2">
        <v>0.75</v>
      </c>
      <c r="D437" t="s">
        <v>87</v>
      </c>
      <c r="E437">
        <v>0</v>
      </c>
      <c r="F437">
        <v>0</v>
      </c>
      <c r="G437">
        <v>1</v>
      </c>
    </row>
    <row r="438" spans="1:7" x14ac:dyDescent="0.3">
      <c r="A438">
        <v>437</v>
      </c>
      <c r="B438" t="s">
        <v>94</v>
      </c>
      <c r="C438" s="2">
        <v>0.75</v>
      </c>
      <c r="D438" t="s">
        <v>89</v>
      </c>
      <c r="E438">
        <v>0</v>
      </c>
      <c r="F438">
        <v>0</v>
      </c>
      <c r="G438">
        <v>1</v>
      </c>
    </row>
    <row r="439" spans="1:7" x14ac:dyDescent="0.3">
      <c r="A439">
        <v>438</v>
      </c>
      <c r="B439" t="s">
        <v>94</v>
      </c>
      <c r="C439" s="2">
        <v>0.75</v>
      </c>
      <c r="D439" t="s">
        <v>70</v>
      </c>
      <c r="E439">
        <v>0</v>
      </c>
      <c r="F439">
        <v>0</v>
      </c>
      <c r="G439">
        <v>3</v>
      </c>
    </row>
    <row r="440" spans="1:7" x14ac:dyDescent="0.3">
      <c r="A440">
        <v>439</v>
      </c>
      <c r="B440" t="s">
        <v>94</v>
      </c>
      <c r="C440" s="2">
        <v>0.75</v>
      </c>
      <c r="D440" t="s">
        <v>73</v>
      </c>
      <c r="E440">
        <v>0</v>
      </c>
      <c r="F440">
        <v>0</v>
      </c>
      <c r="G440">
        <v>1</v>
      </c>
    </row>
    <row r="441" spans="1:7" x14ac:dyDescent="0.3">
      <c r="A441">
        <v>440</v>
      </c>
      <c r="B441" t="s">
        <v>94</v>
      </c>
      <c r="C441" s="2">
        <v>0.75</v>
      </c>
      <c r="D441" t="s">
        <v>59</v>
      </c>
      <c r="E441">
        <v>1</v>
      </c>
      <c r="F441">
        <v>1</v>
      </c>
      <c r="G441">
        <v>38</v>
      </c>
    </row>
    <row r="442" spans="1:7" x14ac:dyDescent="0.3">
      <c r="A442">
        <v>441</v>
      </c>
      <c r="B442" t="s">
        <v>94</v>
      </c>
      <c r="C442" s="2">
        <v>0.75</v>
      </c>
      <c r="D442" t="s">
        <v>46</v>
      </c>
      <c r="E442">
        <v>3</v>
      </c>
      <c r="F442">
        <v>0</v>
      </c>
      <c r="G442">
        <v>54</v>
      </c>
    </row>
    <row r="443" spans="1:7" x14ac:dyDescent="0.3">
      <c r="A443">
        <v>442</v>
      </c>
      <c r="B443" t="s">
        <v>94</v>
      </c>
      <c r="C443" s="2">
        <v>0.75</v>
      </c>
      <c r="D443" t="s">
        <v>54</v>
      </c>
      <c r="E443">
        <v>2</v>
      </c>
      <c r="F443">
        <v>1</v>
      </c>
      <c r="G443">
        <v>40</v>
      </c>
    </row>
    <row r="444" spans="1:7" x14ac:dyDescent="0.3">
      <c r="A444">
        <v>443</v>
      </c>
      <c r="B444" t="s">
        <v>94</v>
      </c>
      <c r="C444" s="2">
        <v>0.75</v>
      </c>
      <c r="D444" t="s">
        <v>43</v>
      </c>
      <c r="E444">
        <v>1</v>
      </c>
      <c r="F444">
        <v>0</v>
      </c>
      <c r="G444">
        <v>56</v>
      </c>
    </row>
    <row r="445" spans="1:7" x14ac:dyDescent="0.3">
      <c r="A445">
        <v>444</v>
      </c>
      <c r="B445" t="s">
        <v>94</v>
      </c>
      <c r="C445" s="2">
        <v>0.75</v>
      </c>
      <c r="D445" t="s">
        <v>68</v>
      </c>
      <c r="E445">
        <v>0</v>
      </c>
      <c r="F445">
        <v>0</v>
      </c>
      <c r="G445">
        <v>5</v>
      </c>
    </row>
    <row r="446" spans="1:7" x14ac:dyDescent="0.3">
      <c r="A446">
        <v>445</v>
      </c>
      <c r="B446" t="s">
        <v>94</v>
      </c>
      <c r="C446" s="2">
        <v>0.75</v>
      </c>
      <c r="D446" t="s">
        <v>48</v>
      </c>
      <c r="E446">
        <v>11</v>
      </c>
      <c r="F446">
        <v>0</v>
      </c>
      <c r="G446">
        <v>55</v>
      </c>
    </row>
    <row r="447" spans="1:7" x14ac:dyDescent="0.3">
      <c r="A447">
        <v>446</v>
      </c>
      <c r="B447" t="s">
        <v>94</v>
      </c>
      <c r="C447" s="2">
        <v>0.75</v>
      </c>
      <c r="D447" t="s">
        <v>74</v>
      </c>
      <c r="E447">
        <v>0</v>
      </c>
      <c r="F447">
        <v>1</v>
      </c>
      <c r="G447">
        <v>15</v>
      </c>
    </row>
    <row r="448" spans="1:7" x14ac:dyDescent="0.3">
      <c r="A448">
        <v>447</v>
      </c>
      <c r="B448" t="s">
        <v>95</v>
      </c>
      <c r="C448" s="2">
        <v>0.8125</v>
      </c>
      <c r="D448" t="s">
        <v>64</v>
      </c>
      <c r="E448">
        <v>1</v>
      </c>
      <c r="F448">
        <v>0</v>
      </c>
      <c r="G448">
        <v>19</v>
      </c>
    </row>
    <row r="449" spans="1:7" x14ac:dyDescent="0.3">
      <c r="A449">
        <v>448</v>
      </c>
      <c r="B449" t="s">
        <v>95</v>
      </c>
      <c r="C449" s="2">
        <v>0.8125</v>
      </c>
      <c r="D449" t="s">
        <v>91</v>
      </c>
      <c r="E449">
        <v>0</v>
      </c>
      <c r="F449">
        <v>0</v>
      </c>
      <c r="G449">
        <v>9</v>
      </c>
    </row>
    <row r="450" spans="1:7" x14ac:dyDescent="0.3">
      <c r="A450">
        <v>449</v>
      </c>
      <c r="B450" t="s">
        <v>95</v>
      </c>
      <c r="C450" s="2">
        <v>0.8125</v>
      </c>
      <c r="D450" t="s">
        <v>84</v>
      </c>
      <c r="E450">
        <v>0</v>
      </c>
      <c r="F450">
        <v>1</v>
      </c>
      <c r="G450">
        <v>11</v>
      </c>
    </row>
    <row r="451" spans="1:7" x14ac:dyDescent="0.3">
      <c r="A451">
        <v>450</v>
      </c>
      <c r="B451" t="s">
        <v>95</v>
      </c>
      <c r="C451" s="2">
        <v>0.8125</v>
      </c>
      <c r="D451" t="s">
        <v>77</v>
      </c>
      <c r="E451">
        <v>0</v>
      </c>
      <c r="F451">
        <v>0</v>
      </c>
      <c r="G451">
        <v>8</v>
      </c>
    </row>
    <row r="452" spans="1:7" x14ac:dyDescent="0.3">
      <c r="A452">
        <v>451</v>
      </c>
      <c r="B452" t="s">
        <v>95</v>
      </c>
      <c r="C452" s="2">
        <v>0.8125</v>
      </c>
      <c r="D452" t="s">
        <v>76</v>
      </c>
      <c r="E452">
        <v>0</v>
      </c>
      <c r="F452">
        <v>0</v>
      </c>
      <c r="G452">
        <v>7</v>
      </c>
    </row>
    <row r="453" spans="1:7" x14ac:dyDescent="0.3">
      <c r="A453">
        <v>452</v>
      </c>
      <c r="B453" t="s">
        <v>95</v>
      </c>
      <c r="C453" s="2">
        <v>0.8125</v>
      </c>
      <c r="D453" t="s">
        <v>44</v>
      </c>
      <c r="E453">
        <v>6</v>
      </c>
      <c r="F453">
        <v>2</v>
      </c>
      <c r="G453">
        <v>49</v>
      </c>
    </row>
    <row r="454" spans="1:7" x14ac:dyDescent="0.3">
      <c r="A454">
        <v>453</v>
      </c>
      <c r="B454" t="s">
        <v>95</v>
      </c>
      <c r="C454" s="2">
        <v>0.8125</v>
      </c>
      <c r="D454" t="s">
        <v>92</v>
      </c>
      <c r="E454">
        <v>0</v>
      </c>
      <c r="F454">
        <v>0</v>
      </c>
      <c r="G454">
        <v>5</v>
      </c>
    </row>
    <row r="455" spans="1:7" x14ac:dyDescent="0.3">
      <c r="A455">
        <v>454</v>
      </c>
      <c r="B455" t="s">
        <v>95</v>
      </c>
      <c r="C455" s="2">
        <v>0.8125</v>
      </c>
      <c r="D455" t="s">
        <v>79</v>
      </c>
      <c r="E455">
        <v>1</v>
      </c>
      <c r="F455">
        <v>5</v>
      </c>
      <c r="G455">
        <v>58</v>
      </c>
    </row>
    <row r="456" spans="1:7" x14ac:dyDescent="0.3">
      <c r="A456">
        <v>455</v>
      </c>
      <c r="B456" t="s">
        <v>95</v>
      </c>
      <c r="C456" s="2">
        <v>0.8125</v>
      </c>
      <c r="D456" t="s">
        <v>49</v>
      </c>
      <c r="E456">
        <v>17</v>
      </c>
      <c r="F456">
        <v>0</v>
      </c>
      <c r="G456">
        <v>33</v>
      </c>
    </row>
    <row r="457" spans="1:7" x14ac:dyDescent="0.3">
      <c r="A457">
        <v>456</v>
      </c>
      <c r="B457" t="s">
        <v>95</v>
      </c>
      <c r="C457" s="2">
        <v>0.8125</v>
      </c>
      <c r="D457" t="s">
        <v>81</v>
      </c>
      <c r="E457">
        <v>0</v>
      </c>
      <c r="F457">
        <v>1</v>
      </c>
      <c r="G457">
        <v>3</v>
      </c>
    </row>
    <row r="458" spans="1:7" x14ac:dyDescent="0.3">
      <c r="A458">
        <v>457</v>
      </c>
      <c r="B458" t="s">
        <v>95</v>
      </c>
      <c r="C458" s="2">
        <v>0.8125</v>
      </c>
      <c r="D458" t="s">
        <v>60</v>
      </c>
      <c r="E458">
        <v>1</v>
      </c>
      <c r="F458">
        <v>2</v>
      </c>
      <c r="G458">
        <v>31</v>
      </c>
    </row>
    <row r="459" spans="1:7" x14ac:dyDescent="0.3">
      <c r="A459">
        <v>458</v>
      </c>
      <c r="B459" t="s">
        <v>95</v>
      </c>
      <c r="C459" s="2">
        <v>0.8125</v>
      </c>
      <c r="D459" t="s">
        <v>57</v>
      </c>
      <c r="E459">
        <v>5</v>
      </c>
      <c r="F459">
        <v>3</v>
      </c>
      <c r="G459">
        <v>76</v>
      </c>
    </row>
    <row r="460" spans="1:7" x14ac:dyDescent="0.3">
      <c r="A460">
        <v>459</v>
      </c>
      <c r="B460" t="s">
        <v>95</v>
      </c>
      <c r="C460" s="2">
        <v>0.8125</v>
      </c>
      <c r="D460" t="s">
        <v>10</v>
      </c>
      <c r="E460">
        <v>15</v>
      </c>
      <c r="F460">
        <v>1</v>
      </c>
      <c r="G460">
        <v>182</v>
      </c>
    </row>
    <row r="461" spans="1:7" x14ac:dyDescent="0.3">
      <c r="A461">
        <v>460</v>
      </c>
      <c r="B461" t="s">
        <v>95</v>
      </c>
      <c r="C461" s="2">
        <v>0.8125</v>
      </c>
      <c r="D461" t="s">
        <v>53</v>
      </c>
      <c r="E461">
        <v>3</v>
      </c>
      <c r="F461">
        <v>0</v>
      </c>
      <c r="G461">
        <v>13</v>
      </c>
    </row>
    <row r="462" spans="1:7" x14ac:dyDescent="0.3">
      <c r="A462">
        <v>461</v>
      </c>
      <c r="B462" t="s">
        <v>95</v>
      </c>
      <c r="C462" s="2">
        <v>0.8125</v>
      </c>
      <c r="D462" t="s">
        <v>82</v>
      </c>
      <c r="E462">
        <v>0</v>
      </c>
      <c r="F462">
        <v>2</v>
      </c>
      <c r="G462">
        <v>30</v>
      </c>
    </row>
    <row r="463" spans="1:7" x14ac:dyDescent="0.3">
      <c r="A463">
        <v>462</v>
      </c>
      <c r="B463" t="s">
        <v>95</v>
      </c>
      <c r="C463" s="2">
        <v>0.8125</v>
      </c>
      <c r="D463" t="s">
        <v>58</v>
      </c>
      <c r="E463">
        <v>25</v>
      </c>
      <c r="F463">
        <v>6</v>
      </c>
      <c r="G463">
        <v>186</v>
      </c>
    </row>
    <row r="464" spans="1:7" x14ac:dyDescent="0.3">
      <c r="A464">
        <v>463</v>
      </c>
      <c r="B464" t="s">
        <v>95</v>
      </c>
      <c r="C464" s="2">
        <v>0.8125</v>
      </c>
      <c r="D464" t="s">
        <v>87</v>
      </c>
      <c r="E464">
        <v>0</v>
      </c>
      <c r="F464">
        <v>0</v>
      </c>
      <c r="G464">
        <v>1</v>
      </c>
    </row>
    <row r="465" spans="1:7" x14ac:dyDescent="0.3">
      <c r="A465">
        <v>464</v>
      </c>
      <c r="B465" t="s">
        <v>95</v>
      </c>
      <c r="C465" s="2">
        <v>0.8125</v>
      </c>
      <c r="D465" t="s">
        <v>89</v>
      </c>
      <c r="E465">
        <v>0</v>
      </c>
      <c r="F465">
        <v>0</v>
      </c>
      <c r="G465">
        <v>1</v>
      </c>
    </row>
    <row r="466" spans="1:7" x14ac:dyDescent="0.3">
      <c r="A466">
        <v>465</v>
      </c>
      <c r="B466" t="s">
        <v>95</v>
      </c>
      <c r="C466" s="2">
        <v>0.8125</v>
      </c>
      <c r="D466" t="s">
        <v>70</v>
      </c>
      <c r="E466">
        <v>0</v>
      </c>
      <c r="F466">
        <v>0</v>
      </c>
      <c r="G466">
        <v>3</v>
      </c>
    </row>
    <row r="467" spans="1:7" x14ac:dyDescent="0.3">
      <c r="A467">
        <v>466</v>
      </c>
      <c r="B467" t="s">
        <v>95</v>
      </c>
      <c r="C467" s="2">
        <v>0.8125</v>
      </c>
      <c r="D467" t="s">
        <v>73</v>
      </c>
      <c r="E467">
        <v>0</v>
      </c>
      <c r="F467">
        <v>0</v>
      </c>
      <c r="G467">
        <v>1</v>
      </c>
    </row>
    <row r="468" spans="1:7" x14ac:dyDescent="0.3">
      <c r="A468">
        <v>467</v>
      </c>
      <c r="B468" t="s">
        <v>95</v>
      </c>
      <c r="C468" s="2">
        <v>0.8125</v>
      </c>
      <c r="D468" t="s">
        <v>59</v>
      </c>
      <c r="E468">
        <v>1</v>
      </c>
      <c r="F468">
        <v>1</v>
      </c>
      <c r="G468">
        <v>38</v>
      </c>
    </row>
    <row r="469" spans="1:7" x14ac:dyDescent="0.3">
      <c r="A469">
        <v>468</v>
      </c>
      <c r="B469" t="s">
        <v>95</v>
      </c>
      <c r="C469" s="2">
        <v>0.8125</v>
      </c>
      <c r="D469" t="s">
        <v>46</v>
      </c>
      <c r="E469">
        <v>3</v>
      </c>
      <c r="F469">
        <v>0</v>
      </c>
      <c r="G469">
        <v>55</v>
      </c>
    </row>
    <row r="470" spans="1:7" x14ac:dyDescent="0.3">
      <c r="A470">
        <v>469</v>
      </c>
      <c r="B470" t="s">
        <v>95</v>
      </c>
      <c r="C470" s="2">
        <v>0.8125</v>
      </c>
      <c r="D470" t="s">
        <v>54</v>
      </c>
      <c r="E470">
        <v>4</v>
      </c>
      <c r="F470">
        <v>1</v>
      </c>
      <c r="G470">
        <v>49</v>
      </c>
    </row>
    <row r="471" spans="1:7" x14ac:dyDescent="0.3">
      <c r="A471">
        <v>470</v>
      </c>
      <c r="B471" t="s">
        <v>95</v>
      </c>
      <c r="C471" s="2">
        <v>0.8125</v>
      </c>
      <c r="D471" t="s">
        <v>43</v>
      </c>
      <c r="E471">
        <v>1</v>
      </c>
      <c r="F471">
        <v>1</v>
      </c>
      <c r="G471">
        <v>66</v>
      </c>
    </row>
    <row r="472" spans="1:7" x14ac:dyDescent="0.3">
      <c r="A472">
        <v>471</v>
      </c>
      <c r="B472" t="s">
        <v>95</v>
      </c>
      <c r="C472" s="2">
        <v>0.8125</v>
      </c>
      <c r="D472" t="s">
        <v>68</v>
      </c>
      <c r="E472">
        <v>2</v>
      </c>
      <c r="F472">
        <v>0</v>
      </c>
      <c r="G472">
        <v>7</v>
      </c>
    </row>
    <row r="473" spans="1:7" x14ac:dyDescent="0.3">
      <c r="A473">
        <v>472</v>
      </c>
      <c r="B473" t="s">
        <v>95</v>
      </c>
      <c r="C473" s="2">
        <v>0.8125</v>
      </c>
      <c r="D473" t="s">
        <v>48</v>
      </c>
      <c r="E473">
        <v>11</v>
      </c>
      <c r="F473">
        <v>0</v>
      </c>
      <c r="G473">
        <v>65</v>
      </c>
    </row>
    <row r="474" spans="1:7" x14ac:dyDescent="0.3">
      <c r="A474">
        <v>473</v>
      </c>
      <c r="B474" t="s">
        <v>95</v>
      </c>
      <c r="C474" s="2">
        <v>0.8125</v>
      </c>
      <c r="D474" t="s">
        <v>74</v>
      </c>
      <c r="E474">
        <v>0</v>
      </c>
      <c r="F474">
        <v>1</v>
      </c>
      <c r="G474">
        <v>18</v>
      </c>
    </row>
    <row r="475" spans="1:7" x14ac:dyDescent="0.3">
      <c r="A475">
        <v>474</v>
      </c>
      <c r="B475" t="s">
        <v>96</v>
      </c>
      <c r="C475" s="2">
        <v>0.89583333333333337</v>
      </c>
      <c r="D475" t="s">
        <v>64</v>
      </c>
      <c r="E475">
        <v>1</v>
      </c>
      <c r="F475">
        <v>0</v>
      </c>
      <c r="G475">
        <v>23</v>
      </c>
    </row>
    <row r="476" spans="1:7" x14ac:dyDescent="0.3">
      <c r="A476">
        <v>475</v>
      </c>
      <c r="B476" t="s">
        <v>96</v>
      </c>
      <c r="C476" s="2">
        <v>0.89583333333333337</v>
      </c>
      <c r="D476" t="s">
        <v>91</v>
      </c>
      <c r="E476">
        <v>0</v>
      </c>
      <c r="F476">
        <v>0</v>
      </c>
      <c r="G476">
        <v>9</v>
      </c>
    </row>
    <row r="477" spans="1:7" x14ac:dyDescent="0.3">
      <c r="A477">
        <v>476</v>
      </c>
      <c r="B477" t="s">
        <v>96</v>
      </c>
      <c r="C477" s="2">
        <v>0.89583333333333337</v>
      </c>
      <c r="D477" t="s">
        <v>84</v>
      </c>
      <c r="E477">
        <v>0</v>
      </c>
      <c r="F477">
        <v>1</v>
      </c>
      <c r="G477">
        <v>15</v>
      </c>
    </row>
    <row r="478" spans="1:7" x14ac:dyDescent="0.3">
      <c r="A478">
        <v>477</v>
      </c>
      <c r="B478" t="s">
        <v>96</v>
      </c>
      <c r="C478" s="2">
        <v>0.89583333333333337</v>
      </c>
      <c r="D478" t="s">
        <v>77</v>
      </c>
      <c r="E478">
        <v>0</v>
      </c>
      <c r="F478">
        <v>0</v>
      </c>
      <c r="G478">
        <v>8</v>
      </c>
    </row>
    <row r="479" spans="1:7" x14ac:dyDescent="0.3">
      <c r="A479">
        <v>478</v>
      </c>
      <c r="B479" t="s">
        <v>96</v>
      </c>
      <c r="C479" s="2">
        <v>0.89583333333333337</v>
      </c>
      <c r="D479" t="s">
        <v>76</v>
      </c>
      <c r="E479">
        <v>0</v>
      </c>
      <c r="F479">
        <v>0</v>
      </c>
      <c r="G479">
        <v>7</v>
      </c>
    </row>
    <row r="480" spans="1:7" x14ac:dyDescent="0.3">
      <c r="A480">
        <v>479</v>
      </c>
      <c r="B480" t="s">
        <v>96</v>
      </c>
      <c r="C480" s="2">
        <v>0.89583333333333337</v>
      </c>
      <c r="D480" t="s">
        <v>44</v>
      </c>
      <c r="E480">
        <v>6</v>
      </c>
      <c r="F480">
        <v>2</v>
      </c>
      <c r="G480">
        <v>87</v>
      </c>
    </row>
    <row r="481" spans="1:7" x14ac:dyDescent="0.3">
      <c r="A481">
        <v>480</v>
      </c>
      <c r="B481" t="s">
        <v>96</v>
      </c>
      <c r="C481" s="2">
        <v>0.89583333333333337</v>
      </c>
      <c r="D481" t="s">
        <v>92</v>
      </c>
      <c r="E481">
        <v>0</v>
      </c>
      <c r="F481">
        <v>0</v>
      </c>
      <c r="G481">
        <v>5</v>
      </c>
    </row>
    <row r="482" spans="1:7" x14ac:dyDescent="0.3">
      <c r="A482">
        <v>481</v>
      </c>
      <c r="B482" t="s">
        <v>96</v>
      </c>
      <c r="C482" s="2">
        <v>0.89583333333333337</v>
      </c>
      <c r="D482" t="s">
        <v>79</v>
      </c>
      <c r="E482">
        <v>1</v>
      </c>
      <c r="F482">
        <v>6</v>
      </c>
      <c r="G482">
        <v>69</v>
      </c>
    </row>
    <row r="483" spans="1:7" x14ac:dyDescent="0.3">
      <c r="A483">
        <v>482</v>
      </c>
      <c r="B483" t="s">
        <v>96</v>
      </c>
      <c r="C483" s="2">
        <v>0.89583333333333337</v>
      </c>
      <c r="D483" t="s">
        <v>49</v>
      </c>
      <c r="E483">
        <v>18</v>
      </c>
      <c r="F483">
        <v>0</v>
      </c>
      <c r="G483">
        <v>36</v>
      </c>
    </row>
    <row r="484" spans="1:7" x14ac:dyDescent="0.3">
      <c r="A484">
        <v>483</v>
      </c>
      <c r="B484" t="s">
        <v>96</v>
      </c>
      <c r="C484" s="2">
        <v>0.89583333333333337</v>
      </c>
      <c r="D484" t="s">
        <v>81</v>
      </c>
      <c r="E484">
        <v>0</v>
      </c>
      <c r="F484">
        <v>1</v>
      </c>
      <c r="G484">
        <v>3</v>
      </c>
    </row>
    <row r="485" spans="1:7" x14ac:dyDescent="0.3">
      <c r="A485">
        <v>484</v>
      </c>
      <c r="B485" t="s">
        <v>96</v>
      </c>
      <c r="C485" s="2">
        <v>0.89583333333333337</v>
      </c>
      <c r="D485" t="s">
        <v>60</v>
      </c>
      <c r="E485">
        <v>2</v>
      </c>
      <c r="F485">
        <v>2</v>
      </c>
      <c r="G485">
        <v>48</v>
      </c>
    </row>
    <row r="486" spans="1:7" x14ac:dyDescent="0.3">
      <c r="A486">
        <v>485</v>
      </c>
      <c r="B486" t="s">
        <v>96</v>
      </c>
      <c r="C486" s="2">
        <v>0.89583333333333337</v>
      </c>
      <c r="D486" t="s">
        <v>57</v>
      </c>
      <c r="E486">
        <v>5</v>
      </c>
      <c r="F486">
        <v>3</v>
      </c>
      <c r="G486">
        <v>83</v>
      </c>
    </row>
    <row r="487" spans="1:7" x14ac:dyDescent="0.3">
      <c r="A487">
        <v>486</v>
      </c>
      <c r="B487" t="s">
        <v>96</v>
      </c>
      <c r="C487" s="2">
        <v>0.89583333333333337</v>
      </c>
      <c r="D487" t="s">
        <v>10</v>
      </c>
      <c r="E487">
        <v>19</v>
      </c>
      <c r="F487">
        <v>1</v>
      </c>
      <c r="G487">
        <v>202</v>
      </c>
    </row>
    <row r="488" spans="1:7" x14ac:dyDescent="0.3">
      <c r="A488">
        <v>487</v>
      </c>
      <c r="B488" t="s">
        <v>96</v>
      </c>
      <c r="C488" s="2">
        <v>0.89583333333333337</v>
      </c>
      <c r="D488" t="s">
        <v>53</v>
      </c>
      <c r="E488">
        <v>3</v>
      </c>
      <c r="F488">
        <v>0</v>
      </c>
      <c r="G488">
        <v>13</v>
      </c>
    </row>
    <row r="489" spans="1:7" x14ac:dyDescent="0.3">
      <c r="A489">
        <v>488</v>
      </c>
      <c r="B489" t="s">
        <v>96</v>
      </c>
      <c r="C489" s="2">
        <v>0.89583333333333337</v>
      </c>
      <c r="D489" t="s">
        <v>82</v>
      </c>
      <c r="E489">
        <v>0</v>
      </c>
      <c r="F489">
        <v>3</v>
      </c>
      <c r="G489">
        <v>47</v>
      </c>
    </row>
    <row r="490" spans="1:7" x14ac:dyDescent="0.3">
      <c r="A490">
        <v>489</v>
      </c>
      <c r="B490" t="s">
        <v>96</v>
      </c>
      <c r="C490" s="2">
        <v>0.89583333333333337</v>
      </c>
      <c r="D490" t="s">
        <v>58</v>
      </c>
      <c r="E490">
        <v>25</v>
      </c>
      <c r="F490">
        <v>8</v>
      </c>
      <c r="G490">
        <v>198</v>
      </c>
    </row>
    <row r="491" spans="1:7" x14ac:dyDescent="0.3">
      <c r="A491">
        <v>490</v>
      </c>
      <c r="B491" t="s">
        <v>96</v>
      </c>
      <c r="C491" s="2">
        <v>0.89583333333333337</v>
      </c>
      <c r="D491" t="s">
        <v>87</v>
      </c>
      <c r="E491">
        <v>0</v>
      </c>
      <c r="F491">
        <v>0</v>
      </c>
      <c r="G491">
        <v>1</v>
      </c>
    </row>
    <row r="492" spans="1:7" x14ac:dyDescent="0.3">
      <c r="A492">
        <v>491</v>
      </c>
      <c r="B492" t="s">
        <v>96</v>
      </c>
      <c r="C492" s="2">
        <v>0.89583333333333337</v>
      </c>
      <c r="D492" t="s">
        <v>89</v>
      </c>
      <c r="E492">
        <v>0</v>
      </c>
      <c r="F492">
        <v>0</v>
      </c>
      <c r="G492">
        <v>1</v>
      </c>
    </row>
    <row r="493" spans="1:7" x14ac:dyDescent="0.3">
      <c r="A493">
        <v>492</v>
      </c>
      <c r="B493" t="s">
        <v>96</v>
      </c>
      <c r="C493" s="2">
        <v>0.89583333333333337</v>
      </c>
      <c r="D493" t="s">
        <v>70</v>
      </c>
      <c r="E493">
        <v>0</v>
      </c>
      <c r="F493">
        <v>0</v>
      </c>
      <c r="G493">
        <v>3</v>
      </c>
    </row>
    <row r="494" spans="1:7" x14ac:dyDescent="0.3">
      <c r="A494">
        <v>493</v>
      </c>
      <c r="B494" t="s">
        <v>96</v>
      </c>
      <c r="C494" s="2">
        <v>0.89583333333333337</v>
      </c>
      <c r="D494" t="s">
        <v>73</v>
      </c>
      <c r="E494">
        <v>0</v>
      </c>
      <c r="F494">
        <v>0</v>
      </c>
      <c r="G494">
        <v>1</v>
      </c>
    </row>
    <row r="495" spans="1:7" x14ac:dyDescent="0.3">
      <c r="A495">
        <v>494</v>
      </c>
      <c r="B495" t="s">
        <v>96</v>
      </c>
      <c r="C495" s="2">
        <v>0.89583333333333337</v>
      </c>
      <c r="D495" t="s">
        <v>59</v>
      </c>
      <c r="E495">
        <v>1</v>
      </c>
      <c r="F495">
        <v>1</v>
      </c>
      <c r="G495">
        <v>38</v>
      </c>
    </row>
    <row r="496" spans="1:7" x14ac:dyDescent="0.3">
      <c r="A496">
        <v>495</v>
      </c>
      <c r="B496" t="s">
        <v>96</v>
      </c>
      <c r="C496" s="2">
        <v>0.89583333333333337</v>
      </c>
      <c r="D496" t="s">
        <v>46</v>
      </c>
      <c r="E496">
        <v>3</v>
      </c>
      <c r="F496">
        <v>0</v>
      </c>
      <c r="G496">
        <v>59</v>
      </c>
    </row>
    <row r="497" spans="1:7" x14ac:dyDescent="0.3">
      <c r="A497">
        <v>496</v>
      </c>
      <c r="B497" t="s">
        <v>96</v>
      </c>
      <c r="C497" s="2">
        <v>0.89583333333333337</v>
      </c>
      <c r="D497" t="s">
        <v>54</v>
      </c>
      <c r="E497">
        <v>4</v>
      </c>
      <c r="F497">
        <v>1</v>
      </c>
      <c r="G497">
        <v>67</v>
      </c>
    </row>
    <row r="498" spans="1:7" x14ac:dyDescent="0.3">
      <c r="A498">
        <v>497</v>
      </c>
      <c r="B498" t="s">
        <v>96</v>
      </c>
      <c r="C498" s="2">
        <v>0.89583333333333337</v>
      </c>
      <c r="D498" t="s">
        <v>43</v>
      </c>
      <c r="E498">
        <v>1</v>
      </c>
      <c r="F498">
        <v>1</v>
      </c>
      <c r="G498">
        <v>71</v>
      </c>
    </row>
    <row r="499" spans="1:7" x14ac:dyDescent="0.3">
      <c r="A499">
        <v>498</v>
      </c>
      <c r="B499" t="s">
        <v>96</v>
      </c>
      <c r="C499" s="2">
        <v>0.89583333333333337</v>
      </c>
      <c r="D499" t="s">
        <v>68</v>
      </c>
      <c r="E499">
        <v>2</v>
      </c>
      <c r="F499">
        <v>0</v>
      </c>
      <c r="G499">
        <v>7</v>
      </c>
    </row>
    <row r="500" spans="1:7" x14ac:dyDescent="0.3">
      <c r="A500">
        <v>499</v>
      </c>
      <c r="B500" t="s">
        <v>96</v>
      </c>
      <c r="C500" s="2">
        <v>0.89583333333333337</v>
      </c>
      <c r="D500" t="s">
        <v>48</v>
      </c>
      <c r="E500">
        <v>11</v>
      </c>
      <c r="F500">
        <v>0</v>
      </c>
      <c r="G500">
        <v>82</v>
      </c>
    </row>
    <row r="501" spans="1:7" x14ac:dyDescent="0.3">
      <c r="A501">
        <v>500</v>
      </c>
      <c r="B501" t="s">
        <v>96</v>
      </c>
      <c r="C501" s="2">
        <v>0.89583333333333337</v>
      </c>
      <c r="D501" t="s">
        <v>74</v>
      </c>
      <c r="E501">
        <v>0</v>
      </c>
      <c r="F501">
        <v>1</v>
      </c>
      <c r="G501">
        <v>22</v>
      </c>
    </row>
    <row r="502" spans="1:7" x14ac:dyDescent="0.3">
      <c r="A502">
        <v>501</v>
      </c>
      <c r="B502" t="s">
        <v>96</v>
      </c>
      <c r="C502" s="2">
        <v>0.89583333333333337</v>
      </c>
      <c r="D502" t="s">
        <v>97</v>
      </c>
      <c r="E502">
        <v>0</v>
      </c>
      <c r="F502">
        <v>0</v>
      </c>
      <c r="G502">
        <v>46</v>
      </c>
    </row>
    <row r="503" spans="1:7" x14ac:dyDescent="0.3">
      <c r="A503">
        <v>502</v>
      </c>
      <c r="B503" t="s">
        <v>98</v>
      </c>
      <c r="C503" s="2">
        <v>0.85416666666666663</v>
      </c>
      <c r="D503" t="s">
        <v>64</v>
      </c>
      <c r="E503">
        <v>1</v>
      </c>
      <c r="F503">
        <v>0</v>
      </c>
      <c r="G503">
        <v>40</v>
      </c>
    </row>
    <row r="504" spans="1:7" x14ac:dyDescent="0.3">
      <c r="A504">
        <v>503</v>
      </c>
      <c r="B504" t="s">
        <v>98</v>
      </c>
      <c r="C504" s="2">
        <v>0.85416666666666663</v>
      </c>
      <c r="D504" t="s">
        <v>91</v>
      </c>
      <c r="E504">
        <v>0</v>
      </c>
      <c r="F504">
        <v>0</v>
      </c>
      <c r="G504">
        <v>10</v>
      </c>
    </row>
    <row r="505" spans="1:7" x14ac:dyDescent="0.3">
      <c r="A505">
        <v>504</v>
      </c>
      <c r="B505" t="s">
        <v>98</v>
      </c>
      <c r="C505" s="2">
        <v>0.85416666666666663</v>
      </c>
      <c r="D505" t="s">
        <v>84</v>
      </c>
      <c r="E505">
        <v>0</v>
      </c>
      <c r="F505">
        <v>1</v>
      </c>
      <c r="G505">
        <v>15</v>
      </c>
    </row>
    <row r="506" spans="1:7" x14ac:dyDescent="0.3">
      <c r="A506">
        <v>505</v>
      </c>
      <c r="B506" t="s">
        <v>98</v>
      </c>
      <c r="C506" s="2">
        <v>0.85416666666666663</v>
      </c>
      <c r="D506" t="s">
        <v>77</v>
      </c>
      <c r="E506">
        <v>0</v>
      </c>
      <c r="F506">
        <v>0</v>
      </c>
      <c r="G506">
        <v>13</v>
      </c>
    </row>
    <row r="507" spans="1:7" x14ac:dyDescent="0.3">
      <c r="A507">
        <v>506</v>
      </c>
      <c r="B507" t="s">
        <v>98</v>
      </c>
      <c r="C507" s="2">
        <v>0.85416666666666663</v>
      </c>
      <c r="D507" t="s">
        <v>76</v>
      </c>
      <c r="E507">
        <v>0</v>
      </c>
      <c r="F507">
        <v>0</v>
      </c>
      <c r="G507">
        <v>8</v>
      </c>
    </row>
    <row r="508" spans="1:7" x14ac:dyDescent="0.3">
      <c r="A508">
        <v>507</v>
      </c>
      <c r="B508" t="s">
        <v>98</v>
      </c>
      <c r="C508" s="2">
        <v>0.85416666666666663</v>
      </c>
      <c r="D508" t="s">
        <v>44</v>
      </c>
      <c r="E508">
        <v>6</v>
      </c>
      <c r="F508">
        <v>2</v>
      </c>
      <c r="G508">
        <v>97</v>
      </c>
    </row>
    <row r="509" spans="1:7" x14ac:dyDescent="0.3">
      <c r="A509">
        <v>508</v>
      </c>
      <c r="B509" t="s">
        <v>98</v>
      </c>
      <c r="C509" s="2">
        <v>0.85416666666666663</v>
      </c>
      <c r="D509" t="s">
        <v>92</v>
      </c>
      <c r="E509">
        <v>0</v>
      </c>
      <c r="F509">
        <v>0</v>
      </c>
      <c r="G509">
        <v>5</v>
      </c>
    </row>
    <row r="510" spans="1:7" x14ac:dyDescent="0.3">
      <c r="A510">
        <v>509</v>
      </c>
      <c r="B510" t="s">
        <v>98</v>
      </c>
      <c r="C510" s="2">
        <v>0.85416666666666663</v>
      </c>
      <c r="D510" t="s">
        <v>79</v>
      </c>
      <c r="E510">
        <v>3</v>
      </c>
      <c r="F510">
        <v>6</v>
      </c>
      <c r="G510">
        <v>73</v>
      </c>
    </row>
    <row r="511" spans="1:7" x14ac:dyDescent="0.3">
      <c r="A511">
        <v>510</v>
      </c>
      <c r="B511" t="s">
        <v>98</v>
      </c>
      <c r="C511" s="2">
        <v>0.85416666666666663</v>
      </c>
      <c r="D511" t="s">
        <v>49</v>
      </c>
      <c r="E511">
        <v>21</v>
      </c>
      <c r="F511">
        <v>0</v>
      </c>
      <c r="G511">
        <v>40</v>
      </c>
    </row>
    <row r="512" spans="1:7" x14ac:dyDescent="0.3">
      <c r="A512">
        <v>511</v>
      </c>
      <c r="B512" t="s">
        <v>98</v>
      </c>
      <c r="C512" s="2">
        <v>0.85416666666666663</v>
      </c>
      <c r="D512" t="s">
        <v>81</v>
      </c>
      <c r="E512">
        <v>0</v>
      </c>
      <c r="F512">
        <v>1</v>
      </c>
      <c r="G512">
        <v>3</v>
      </c>
    </row>
    <row r="513" spans="1:7" x14ac:dyDescent="0.3">
      <c r="A513">
        <v>512</v>
      </c>
      <c r="B513" t="s">
        <v>98</v>
      </c>
      <c r="C513" s="2">
        <v>0.85416666666666663</v>
      </c>
      <c r="D513" t="s">
        <v>60</v>
      </c>
      <c r="E513">
        <v>2</v>
      </c>
      <c r="F513">
        <v>2</v>
      </c>
      <c r="G513">
        <v>54</v>
      </c>
    </row>
    <row r="514" spans="1:7" x14ac:dyDescent="0.3">
      <c r="A514">
        <v>513</v>
      </c>
      <c r="B514" t="s">
        <v>98</v>
      </c>
      <c r="C514" s="2">
        <v>0.85416666666666663</v>
      </c>
      <c r="D514" t="s">
        <v>57</v>
      </c>
      <c r="E514">
        <v>5</v>
      </c>
      <c r="F514">
        <v>3</v>
      </c>
      <c r="G514">
        <v>83</v>
      </c>
    </row>
    <row r="515" spans="1:7" x14ac:dyDescent="0.3">
      <c r="A515">
        <v>514</v>
      </c>
      <c r="B515" t="s">
        <v>98</v>
      </c>
      <c r="C515" s="2">
        <v>0.85416666666666663</v>
      </c>
      <c r="D515" t="s">
        <v>10</v>
      </c>
      <c r="E515">
        <v>19</v>
      </c>
      <c r="F515">
        <v>1</v>
      </c>
      <c r="G515">
        <v>234</v>
      </c>
    </row>
    <row r="516" spans="1:7" x14ac:dyDescent="0.3">
      <c r="A516">
        <v>515</v>
      </c>
      <c r="B516" t="s">
        <v>98</v>
      </c>
      <c r="C516" s="2">
        <v>0.85416666666666663</v>
      </c>
      <c r="D516" t="s">
        <v>53</v>
      </c>
      <c r="E516">
        <v>3</v>
      </c>
      <c r="F516">
        <v>0</v>
      </c>
      <c r="G516">
        <v>13</v>
      </c>
    </row>
    <row r="517" spans="1:7" x14ac:dyDescent="0.3">
      <c r="A517">
        <v>516</v>
      </c>
      <c r="B517" t="s">
        <v>98</v>
      </c>
      <c r="C517" s="2">
        <v>0.85416666666666663</v>
      </c>
      <c r="D517" t="s">
        <v>82</v>
      </c>
      <c r="E517">
        <v>0</v>
      </c>
      <c r="F517">
        <v>3</v>
      </c>
      <c r="G517">
        <v>47</v>
      </c>
    </row>
    <row r="518" spans="1:7" x14ac:dyDescent="0.3">
      <c r="A518">
        <v>517</v>
      </c>
      <c r="B518" t="s">
        <v>98</v>
      </c>
      <c r="C518" s="2">
        <v>0.85416666666666663</v>
      </c>
      <c r="D518" t="s">
        <v>58</v>
      </c>
      <c r="E518">
        <v>39</v>
      </c>
      <c r="F518">
        <v>9</v>
      </c>
      <c r="G518">
        <v>216</v>
      </c>
    </row>
    <row r="519" spans="1:7" x14ac:dyDescent="0.3">
      <c r="A519">
        <v>518</v>
      </c>
      <c r="B519" t="s">
        <v>98</v>
      </c>
      <c r="C519" s="2">
        <v>0.85416666666666663</v>
      </c>
      <c r="D519" t="s">
        <v>87</v>
      </c>
      <c r="E519">
        <v>0</v>
      </c>
      <c r="F519">
        <v>0</v>
      </c>
      <c r="G519">
        <v>1</v>
      </c>
    </row>
    <row r="520" spans="1:7" x14ac:dyDescent="0.3">
      <c r="A520">
        <v>519</v>
      </c>
      <c r="B520" t="s">
        <v>98</v>
      </c>
      <c r="C520" s="2">
        <v>0.85416666666666663</v>
      </c>
      <c r="D520" t="s">
        <v>89</v>
      </c>
      <c r="E520">
        <v>0</v>
      </c>
      <c r="F520">
        <v>0</v>
      </c>
      <c r="G520">
        <v>1</v>
      </c>
    </row>
    <row r="521" spans="1:7" x14ac:dyDescent="0.3">
      <c r="A521">
        <v>520</v>
      </c>
      <c r="B521" t="s">
        <v>98</v>
      </c>
      <c r="C521" s="2">
        <v>0.85416666666666663</v>
      </c>
      <c r="D521" t="s">
        <v>70</v>
      </c>
      <c r="E521">
        <v>0</v>
      </c>
      <c r="F521">
        <v>0</v>
      </c>
      <c r="G521">
        <v>3</v>
      </c>
    </row>
    <row r="522" spans="1:7" x14ac:dyDescent="0.3">
      <c r="A522">
        <v>521</v>
      </c>
      <c r="B522" t="s">
        <v>98</v>
      </c>
      <c r="C522" s="2">
        <v>0.85416666666666663</v>
      </c>
      <c r="D522" t="s">
        <v>73</v>
      </c>
      <c r="E522">
        <v>0</v>
      </c>
      <c r="F522">
        <v>0</v>
      </c>
      <c r="G522">
        <v>1</v>
      </c>
    </row>
    <row r="523" spans="1:7" x14ac:dyDescent="0.3">
      <c r="A523">
        <v>522</v>
      </c>
      <c r="B523" t="s">
        <v>98</v>
      </c>
      <c r="C523" s="2">
        <v>0.85416666666666663</v>
      </c>
      <c r="D523" t="s">
        <v>59</v>
      </c>
      <c r="E523">
        <v>1</v>
      </c>
      <c r="F523">
        <v>3</v>
      </c>
      <c r="G523">
        <v>41</v>
      </c>
    </row>
    <row r="524" spans="1:7" x14ac:dyDescent="0.3">
      <c r="A524">
        <v>523</v>
      </c>
      <c r="B524" t="s">
        <v>98</v>
      </c>
      <c r="C524" s="2">
        <v>0.85416666666666663</v>
      </c>
      <c r="D524" t="s">
        <v>46</v>
      </c>
      <c r="E524">
        <v>3</v>
      </c>
      <c r="F524">
        <v>0</v>
      </c>
      <c r="G524">
        <v>74</v>
      </c>
    </row>
    <row r="525" spans="1:7" x14ac:dyDescent="0.3">
      <c r="A525">
        <v>524</v>
      </c>
      <c r="B525" t="s">
        <v>98</v>
      </c>
      <c r="C525" s="2">
        <v>0.85416666666666663</v>
      </c>
      <c r="D525" t="s">
        <v>54</v>
      </c>
      <c r="E525">
        <v>4</v>
      </c>
      <c r="F525">
        <v>1</v>
      </c>
      <c r="G525">
        <v>74</v>
      </c>
    </row>
    <row r="526" spans="1:7" x14ac:dyDescent="0.3">
      <c r="A526">
        <v>525</v>
      </c>
      <c r="B526" t="s">
        <v>98</v>
      </c>
      <c r="C526" s="2">
        <v>0.85416666666666663</v>
      </c>
      <c r="D526" t="s">
        <v>43</v>
      </c>
      <c r="E526">
        <v>1</v>
      </c>
      <c r="F526">
        <v>1</v>
      </c>
      <c r="G526">
        <v>79</v>
      </c>
    </row>
    <row r="527" spans="1:7" x14ac:dyDescent="0.3">
      <c r="A527">
        <v>526</v>
      </c>
      <c r="B527" t="s">
        <v>98</v>
      </c>
      <c r="C527" s="2">
        <v>0.85416666666666663</v>
      </c>
      <c r="D527" t="s">
        <v>68</v>
      </c>
      <c r="E527">
        <v>2</v>
      </c>
      <c r="F527">
        <v>0</v>
      </c>
      <c r="G527">
        <v>7</v>
      </c>
    </row>
    <row r="528" spans="1:7" x14ac:dyDescent="0.3">
      <c r="A528">
        <v>527</v>
      </c>
      <c r="B528" t="s">
        <v>98</v>
      </c>
      <c r="C528" s="2">
        <v>0.85416666666666663</v>
      </c>
      <c r="D528" t="s">
        <v>48</v>
      </c>
      <c r="E528">
        <v>14</v>
      </c>
      <c r="F528">
        <v>0</v>
      </c>
      <c r="G528">
        <v>101</v>
      </c>
    </row>
    <row r="529" spans="1:7" x14ac:dyDescent="0.3">
      <c r="A529">
        <v>528</v>
      </c>
      <c r="B529" t="s">
        <v>98</v>
      </c>
      <c r="C529" s="2">
        <v>0.85416666666666663</v>
      </c>
      <c r="D529" t="s">
        <v>74</v>
      </c>
      <c r="E529">
        <v>0</v>
      </c>
      <c r="F529">
        <v>2</v>
      </c>
      <c r="G529">
        <v>26</v>
      </c>
    </row>
    <row r="530" spans="1:7" x14ac:dyDescent="0.3">
      <c r="A530">
        <v>529</v>
      </c>
      <c r="B530" t="s">
        <v>98</v>
      </c>
      <c r="C530" s="2">
        <v>0.85416666666666663</v>
      </c>
      <c r="D530" t="s">
        <v>97</v>
      </c>
      <c r="E530">
        <v>0</v>
      </c>
      <c r="F530">
        <v>0</v>
      </c>
      <c r="G530">
        <v>38</v>
      </c>
    </row>
    <row r="531" spans="1:7" x14ac:dyDescent="0.3">
      <c r="A531">
        <v>530</v>
      </c>
      <c r="B531" t="s">
        <v>99</v>
      </c>
      <c r="C531" s="2">
        <v>0.8125</v>
      </c>
      <c r="D531" t="s">
        <v>64</v>
      </c>
      <c r="E531">
        <v>1</v>
      </c>
      <c r="F531">
        <v>0</v>
      </c>
      <c r="G531">
        <v>83</v>
      </c>
    </row>
    <row r="532" spans="1:7" x14ac:dyDescent="0.3">
      <c r="A532">
        <v>531</v>
      </c>
      <c r="B532" t="s">
        <v>99</v>
      </c>
      <c r="C532" s="2">
        <v>0.8125</v>
      </c>
      <c r="D532" t="s">
        <v>91</v>
      </c>
      <c r="E532">
        <v>0</v>
      </c>
      <c r="F532">
        <v>0</v>
      </c>
      <c r="G532">
        <v>10</v>
      </c>
    </row>
    <row r="533" spans="1:7" x14ac:dyDescent="0.3">
      <c r="A533">
        <v>532</v>
      </c>
      <c r="B533" t="s">
        <v>99</v>
      </c>
      <c r="C533" s="2">
        <v>0.8125</v>
      </c>
      <c r="D533" t="s">
        <v>100</v>
      </c>
      <c r="E533">
        <v>0</v>
      </c>
      <c r="F533">
        <v>0</v>
      </c>
      <c r="G533">
        <v>1</v>
      </c>
    </row>
    <row r="534" spans="1:7" x14ac:dyDescent="0.3">
      <c r="A534">
        <v>533</v>
      </c>
      <c r="B534" t="s">
        <v>99</v>
      </c>
      <c r="C534" s="2">
        <v>0.8125</v>
      </c>
      <c r="D534" t="s">
        <v>84</v>
      </c>
      <c r="E534">
        <v>0</v>
      </c>
      <c r="F534">
        <v>1</v>
      </c>
      <c r="G534">
        <v>23</v>
      </c>
    </row>
    <row r="535" spans="1:7" x14ac:dyDescent="0.3">
      <c r="A535">
        <v>534</v>
      </c>
      <c r="B535" t="s">
        <v>99</v>
      </c>
      <c r="C535" s="2">
        <v>0.8125</v>
      </c>
      <c r="D535" t="s">
        <v>77</v>
      </c>
      <c r="E535">
        <v>0</v>
      </c>
      <c r="F535">
        <v>0</v>
      </c>
      <c r="G535">
        <v>16</v>
      </c>
    </row>
    <row r="536" spans="1:7" x14ac:dyDescent="0.3">
      <c r="A536">
        <v>535</v>
      </c>
      <c r="B536" t="s">
        <v>99</v>
      </c>
      <c r="C536" s="2">
        <v>0.8125</v>
      </c>
      <c r="D536" t="s">
        <v>76</v>
      </c>
      <c r="E536">
        <v>2</v>
      </c>
      <c r="F536">
        <v>0</v>
      </c>
      <c r="G536">
        <v>9</v>
      </c>
    </row>
    <row r="537" spans="1:7" x14ac:dyDescent="0.3">
      <c r="A537">
        <v>536</v>
      </c>
      <c r="B537" t="s">
        <v>99</v>
      </c>
      <c r="C537" s="2">
        <v>0.8125</v>
      </c>
      <c r="D537" t="s">
        <v>44</v>
      </c>
      <c r="E537">
        <v>6</v>
      </c>
      <c r="F537">
        <v>2</v>
      </c>
      <c r="G537">
        <v>152</v>
      </c>
    </row>
    <row r="538" spans="1:7" x14ac:dyDescent="0.3">
      <c r="A538">
        <v>537</v>
      </c>
      <c r="B538" t="s">
        <v>99</v>
      </c>
      <c r="C538" s="2">
        <v>0.8125</v>
      </c>
      <c r="D538" t="s">
        <v>92</v>
      </c>
      <c r="E538">
        <v>0</v>
      </c>
      <c r="F538">
        <v>0</v>
      </c>
      <c r="G538">
        <v>5</v>
      </c>
    </row>
    <row r="539" spans="1:7" x14ac:dyDescent="0.3">
      <c r="A539">
        <v>538</v>
      </c>
      <c r="B539" t="s">
        <v>99</v>
      </c>
      <c r="C539" s="2">
        <v>0.8125</v>
      </c>
      <c r="D539" t="s">
        <v>79</v>
      </c>
      <c r="E539">
        <v>5</v>
      </c>
      <c r="F539">
        <v>6</v>
      </c>
      <c r="G539">
        <v>82</v>
      </c>
    </row>
    <row r="540" spans="1:7" x14ac:dyDescent="0.3">
      <c r="A540">
        <v>539</v>
      </c>
      <c r="B540" t="s">
        <v>99</v>
      </c>
      <c r="C540" s="2">
        <v>0.8125</v>
      </c>
      <c r="D540" t="s">
        <v>49</v>
      </c>
      <c r="E540">
        <v>21</v>
      </c>
      <c r="F540">
        <v>0</v>
      </c>
      <c r="G540">
        <v>43</v>
      </c>
    </row>
    <row r="541" spans="1:7" x14ac:dyDescent="0.3">
      <c r="A541">
        <v>540</v>
      </c>
      <c r="B541" t="s">
        <v>99</v>
      </c>
      <c r="C541" s="2">
        <v>0.8125</v>
      </c>
      <c r="D541" t="s">
        <v>81</v>
      </c>
      <c r="E541">
        <v>0</v>
      </c>
      <c r="F541">
        <v>1</v>
      </c>
      <c r="G541">
        <v>3</v>
      </c>
    </row>
    <row r="542" spans="1:7" x14ac:dyDescent="0.3">
      <c r="A542">
        <v>541</v>
      </c>
      <c r="B542" t="s">
        <v>99</v>
      </c>
      <c r="C542" s="2">
        <v>0.8125</v>
      </c>
      <c r="D542" t="s">
        <v>60</v>
      </c>
      <c r="E542">
        <v>2</v>
      </c>
      <c r="F542">
        <v>2</v>
      </c>
      <c r="G542">
        <v>62</v>
      </c>
    </row>
    <row r="543" spans="1:7" x14ac:dyDescent="0.3">
      <c r="A543">
        <v>542</v>
      </c>
      <c r="B543" t="s">
        <v>99</v>
      </c>
      <c r="C543" s="2">
        <v>0.8125</v>
      </c>
      <c r="D543" t="s">
        <v>101</v>
      </c>
      <c r="E543">
        <v>0</v>
      </c>
      <c r="F543">
        <v>0</v>
      </c>
      <c r="G543">
        <v>1</v>
      </c>
    </row>
    <row r="544" spans="1:7" x14ac:dyDescent="0.3">
      <c r="A544">
        <v>543</v>
      </c>
      <c r="B544" t="s">
        <v>99</v>
      </c>
      <c r="C544" s="2">
        <v>0.8125</v>
      </c>
      <c r="D544" t="s">
        <v>57</v>
      </c>
      <c r="E544">
        <v>8</v>
      </c>
      <c r="F544">
        <v>3</v>
      </c>
      <c r="G544">
        <v>101</v>
      </c>
    </row>
    <row r="545" spans="1:7" x14ac:dyDescent="0.3">
      <c r="A545">
        <v>544</v>
      </c>
      <c r="B545" t="s">
        <v>99</v>
      </c>
      <c r="C545" s="2">
        <v>0.8125</v>
      </c>
      <c r="D545" t="s">
        <v>10</v>
      </c>
      <c r="E545">
        <v>23</v>
      </c>
      <c r="F545">
        <v>2</v>
      </c>
      <c r="G545">
        <v>241</v>
      </c>
    </row>
    <row r="546" spans="1:7" x14ac:dyDescent="0.3">
      <c r="A546">
        <v>545</v>
      </c>
      <c r="B546" t="s">
        <v>99</v>
      </c>
      <c r="C546" s="2">
        <v>0.8125</v>
      </c>
      <c r="D546" t="s">
        <v>53</v>
      </c>
      <c r="E546">
        <v>3</v>
      </c>
      <c r="F546">
        <v>0</v>
      </c>
      <c r="G546">
        <v>13</v>
      </c>
    </row>
    <row r="547" spans="1:7" x14ac:dyDescent="0.3">
      <c r="A547">
        <v>546</v>
      </c>
      <c r="B547" t="s">
        <v>99</v>
      </c>
      <c r="C547" s="2">
        <v>0.8125</v>
      </c>
      <c r="D547" t="s">
        <v>82</v>
      </c>
      <c r="E547">
        <v>0</v>
      </c>
      <c r="F547">
        <v>3</v>
      </c>
      <c r="G547">
        <v>66</v>
      </c>
    </row>
    <row r="548" spans="1:7" x14ac:dyDescent="0.3">
      <c r="A548">
        <v>547</v>
      </c>
      <c r="B548" t="s">
        <v>99</v>
      </c>
      <c r="C548" s="2">
        <v>0.8125</v>
      </c>
      <c r="D548" t="s">
        <v>58</v>
      </c>
      <c r="E548">
        <v>39</v>
      </c>
      <c r="F548">
        <v>9</v>
      </c>
      <c r="G548">
        <v>302</v>
      </c>
    </row>
    <row r="549" spans="1:7" x14ac:dyDescent="0.3">
      <c r="A549">
        <v>548</v>
      </c>
      <c r="B549" t="s">
        <v>99</v>
      </c>
      <c r="C549" s="2">
        <v>0.8125</v>
      </c>
      <c r="D549" t="s">
        <v>87</v>
      </c>
      <c r="E549">
        <v>0</v>
      </c>
      <c r="F549">
        <v>0</v>
      </c>
      <c r="G549">
        <v>1</v>
      </c>
    </row>
    <row r="550" spans="1:7" x14ac:dyDescent="0.3">
      <c r="A550">
        <v>549</v>
      </c>
      <c r="B550" t="s">
        <v>99</v>
      </c>
      <c r="C550" s="2">
        <v>0.8125</v>
      </c>
      <c r="D550" t="s">
        <v>89</v>
      </c>
      <c r="E550">
        <v>0</v>
      </c>
      <c r="F550">
        <v>0</v>
      </c>
      <c r="G550">
        <v>1</v>
      </c>
    </row>
    <row r="551" spans="1:7" x14ac:dyDescent="0.3">
      <c r="A551">
        <v>550</v>
      </c>
      <c r="B551" t="s">
        <v>99</v>
      </c>
      <c r="C551" s="2">
        <v>0.8125</v>
      </c>
      <c r="D551" t="s">
        <v>70</v>
      </c>
      <c r="E551">
        <v>0</v>
      </c>
      <c r="F551">
        <v>0</v>
      </c>
      <c r="G551">
        <v>4</v>
      </c>
    </row>
    <row r="552" spans="1:7" x14ac:dyDescent="0.3">
      <c r="A552">
        <v>551</v>
      </c>
      <c r="B552" t="s">
        <v>99</v>
      </c>
      <c r="C552" s="2">
        <v>0.8125</v>
      </c>
      <c r="D552" t="s">
        <v>73</v>
      </c>
      <c r="E552">
        <v>1</v>
      </c>
      <c r="F552">
        <v>0</v>
      </c>
      <c r="G552">
        <v>3</v>
      </c>
    </row>
    <row r="553" spans="1:7" x14ac:dyDescent="0.3">
      <c r="A553">
        <v>552</v>
      </c>
      <c r="B553" t="s">
        <v>99</v>
      </c>
      <c r="C553" s="2">
        <v>0.8125</v>
      </c>
      <c r="D553" t="s">
        <v>59</v>
      </c>
      <c r="E553">
        <v>1</v>
      </c>
      <c r="F553">
        <v>3</v>
      </c>
      <c r="G553">
        <v>42</v>
      </c>
    </row>
    <row r="554" spans="1:7" x14ac:dyDescent="0.3">
      <c r="A554">
        <v>553</v>
      </c>
      <c r="B554" t="s">
        <v>99</v>
      </c>
      <c r="C554" s="2">
        <v>0.8125</v>
      </c>
      <c r="D554" t="s">
        <v>46</v>
      </c>
      <c r="E554">
        <v>3</v>
      </c>
      <c r="F554">
        <v>0</v>
      </c>
      <c r="G554">
        <v>93</v>
      </c>
    </row>
    <row r="555" spans="1:7" x14ac:dyDescent="0.3">
      <c r="A555">
        <v>554</v>
      </c>
      <c r="B555" t="s">
        <v>99</v>
      </c>
      <c r="C555" s="2">
        <v>0.8125</v>
      </c>
      <c r="D555" t="s">
        <v>54</v>
      </c>
      <c r="E555">
        <v>6</v>
      </c>
      <c r="F555">
        <v>1</v>
      </c>
      <c r="G555">
        <v>234</v>
      </c>
    </row>
    <row r="556" spans="1:7" x14ac:dyDescent="0.3">
      <c r="A556">
        <v>555</v>
      </c>
      <c r="B556" t="s">
        <v>99</v>
      </c>
      <c r="C556" s="2">
        <v>0.8125</v>
      </c>
      <c r="D556" t="s">
        <v>43</v>
      </c>
      <c r="E556">
        <v>1</v>
      </c>
      <c r="F556">
        <v>3</v>
      </c>
      <c r="G556">
        <v>96</v>
      </c>
    </row>
    <row r="557" spans="1:7" x14ac:dyDescent="0.3">
      <c r="A557">
        <v>556</v>
      </c>
      <c r="B557" t="s">
        <v>99</v>
      </c>
      <c r="C557" s="2">
        <v>0.8125</v>
      </c>
      <c r="D557" t="s">
        <v>68</v>
      </c>
      <c r="E557">
        <v>2</v>
      </c>
      <c r="F557">
        <v>0</v>
      </c>
      <c r="G557">
        <v>7</v>
      </c>
    </row>
    <row r="558" spans="1:7" x14ac:dyDescent="0.3">
      <c r="A558">
        <v>557</v>
      </c>
      <c r="B558" t="s">
        <v>99</v>
      </c>
      <c r="C558" s="2">
        <v>0.8125</v>
      </c>
      <c r="D558" t="s">
        <v>48</v>
      </c>
      <c r="E558">
        <v>14</v>
      </c>
      <c r="F558">
        <v>2</v>
      </c>
      <c r="G558">
        <v>103</v>
      </c>
    </row>
    <row r="559" spans="1:7" x14ac:dyDescent="0.3">
      <c r="A559">
        <v>558</v>
      </c>
      <c r="B559" t="s">
        <v>99</v>
      </c>
      <c r="C559" s="2">
        <v>0.8125</v>
      </c>
      <c r="D559" t="s">
        <v>74</v>
      </c>
      <c r="E559">
        <v>6</v>
      </c>
      <c r="F559">
        <v>3</v>
      </c>
      <c r="G559">
        <v>37</v>
      </c>
    </row>
    <row r="560" spans="1:7" x14ac:dyDescent="0.3">
      <c r="A560">
        <v>559</v>
      </c>
      <c r="B560" t="s">
        <v>102</v>
      </c>
      <c r="C560" s="2">
        <v>0.75</v>
      </c>
      <c r="D560" t="s">
        <v>64</v>
      </c>
      <c r="E560">
        <v>1</v>
      </c>
      <c r="F560">
        <v>1</v>
      </c>
      <c r="G560">
        <v>86</v>
      </c>
    </row>
    <row r="561" spans="1:7" x14ac:dyDescent="0.3">
      <c r="A561">
        <v>560</v>
      </c>
      <c r="B561" t="s">
        <v>102</v>
      </c>
      <c r="C561" s="2">
        <v>0.75</v>
      </c>
      <c r="D561" t="s">
        <v>91</v>
      </c>
      <c r="E561">
        <v>0</v>
      </c>
      <c r="F561">
        <v>0</v>
      </c>
      <c r="G561">
        <v>10</v>
      </c>
    </row>
    <row r="562" spans="1:7" x14ac:dyDescent="0.3">
      <c r="A562">
        <v>561</v>
      </c>
      <c r="B562" t="s">
        <v>102</v>
      </c>
      <c r="C562" s="2">
        <v>0.75</v>
      </c>
      <c r="D562" t="s">
        <v>100</v>
      </c>
      <c r="E562">
        <v>0</v>
      </c>
      <c r="F562">
        <v>0</v>
      </c>
      <c r="G562">
        <v>5</v>
      </c>
    </row>
    <row r="563" spans="1:7" x14ac:dyDescent="0.3">
      <c r="A563">
        <v>562</v>
      </c>
      <c r="B563" t="s">
        <v>102</v>
      </c>
      <c r="C563" s="2">
        <v>0.75</v>
      </c>
      <c r="D563" t="s">
        <v>84</v>
      </c>
      <c r="E563">
        <v>0</v>
      </c>
      <c r="F563">
        <v>1</v>
      </c>
      <c r="G563">
        <v>24</v>
      </c>
    </row>
    <row r="564" spans="1:7" x14ac:dyDescent="0.3">
      <c r="A564">
        <v>563</v>
      </c>
      <c r="B564" t="s">
        <v>102</v>
      </c>
      <c r="C564" s="2">
        <v>0.75</v>
      </c>
      <c r="D564" t="s">
        <v>77</v>
      </c>
      <c r="E564">
        <v>0</v>
      </c>
      <c r="F564">
        <v>0</v>
      </c>
      <c r="G564">
        <v>16</v>
      </c>
    </row>
    <row r="565" spans="1:7" x14ac:dyDescent="0.3">
      <c r="A565">
        <v>564</v>
      </c>
      <c r="B565" t="s">
        <v>102</v>
      </c>
      <c r="C565" s="2">
        <v>0.75</v>
      </c>
      <c r="D565" t="s">
        <v>76</v>
      </c>
      <c r="E565">
        <v>2</v>
      </c>
      <c r="F565">
        <v>0</v>
      </c>
      <c r="G565">
        <v>9</v>
      </c>
    </row>
    <row r="566" spans="1:7" x14ac:dyDescent="0.3">
      <c r="A566">
        <v>565</v>
      </c>
      <c r="B566" t="s">
        <v>102</v>
      </c>
      <c r="C566" s="2">
        <v>0.75</v>
      </c>
      <c r="D566" t="s">
        <v>44</v>
      </c>
      <c r="E566">
        <v>8</v>
      </c>
      <c r="F566">
        <v>4</v>
      </c>
      <c r="G566">
        <v>219</v>
      </c>
    </row>
    <row r="567" spans="1:7" x14ac:dyDescent="0.3">
      <c r="A567">
        <v>566</v>
      </c>
      <c r="B567" t="s">
        <v>102</v>
      </c>
      <c r="C567" s="2">
        <v>0.75</v>
      </c>
      <c r="D567" t="s">
        <v>92</v>
      </c>
      <c r="E567">
        <v>0</v>
      </c>
      <c r="F567">
        <v>0</v>
      </c>
      <c r="G567">
        <v>5</v>
      </c>
    </row>
    <row r="568" spans="1:7" x14ac:dyDescent="0.3">
      <c r="A568">
        <v>567</v>
      </c>
      <c r="B568" t="s">
        <v>102</v>
      </c>
      <c r="C568" s="2">
        <v>0.75</v>
      </c>
      <c r="D568" t="s">
        <v>79</v>
      </c>
      <c r="E568">
        <v>8</v>
      </c>
      <c r="F568">
        <v>7</v>
      </c>
      <c r="G568">
        <v>87</v>
      </c>
    </row>
    <row r="569" spans="1:7" x14ac:dyDescent="0.3">
      <c r="A569">
        <v>568</v>
      </c>
      <c r="B569" t="s">
        <v>102</v>
      </c>
      <c r="C569" s="2">
        <v>0.75</v>
      </c>
      <c r="D569" t="s">
        <v>49</v>
      </c>
      <c r="E569">
        <v>21</v>
      </c>
      <c r="F569">
        <v>0</v>
      </c>
      <c r="G569">
        <v>43</v>
      </c>
    </row>
    <row r="570" spans="1:7" x14ac:dyDescent="0.3">
      <c r="A570">
        <v>569</v>
      </c>
      <c r="B570" t="s">
        <v>102</v>
      </c>
      <c r="C570" s="2">
        <v>0.75</v>
      </c>
      <c r="D570" t="s">
        <v>81</v>
      </c>
      <c r="E570">
        <v>1</v>
      </c>
      <c r="F570">
        <v>1</v>
      </c>
      <c r="G570">
        <v>3</v>
      </c>
    </row>
    <row r="571" spans="1:7" x14ac:dyDescent="0.3">
      <c r="A571">
        <v>570</v>
      </c>
      <c r="B571" t="s">
        <v>102</v>
      </c>
      <c r="C571" s="2">
        <v>0.75</v>
      </c>
      <c r="D571" t="s">
        <v>60</v>
      </c>
      <c r="E571">
        <v>2</v>
      </c>
      <c r="F571">
        <v>2</v>
      </c>
      <c r="G571">
        <v>62</v>
      </c>
    </row>
    <row r="572" spans="1:7" x14ac:dyDescent="0.3">
      <c r="A572">
        <v>571</v>
      </c>
      <c r="B572" t="s">
        <v>102</v>
      </c>
      <c r="C572" s="2">
        <v>0.75</v>
      </c>
      <c r="D572" t="s">
        <v>101</v>
      </c>
      <c r="E572">
        <v>0</v>
      </c>
      <c r="F572">
        <v>0</v>
      </c>
      <c r="G572">
        <v>1</v>
      </c>
    </row>
    <row r="573" spans="1:7" x14ac:dyDescent="0.3">
      <c r="A573">
        <v>572</v>
      </c>
      <c r="B573" t="s">
        <v>102</v>
      </c>
      <c r="C573" s="2">
        <v>0.75</v>
      </c>
      <c r="D573" t="s">
        <v>57</v>
      </c>
      <c r="E573">
        <v>9</v>
      </c>
      <c r="F573">
        <v>3</v>
      </c>
      <c r="G573">
        <v>110</v>
      </c>
    </row>
    <row r="574" spans="1:7" x14ac:dyDescent="0.3">
      <c r="A574">
        <v>573</v>
      </c>
      <c r="B574" t="s">
        <v>102</v>
      </c>
      <c r="C574" s="2">
        <v>0.75</v>
      </c>
      <c r="D574" t="s">
        <v>10</v>
      </c>
      <c r="E574">
        <v>25</v>
      </c>
      <c r="F574">
        <v>2</v>
      </c>
      <c r="G574">
        <v>265</v>
      </c>
    </row>
    <row r="575" spans="1:7" x14ac:dyDescent="0.3">
      <c r="A575">
        <v>574</v>
      </c>
      <c r="B575" t="s">
        <v>102</v>
      </c>
      <c r="C575" s="2">
        <v>0.75</v>
      </c>
      <c r="D575" t="s">
        <v>53</v>
      </c>
      <c r="E575">
        <v>3</v>
      </c>
      <c r="F575">
        <v>0</v>
      </c>
      <c r="G575">
        <v>13</v>
      </c>
    </row>
    <row r="576" spans="1:7" x14ac:dyDescent="0.3">
      <c r="A576">
        <v>575</v>
      </c>
      <c r="B576" t="s">
        <v>102</v>
      </c>
      <c r="C576" s="2">
        <v>0.75</v>
      </c>
      <c r="D576" t="s">
        <v>82</v>
      </c>
      <c r="E576">
        <v>0</v>
      </c>
      <c r="F576">
        <v>6</v>
      </c>
      <c r="G576">
        <v>99</v>
      </c>
    </row>
    <row r="577" spans="1:7" x14ac:dyDescent="0.3">
      <c r="A577">
        <v>576</v>
      </c>
      <c r="B577" t="s">
        <v>102</v>
      </c>
      <c r="C577" s="2">
        <v>0.75</v>
      </c>
      <c r="D577" t="s">
        <v>58</v>
      </c>
      <c r="E577">
        <v>42</v>
      </c>
      <c r="F577">
        <v>13</v>
      </c>
      <c r="G577">
        <v>335</v>
      </c>
    </row>
    <row r="578" spans="1:7" x14ac:dyDescent="0.3">
      <c r="A578">
        <v>577</v>
      </c>
      <c r="B578" t="s">
        <v>102</v>
      </c>
      <c r="C578" s="2">
        <v>0.75</v>
      </c>
      <c r="D578" t="s">
        <v>87</v>
      </c>
      <c r="E578">
        <v>0</v>
      </c>
      <c r="F578">
        <v>0</v>
      </c>
      <c r="G578">
        <v>1</v>
      </c>
    </row>
    <row r="579" spans="1:7" x14ac:dyDescent="0.3">
      <c r="A579">
        <v>578</v>
      </c>
      <c r="B579" t="s">
        <v>102</v>
      </c>
      <c r="C579" s="2">
        <v>0.75</v>
      </c>
      <c r="D579" t="s">
        <v>89</v>
      </c>
      <c r="E579">
        <v>0</v>
      </c>
      <c r="F579">
        <v>0</v>
      </c>
      <c r="G579">
        <v>1</v>
      </c>
    </row>
    <row r="580" spans="1:7" x14ac:dyDescent="0.3">
      <c r="A580">
        <v>579</v>
      </c>
      <c r="B580" t="s">
        <v>102</v>
      </c>
      <c r="C580" s="2">
        <v>0.75</v>
      </c>
      <c r="D580" t="s">
        <v>70</v>
      </c>
      <c r="E580">
        <v>0</v>
      </c>
      <c r="F580">
        <v>0</v>
      </c>
      <c r="G580">
        <v>4</v>
      </c>
    </row>
    <row r="581" spans="1:7" x14ac:dyDescent="0.3">
      <c r="A581">
        <v>580</v>
      </c>
      <c r="B581" t="s">
        <v>102</v>
      </c>
      <c r="C581" s="2">
        <v>0.75</v>
      </c>
      <c r="D581" t="s">
        <v>73</v>
      </c>
      <c r="E581">
        <v>1</v>
      </c>
      <c r="F581">
        <v>0</v>
      </c>
      <c r="G581">
        <v>3</v>
      </c>
    </row>
    <row r="582" spans="1:7" x14ac:dyDescent="0.3">
      <c r="A582">
        <v>581</v>
      </c>
      <c r="B582" t="s">
        <v>102</v>
      </c>
      <c r="C582" s="2">
        <v>0.75</v>
      </c>
      <c r="D582" t="s">
        <v>59</v>
      </c>
      <c r="E582">
        <v>1</v>
      </c>
      <c r="F582">
        <v>4</v>
      </c>
      <c r="G582">
        <v>46</v>
      </c>
    </row>
    <row r="583" spans="1:7" x14ac:dyDescent="0.3">
      <c r="A583">
        <v>582</v>
      </c>
      <c r="B583" t="s">
        <v>102</v>
      </c>
      <c r="C583" s="2">
        <v>0.75</v>
      </c>
      <c r="D583" t="s">
        <v>46</v>
      </c>
      <c r="E583">
        <v>3</v>
      </c>
      <c r="F583">
        <v>0</v>
      </c>
      <c r="G583">
        <v>108</v>
      </c>
    </row>
    <row r="584" spans="1:7" x14ac:dyDescent="0.3">
      <c r="A584">
        <v>583</v>
      </c>
      <c r="B584" t="s">
        <v>102</v>
      </c>
      <c r="C584" s="2">
        <v>0.75</v>
      </c>
      <c r="D584" t="s">
        <v>54</v>
      </c>
      <c r="E584">
        <v>6</v>
      </c>
      <c r="F584">
        <v>1</v>
      </c>
      <c r="G584">
        <v>234</v>
      </c>
    </row>
    <row r="585" spans="1:7" x14ac:dyDescent="0.3">
      <c r="A585">
        <v>584</v>
      </c>
      <c r="B585" t="s">
        <v>102</v>
      </c>
      <c r="C585" s="2">
        <v>0.75</v>
      </c>
      <c r="D585" t="s">
        <v>43</v>
      </c>
      <c r="E585">
        <v>1</v>
      </c>
      <c r="F585">
        <v>3</v>
      </c>
      <c r="G585">
        <v>107</v>
      </c>
    </row>
    <row r="586" spans="1:7" x14ac:dyDescent="0.3">
      <c r="A586">
        <v>585</v>
      </c>
      <c r="B586" t="s">
        <v>102</v>
      </c>
      <c r="C586" s="2">
        <v>0.75</v>
      </c>
      <c r="D586" t="s">
        <v>68</v>
      </c>
      <c r="E586">
        <v>2</v>
      </c>
      <c r="F586">
        <v>0</v>
      </c>
      <c r="G586">
        <v>7</v>
      </c>
    </row>
    <row r="587" spans="1:7" x14ac:dyDescent="0.3">
      <c r="A587">
        <v>586</v>
      </c>
      <c r="B587" t="s">
        <v>102</v>
      </c>
      <c r="C587" s="2">
        <v>0.75</v>
      </c>
      <c r="D587" t="s">
        <v>48</v>
      </c>
      <c r="E587">
        <v>14</v>
      </c>
      <c r="F587">
        <v>2</v>
      </c>
      <c r="G587">
        <v>113</v>
      </c>
    </row>
    <row r="588" spans="1:7" x14ac:dyDescent="0.3">
      <c r="A588">
        <v>587</v>
      </c>
      <c r="B588" t="s">
        <v>102</v>
      </c>
      <c r="C588" s="2">
        <v>0.75</v>
      </c>
      <c r="D588" t="s">
        <v>74</v>
      </c>
      <c r="E588">
        <v>6</v>
      </c>
      <c r="F588">
        <v>3</v>
      </c>
      <c r="G588">
        <v>53</v>
      </c>
    </row>
    <row r="589" spans="1:7" x14ac:dyDescent="0.3">
      <c r="A589">
        <v>588</v>
      </c>
      <c r="B589" t="s">
        <v>103</v>
      </c>
      <c r="C589" s="2">
        <v>0.75</v>
      </c>
      <c r="D589" t="s">
        <v>64</v>
      </c>
      <c r="E589">
        <v>1</v>
      </c>
      <c r="F589">
        <v>1</v>
      </c>
      <c r="G589">
        <v>132</v>
      </c>
    </row>
    <row r="590" spans="1:7" x14ac:dyDescent="0.3">
      <c r="A590">
        <v>589</v>
      </c>
      <c r="B590" t="s">
        <v>103</v>
      </c>
      <c r="C590" s="2">
        <v>0.75</v>
      </c>
      <c r="D590" t="s">
        <v>91</v>
      </c>
      <c r="E590">
        <v>0</v>
      </c>
      <c r="F590">
        <v>0</v>
      </c>
      <c r="G590">
        <v>10</v>
      </c>
    </row>
    <row r="591" spans="1:7" x14ac:dyDescent="0.3">
      <c r="A591">
        <v>590</v>
      </c>
      <c r="B591" t="s">
        <v>103</v>
      </c>
      <c r="C591" s="2">
        <v>0.75</v>
      </c>
      <c r="D591" t="s">
        <v>104</v>
      </c>
      <c r="E591">
        <v>0</v>
      </c>
      <c r="F591">
        <v>0</v>
      </c>
      <c r="G591">
        <v>1</v>
      </c>
    </row>
    <row r="592" spans="1:7" x14ac:dyDescent="0.3">
      <c r="A592">
        <v>591</v>
      </c>
      <c r="B592" t="s">
        <v>103</v>
      </c>
      <c r="C592" s="2">
        <v>0.75</v>
      </c>
      <c r="D592" t="s">
        <v>100</v>
      </c>
      <c r="E592">
        <v>0</v>
      </c>
      <c r="F592">
        <v>0</v>
      </c>
      <c r="G592">
        <v>16</v>
      </c>
    </row>
    <row r="593" spans="1:7" x14ac:dyDescent="0.3">
      <c r="A593">
        <v>592</v>
      </c>
      <c r="B593" t="s">
        <v>103</v>
      </c>
      <c r="C593" s="2">
        <v>0.75</v>
      </c>
      <c r="D593" t="s">
        <v>84</v>
      </c>
      <c r="E593">
        <v>0</v>
      </c>
      <c r="F593">
        <v>1</v>
      </c>
      <c r="G593">
        <v>29</v>
      </c>
    </row>
    <row r="594" spans="1:7" x14ac:dyDescent="0.3">
      <c r="A594">
        <v>593</v>
      </c>
      <c r="B594" t="s">
        <v>103</v>
      </c>
      <c r="C594" s="2">
        <v>0.75</v>
      </c>
      <c r="D594" t="s">
        <v>77</v>
      </c>
      <c r="E594">
        <v>0</v>
      </c>
      <c r="F594">
        <v>0</v>
      </c>
      <c r="G594">
        <v>18</v>
      </c>
    </row>
    <row r="595" spans="1:7" x14ac:dyDescent="0.3">
      <c r="A595">
        <v>594</v>
      </c>
      <c r="B595" t="s">
        <v>103</v>
      </c>
      <c r="C595" s="2">
        <v>0.75</v>
      </c>
      <c r="D595" t="s">
        <v>76</v>
      </c>
      <c r="E595">
        <v>3</v>
      </c>
      <c r="F595">
        <v>0</v>
      </c>
      <c r="G595">
        <v>9</v>
      </c>
    </row>
    <row r="596" spans="1:7" x14ac:dyDescent="0.3">
      <c r="A596">
        <v>595</v>
      </c>
      <c r="B596" t="s">
        <v>103</v>
      </c>
      <c r="C596" s="2">
        <v>0.75</v>
      </c>
      <c r="D596" t="s">
        <v>44</v>
      </c>
      <c r="E596">
        <v>8</v>
      </c>
      <c r="F596">
        <v>4</v>
      </c>
      <c r="G596">
        <v>219</v>
      </c>
    </row>
    <row r="597" spans="1:7" x14ac:dyDescent="0.3">
      <c r="A597">
        <v>596</v>
      </c>
      <c r="B597" t="s">
        <v>103</v>
      </c>
      <c r="C597" s="2">
        <v>0.75</v>
      </c>
      <c r="D597" t="s">
        <v>92</v>
      </c>
      <c r="E597">
        <v>0</v>
      </c>
      <c r="F597">
        <v>0</v>
      </c>
      <c r="G597">
        <v>6</v>
      </c>
    </row>
    <row r="598" spans="1:7" x14ac:dyDescent="0.3">
      <c r="A598">
        <v>597</v>
      </c>
      <c r="B598" t="s">
        <v>103</v>
      </c>
      <c r="C598" s="2">
        <v>0.75</v>
      </c>
      <c r="D598" t="s">
        <v>79</v>
      </c>
      <c r="E598">
        <v>10</v>
      </c>
      <c r="F598">
        <v>8</v>
      </c>
      <c r="G598">
        <v>95</v>
      </c>
    </row>
    <row r="599" spans="1:7" x14ac:dyDescent="0.3">
      <c r="A599">
        <v>598</v>
      </c>
      <c r="B599" t="s">
        <v>103</v>
      </c>
      <c r="C599" s="2">
        <v>0.75</v>
      </c>
      <c r="D599" t="s">
        <v>49</v>
      </c>
      <c r="E599">
        <v>24</v>
      </c>
      <c r="F599">
        <v>0</v>
      </c>
      <c r="G599">
        <v>49</v>
      </c>
    </row>
    <row r="600" spans="1:7" x14ac:dyDescent="0.3">
      <c r="A600">
        <v>599</v>
      </c>
      <c r="B600" t="s">
        <v>103</v>
      </c>
      <c r="C600" s="2">
        <v>0.75</v>
      </c>
      <c r="D600" t="s">
        <v>81</v>
      </c>
      <c r="E600">
        <v>1</v>
      </c>
      <c r="F600">
        <v>1</v>
      </c>
      <c r="G600">
        <v>6</v>
      </c>
    </row>
    <row r="601" spans="1:7" x14ac:dyDescent="0.3">
      <c r="A601">
        <v>600</v>
      </c>
      <c r="B601" t="s">
        <v>103</v>
      </c>
      <c r="C601" s="2">
        <v>0.75</v>
      </c>
      <c r="D601" t="s">
        <v>60</v>
      </c>
      <c r="E601">
        <v>3</v>
      </c>
      <c r="F601">
        <v>2</v>
      </c>
      <c r="G601">
        <v>75</v>
      </c>
    </row>
    <row r="602" spans="1:7" x14ac:dyDescent="0.3">
      <c r="A602">
        <v>601</v>
      </c>
      <c r="B602" t="s">
        <v>103</v>
      </c>
      <c r="C602" s="2">
        <v>0.75</v>
      </c>
      <c r="D602" t="s">
        <v>101</v>
      </c>
      <c r="E602">
        <v>0</v>
      </c>
      <c r="F602">
        <v>0</v>
      </c>
      <c r="G602">
        <v>2</v>
      </c>
    </row>
    <row r="603" spans="1:7" x14ac:dyDescent="0.3">
      <c r="A603">
        <v>602</v>
      </c>
      <c r="B603" t="s">
        <v>103</v>
      </c>
      <c r="C603" s="2">
        <v>0.75</v>
      </c>
      <c r="D603" t="s">
        <v>57</v>
      </c>
      <c r="E603">
        <v>10</v>
      </c>
      <c r="F603">
        <v>3</v>
      </c>
      <c r="G603">
        <v>124</v>
      </c>
    </row>
    <row r="604" spans="1:7" x14ac:dyDescent="0.3">
      <c r="A604">
        <v>603</v>
      </c>
      <c r="B604" t="s">
        <v>103</v>
      </c>
      <c r="C604" s="2">
        <v>0.75</v>
      </c>
      <c r="D604" t="s">
        <v>10</v>
      </c>
      <c r="E604">
        <v>27</v>
      </c>
      <c r="F604">
        <v>2</v>
      </c>
      <c r="G604">
        <v>286</v>
      </c>
    </row>
    <row r="605" spans="1:7" x14ac:dyDescent="0.3">
      <c r="A605">
        <v>604</v>
      </c>
      <c r="B605" t="s">
        <v>103</v>
      </c>
      <c r="C605" s="2">
        <v>0.75</v>
      </c>
      <c r="D605" t="s">
        <v>53</v>
      </c>
      <c r="E605">
        <v>3</v>
      </c>
      <c r="F605">
        <v>0</v>
      </c>
      <c r="G605">
        <v>14</v>
      </c>
    </row>
    <row r="606" spans="1:7" x14ac:dyDescent="0.3">
      <c r="A606">
        <v>605</v>
      </c>
      <c r="B606" t="s">
        <v>103</v>
      </c>
      <c r="C606" s="2">
        <v>0.75</v>
      </c>
      <c r="D606" t="s">
        <v>82</v>
      </c>
      <c r="E606">
        <v>0</v>
      </c>
      <c r="F606">
        <v>6</v>
      </c>
      <c r="G606">
        <v>104</v>
      </c>
    </row>
    <row r="607" spans="1:7" x14ac:dyDescent="0.3">
      <c r="A607">
        <v>606</v>
      </c>
      <c r="B607" t="s">
        <v>103</v>
      </c>
      <c r="C607" s="2">
        <v>0.75</v>
      </c>
      <c r="D607" t="s">
        <v>58</v>
      </c>
      <c r="E607">
        <v>42</v>
      </c>
      <c r="F607">
        <v>16</v>
      </c>
      <c r="G607">
        <v>335</v>
      </c>
    </row>
    <row r="608" spans="1:7" x14ac:dyDescent="0.3">
      <c r="A608">
        <v>607</v>
      </c>
      <c r="B608" t="s">
        <v>103</v>
      </c>
      <c r="C608" s="2">
        <v>0.75</v>
      </c>
      <c r="D608" t="s">
        <v>87</v>
      </c>
      <c r="E608">
        <v>0</v>
      </c>
      <c r="F608">
        <v>0</v>
      </c>
      <c r="G608">
        <v>2</v>
      </c>
    </row>
    <row r="609" spans="1:7" x14ac:dyDescent="0.3">
      <c r="A609">
        <v>608</v>
      </c>
      <c r="B609" t="s">
        <v>103</v>
      </c>
      <c r="C609" s="2">
        <v>0.75</v>
      </c>
      <c r="D609" t="s">
        <v>89</v>
      </c>
      <c r="E609">
        <v>0</v>
      </c>
      <c r="F609">
        <v>0</v>
      </c>
      <c r="G609">
        <v>1</v>
      </c>
    </row>
    <row r="610" spans="1:7" x14ac:dyDescent="0.3">
      <c r="A610">
        <v>609</v>
      </c>
      <c r="B610" t="s">
        <v>103</v>
      </c>
      <c r="C610" s="2">
        <v>0.75</v>
      </c>
      <c r="D610" t="s">
        <v>70</v>
      </c>
      <c r="E610">
        <v>0</v>
      </c>
      <c r="F610">
        <v>0</v>
      </c>
      <c r="G610">
        <v>5</v>
      </c>
    </row>
    <row r="611" spans="1:7" x14ac:dyDescent="0.3">
      <c r="A611">
        <v>610</v>
      </c>
      <c r="B611" t="s">
        <v>103</v>
      </c>
      <c r="C611" s="2">
        <v>0.75</v>
      </c>
      <c r="D611" t="s">
        <v>73</v>
      </c>
      <c r="E611">
        <v>1</v>
      </c>
      <c r="F611">
        <v>0</v>
      </c>
      <c r="G611">
        <v>5</v>
      </c>
    </row>
    <row r="612" spans="1:7" x14ac:dyDescent="0.3">
      <c r="A612">
        <v>611</v>
      </c>
      <c r="B612" t="s">
        <v>103</v>
      </c>
      <c r="C612" s="2">
        <v>0.75</v>
      </c>
      <c r="D612" t="s">
        <v>59</v>
      </c>
      <c r="E612">
        <v>1</v>
      </c>
      <c r="F612">
        <v>5</v>
      </c>
      <c r="G612">
        <v>48</v>
      </c>
    </row>
    <row r="613" spans="1:7" x14ac:dyDescent="0.3">
      <c r="A613">
        <v>612</v>
      </c>
      <c r="B613" t="s">
        <v>103</v>
      </c>
      <c r="C613" s="2">
        <v>0.75</v>
      </c>
      <c r="D613" t="s">
        <v>46</v>
      </c>
      <c r="E613">
        <v>3</v>
      </c>
      <c r="F613">
        <v>0</v>
      </c>
      <c r="G613">
        <v>167</v>
      </c>
    </row>
    <row r="614" spans="1:7" x14ac:dyDescent="0.3">
      <c r="A614">
        <v>613</v>
      </c>
      <c r="B614" t="s">
        <v>103</v>
      </c>
      <c r="C614" s="2">
        <v>0.75</v>
      </c>
      <c r="D614" t="s">
        <v>54</v>
      </c>
      <c r="E614">
        <v>6</v>
      </c>
      <c r="F614">
        <v>1</v>
      </c>
      <c r="G614">
        <v>309</v>
      </c>
    </row>
    <row r="615" spans="1:7" x14ac:dyDescent="0.3">
      <c r="A615">
        <v>614</v>
      </c>
      <c r="B615" t="s">
        <v>103</v>
      </c>
      <c r="C615" s="2">
        <v>0.75</v>
      </c>
      <c r="D615" t="s">
        <v>43</v>
      </c>
      <c r="E615">
        <v>1</v>
      </c>
      <c r="F615">
        <v>7</v>
      </c>
      <c r="G615">
        <v>158</v>
      </c>
    </row>
    <row r="616" spans="1:7" x14ac:dyDescent="0.3">
      <c r="A616">
        <v>615</v>
      </c>
      <c r="B616" t="s">
        <v>103</v>
      </c>
      <c r="C616" s="2">
        <v>0.75</v>
      </c>
      <c r="D616" t="s">
        <v>68</v>
      </c>
      <c r="E616">
        <v>2</v>
      </c>
      <c r="F616">
        <v>0</v>
      </c>
      <c r="G616">
        <v>10</v>
      </c>
    </row>
    <row r="617" spans="1:7" x14ac:dyDescent="0.3">
      <c r="A617">
        <v>616</v>
      </c>
      <c r="B617" t="s">
        <v>103</v>
      </c>
      <c r="C617" s="2">
        <v>0.75</v>
      </c>
      <c r="D617" t="s">
        <v>48</v>
      </c>
      <c r="E617">
        <v>14</v>
      </c>
      <c r="F617">
        <v>2</v>
      </c>
      <c r="G617">
        <v>172</v>
      </c>
    </row>
    <row r="618" spans="1:7" x14ac:dyDescent="0.3">
      <c r="A618">
        <v>617</v>
      </c>
      <c r="B618" t="s">
        <v>103</v>
      </c>
      <c r="C618" s="2">
        <v>0.75</v>
      </c>
      <c r="D618" t="s">
        <v>74</v>
      </c>
      <c r="E618">
        <v>3</v>
      </c>
      <c r="F618">
        <v>3</v>
      </c>
      <c r="G618">
        <v>63</v>
      </c>
    </row>
    <row r="619" spans="1:7" x14ac:dyDescent="0.3">
      <c r="A619">
        <v>618</v>
      </c>
      <c r="B619" t="s">
        <v>103</v>
      </c>
      <c r="C619" s="2">
        <v>0.75</v>
      </c>
      <c r="D619" t="s">
        <v>97</v>
      </c>
      <c r="E619">
        <v>0</v>
      </c>
      <c r="F619">
        <v>0</v>
      </c>
      <c r="G619">
        <v>77</v>
      </c>
    </row>
    <row r="620" spans="1:7" x14ac:dyDescent="0.3">
      <c r="A620">
        <v>619</v>
      </c>
      <c r="B620" t="s">
        <v>105</v>
      </c>
      <c r="C620" s="2">
        <v>0.75</v>
      </c>
      <c r="D620" t="s">
        <v>64</v>
      </c>
      <c r="E620">
        <v>1</v>
      </c>
      <c r="F620">
        <v>1</v>
      </c>
      <c r="G620">
        <v>161</v>
      </c>
    </row>
    <row r="621" spans="1:7" x14ac:dyDescent="0.3">
      <c r="A621">
        <v>620</v>
      </c>
      <c r="B621" t="s">
        <v>105</v>
      </c>
      <c r="C621" s="2">
        <v>0.75</v>
      </c>
      <c r="D621" t="s">
        <v>91</v>
      </c>
      <c r="E621">
        <v>0</v>
      </c>
      <c r="F621">
        <v>0</v>
      </c>
      <c r="G621">
        <v>10</v>
      </c>
    </row>
    <row r="622" spans="1:7" x14ac:dyDescent="0.3">
      <c r="A622">
        <v>621</v>
      </c>
      <c r="B622" t="s">
        <v>105</v>
      </c>
      <c r="C622" s="2">
        <v>0.75</v>
      </c>
      <c r="D622" t="s">
        <v>104</v>
      </c>
      <c r="E622">
        <v>0</v>
      </c>
      <c r="F622">
        <v>0</v>
      </c>
      <c r="G622">
        <v>1</v>
      </c>
    </row>
    <row r="623" spans="1:7" x14ac:dyDescent="0.3">
      <c r="A623">
        <v>622</v>
      </c>
      <c r="B623" t="s">
        <v>105</v>
      </c>
      <c r="C623" s="2">
        <v>0.75</v>
      </c>
      <c r="D623" t="s">
        <v>100</v>
      </c>
      <c r="E623">
        <v>0</v>
      </c>
      <c r="F623">
        <v>0</v>
      </c>
      <c r="G623">
        <v>24</v>
      </c>
    </row>
    <row r="624" spans="1:7" x14ac:dyDescent="0.3">
      <c r="A624">
        <v>623</v>
      </c>
      <c r="B624" t="s">
        <v>105</v>
      </c>
      <c r="C624" s="2">
        <v>0.75</v>
      </c>
      <c r="D624" t="s">
        <v>84</v>
      </c>
      <c r="E624">
        <v>0</v>
      </c>
      <c r="F624">
        <v>1</v>
      </c>
      <c r="G624">
        <v>30</v>
      </c>
    </row>
    <row r="625" spans="1:7" x14ac:dyDescent="0.3">
      <c r="A625">
        <v>624</v>
      </c>
      <c r="B625" t="s">
        <v>105</v>
      </c>
      <c r="C625" s="2">
        <v>0.75</v>
      </c>
      <c r="D625" t="s">
        <v>77</v>
      </c>
      <c r="E625">
        <v>0</v>
      </c>
      <c r="F625">
        <v>0</v>
      </c>
      <c r="G625">
        <v>18</v>
      </c>
    </row>
    <row r="626" spans="1:7" x14ac:dyDescent="0.3">
      <c r="A626">
        <v>625</v>
      </c>
      <c r="B626" t="s">
        <v>105</v>
      </c>
      <c r="C626" s="2">
        <v>0.75</v>
      </c>
      <c r="D626" t="s">
        <v>76</v>
      </c>
      <c r="E626">
        <v>3</v>
      </c>
      <c r="F626">
        <v>0</v>
      </c>
      <c r="G626">
        <v>9</v>
      </c>
    </row>
    <row r="627" spans="1:7" x14ac:dyDescent="0.3">
      <c r="A627">
        <v>626</v>
      </c>
      <c r="B627" t="s">
        <v>105</v>
      </c>
      <c r="C627" s="2">
        <v>0.75</v>
      </c>
      <c r="D627" t="s">
        <v>44</v>
      </c>
      <c r="E627">
        <v>15</v>
      </c>
      <c r="F627">
        <v>6</v>
      </c>
      <c r="G627">
        <v>445</v>
      </c>
    </row>
    <row r="628" spans="1:7" x14ac:dyDescent="0.3">
      <c r="A628">
        <v>627</v>
      </c>
      <c r="B628" t="s">
        <v>105</v>
      </c>
      <c r="C628" s="2">
        <v>0.75</v>
      </c>
      <c r="D628" t="s">
        <v>92</v>
      </c>
      <c r="E628">
        <v>0</v>
      </c>
      <c r="F628">
        <v>0</v>
      </c>
      <c r="G628">
        <v>7</v>
      </c>
    </row>
    <row r="629" spans="1:7" x14ac:dyDescent="0.3">
      <c r="A629">
        <v>628</v>
      </c>
      <c r="B629" t="s">
        <v>105</v>
      </c>
      <c r="C629" s="2">
        <v>0.75</v>
      </c>
      <c r="D629" t="s">
        <v>79</v>
      </c>
      <c r="E629">
        <v>14</v>
      </c>
      <c r="F629">
        <v>10</v>
      </c>
      <c r="G629">
        <v>105</v>
      </c>
    </row>
    <row r="630" spans="1:7" x14ac:dyDescent="0.3">
      <c r="A630">
        <v>629</v>
      </c>
      <c r="B630" t="s">
        <v>105</v>
      </c>
      <c r="C630" s="2">
        <v>0.75</v>
      </c>
      <c r="D630" t="s">
        <v>49</v>
      </c>
      <c r="E630">
        <v>24</v>
      </c>
      <c r="F630">
        <v>0</v>
      </c>
      <c r="G630">
        <v>49</v>
      </c>
    </row>
    <row r="631" spans="1:7" x14ac:dyDescent="0.3">
      <c r="A631">
        <v>630</v>
      </c>
      <c r="B631" t="s">
        <v>105</v>
      </c>
      <c r="C631" s="2">
        <v>0.75</v>
      </c>
      <c r="D631" t="s">
        <v>81</v>
      </c>
      <c r="E631">
        <v>1</v>
      </c>
      <c r="F631">
        <v>1</v>
      </c>
      <c r="G631">
        <v>6</v>
      </c>
    </row>
    <row r="632" spans="1:7" x14ac:dyDescent="0.3">
      <c r="A632">
        <v>631</v>
      </c>
      <c r="B632" t="s">
        <v>105</v>
      </c>
      <c r="C632" s="2">
        <v>0.75</v>
      </c>
      <c r="D632" t="s">
        <v>60</v>
      </c>
      <c r="E632">
        <v>3</v>
      </c>
      <c r="F632">
        <v>2</v>
      </c>
      <c r="G632">
        <v>75</v>
      </c>
    </row>
    <row r="633" spans="1:7" x14ac:dyDescent="0.3">
      <c r="A633">
        <v>632</v>
      </c>
      <c r="B633" t="s">
        <v>105</v>
      </c>
      <c r="C633" s="2">
        <v>0.75</v>
      </c>
      <c r="D633" t="s">
        <v>101</v>
      </c>
      <c r="E633">
        <v>0</v>
      </c>
      <c r="F633">
        <v>0</v>
      </c>
      <c r="G633">
        <v>2</v>
      </c>
    </row>
    <row r="634" spans="1:7" x14ac:dyDescent="0.3">
      <c r="A634">
        <v>633</v>
      </c>
      <c r="B634" t="s">
        <v>105</v>
      </c>
      <c r="C634" s="2">
        <v>0.75</v>
      </c>
      <c r="D634" t="s">
        <v>57</v>
      </c>
      <c r="E634">
        <v>12</v>
      </c>
      <c r="F634">
        <v>3</v>
      </c>
      <c r="G634">
        <v>128</v>
      </c>
    </row>
    <row r="635" spans="1:7" x14ac:dyDescent="0.3">
      <c r="A635">
        <v>634</v>
      </c>
      <c r="B635" t="s">
        <v>105</v>
      </c>
      <c r="C635" s="2">
        <v>0.75</v>
      </c>
      <c r="D635" t="s">
        <v>10</v>
      </c>
      <c r="E635">
        <v>41</v>
      </c>
      <c r="F635">
        <v>2</v>
      </c>
      <c r="G635">
        <v>295</v>
      </c>
    </row>
    <row r="636" spans="1:7" x14ac:dyDescent="0.3">
      <c r="A636">
        <v>635</v>
      </c>
      <c r="B636" t="s">
        <v>105</v>
      </c>
      <c r="C636" s="2">
        <v>0.75</v>
      </c>
      <c r="D636" t="s">
        <v>53</v>
      </c>
      <c r="E636">
        <v>3</v>
      </c>
      <c r="F636">
        <v>0</v>
      </c>
      <c r="G636">
        <v>14</v>
      </c>
    </row>
    <row r="637" spans="1:7" x14ac:dyDescent="0.3">
      <c r="A637">
        <v>636</v>
      </c>
      <c r="B637" t="s">
        <v>105</v>
      </c>
      <c r="C637" s="2">
        <v>0.75</v>
      </c>
      <c r="D637" t="s">
        <v>82</v>
      </c>
      <c r="E637">
        <v>0</v>
      </c>
      <c r="F637">
        <v>6</v>
      </c>
      <c r="G637">
        <v>104</v>
      </c>
    </row>
    <row r="638" spans="1:7" x14ac:dyDescent="0.3">
      <c r="A638">
        <v>637</v>
      </c>
      <c r="B638" t="s">
        <v>105</v>
      </c>
      <c r="C638" s="2">
        <v>0.75</v>
      </c>
      <c r="D638" t="s">
        <v>58</v>
      </c>
      <c r="E638">
        <v>42</v>
      </c>
      <c r="F638">
        <v>24</v>
      </c>
      <c r="G638">
        <v>490</v>
      </c>
    </row>
    <row r="639" spans="1:7" x14ac:dyDescent="0.3">
      <c r="A639">
        <v>638</v>
      </c>
      <c r="B639" t="s">
        <v>105</v>
      </c>
      <c r="C639" s="2">
        <v>0.75</v>
      </c>
      <c r="D639" t="s">
        <v>87</v>
      </c>
      <c r="E639">
        <v>0</v>
      </c>
      <c r="F639">
        <v>0</v>
      </c>
      <c r="G639">
        <v>2</v>
      </c>
    </row>
    <row r="640" spans="1:7" x14ac:dyDescent="0.3">
      <c r="A640">
        <v>639</v>
      </c>
      <c r="B640" t="s">
        <v>105</v>
      </c>
      <c r="C640" s="2">
        <v>0.75</v>
      </c>
      <c r="D640" t="s">
        <v>89</v>
      </c>
      <c r="E640">
        <v>0</v>
      </c>
      <c r="F640">
        <v>0</v>
      </c>
      <c r="G640">
        <v>1</v>
      </c>
    </row>
    <row r="641" spans="1:7" x14ac:dyDescent="0.3">
      <c r="A641">
        <v>640</v>
      </c>
      <c r="B641" t="s">
        <v>105</v>
      </c>
      <c r="C641" s="2">
        <v>0.75</v>
      </c>
      <c r="D641" t="s">
        <v>70</v>
      </c>
      <c r="E641">
        <v>0</v>
      </c>
      <c r="F641">
        <v>0</v>
      </c>
      <c r="G641">
        <v>5</v>
      </c>
    </row>
    <row r="642" spans="1:7" x14ac:dyDescent="0.3">
      <c r="A642">
        <v>641</v>
      </c>
      <c r="B642" t="s">
        <v>105</v>
      </c>
      <c r="C642" s="2">
        <v>0.75</v>
      </c>
      <c r="D642" t="s">
        <v>73</v>
      </c>
      <c r="E642">
        <v>1</v>
      </c>
      <c r="F642">
        <v>0</v>
      </c>
      <c r="G642">
        <v>5</v>
      </c>
    </row>
    <row r="643" spans="1:7" x14ac:dyDescent="0.3">
      <c r="A643">
        <v>642</v>
      </c>
      <c r="B643" t="s">
        <v>105</v>
      </c>
      <c r="C643" s="2">
        <v>0.75</v>
      </c>
      <c r="D643" t="s">
        <v>59</v>
      </c>
      <c r="E643">
        <v>1</v>
      </c>
      <c r="F643">
        <v>5</v>
      </c>
      <c r="G643">
        <v>57</v>
      </c>
    </row>
    <row r="644" spans="1:7" x14ac:dyDescent="0.3">
      <c r="A644">
        <v>643</v>
      </c>
      <c r="B644" t="s">
        <v>105</v>
      </c>
      <c r="C644" s="2">
        <v>0.75</v>
      </c>
      <c r="D644" t="s">
        <v>46</v>
      </c>
      <c r="E644">
        <v>21</v>
      </c>
      <c r="F644">
        <v>0</v>
      </c>
      <c r="G644">
        <v>200</v>
      </c>
    </row>
    <row r="645" spans="1:7" x14ac:dyDescent="0.3">
      <c r="A645">
        <v>644</v>
      </c>
      <c r="B645" t="s">
        <v>105</v>
      </c>
      <c r="C645" s="2">
        <v>0.75</v>
      </c>
      <c r="D645" t="s">
        <v>54</v>
      </c>
      <c r="E645">
        <v>6</v>
      </c>
      <c r="F645">
        <v>2</v>
      </c>
      <c r="G645">
        <v>411</v>
      </c>
    </row>
    <row r="646" spans="1:7" x14ac:dyDescent="0.3">
      <c r="A646">
        <v>645</v>
      </c>
      <c r="B646" t="s">
        <v>105</v>
      </c>
      <c r="C646" s="2">
        <v>0.75</v>
      </c>
      <c r="D646" t="s">
        <v>43</v>
      </c>
      <c r="E646">
        <v>1</v>
      </c>
      <c r="F646">
        <v>7</v>
      </c>
      <c r="G646">
        <v>159</v>
      </c>
    </row>
    <row r="647" spans="1:7" x14ac:dyDescent="0.3">
      <c r="A647">
        <v>646</v>
      </c>
      <c r="B647" t="s">
        <v>105</v>
      </c>
      <c r="C647" s="2">
        <v>0.75</v>
      </c>
      <c r="D647" t="s">
        <v>68</v>
      </c>
      <c r="E647">
        <v>2</v>
      </c>
      <c r="F647">
        <v>0</v>
      </c>
      <c r="G647">
        <v>16</v>
      </c>
    </row>
    <row r="648" spans="1:7" x14ac:dyDescent="0.3">
      <c r="A648">
        <v>647</v>
      </c>
      <c r="B648" t="s">
        <v>105</v>
      </c>
      <c r="C648" s="2">
        <v>0.75</v>
      </c>
      <c r="D648" t="s">
        <v>48</v>
      </c>
      <c r="E648">
        <v>19</v>
      </c>
      <c r="F648">
        <v>2</v>
      </c>
      <c r="G648">
        <v>174</v>
      </c>
    </row>
    <row r="649" spans="1:7" x14ac:dyDescent="0.3">
      <c r="A649">
        <v>648</v>
      </c>
      <c r="B649" t="s">
        <v>105</v>
      </c>
      <c r="C649" s="2">
        <v>0.75</v>
      </c>
      <c r="D649" t="s">
        <v>74</v>
      </c>
      <c r="E649">
        <v>3</v>
      </c>
      <c r="F649">
        <v>3</v>
      </c>
      <c r="G649">
        <v>69</v>
      </c>
    </row>
    <row r="650" spans="1:7" x14ac:dyDescent="0.3">
      <c r="A650">
        <v>649</v>
      </c>
      <c r="B650" t="s">
        <v>106</v>
      </c>
      <c r="C650" s="2">
        <v>0.75</v>
      </c>
      <c r="D650" t="s">
        <v>64</v>
      </c>
      <c r="E650">
        <v>1</v>
      </c>
      <c r="F650">
        <v>1</v>
      </c>
      <c r="G650">
        <v>190</v>
      </c>
    </row>
    <row r="651" spans="1:7" x14ac:dyDescent="0.3">
      <c r="A651">
        <v>650</v>
      </c>
      <c r="B651" t="s">
        <v>106</v>
      </c>
      <c r="C651" s="2">
        <v>0.75</v>
      </c>
      <c r="D651" t="s">
        <v>91</v>
      </c>
      <c r="E651">
        <v>0</v>
      </c>
      <c r="F651">
        <v>0</v>
      </c>
      <c r="G651">
        <v>10</v>
      </c>
    </row>
    <row r="652" spans="1:7" x14ac:dyDescent="0.3">
      <c r="A652">
        <v>651</v>
      </c>
      <c r="B652" t="s">
        <v>106</v>
      </c>
      <c r="C652" s="2">
        <v>0.75</v>
      </c>
      <c r="D652" t="s">
        <v>104</v>
      </c>
      <c r="E652">
        <v>0</v>
      </c>
      <c r="F652">
        <v>0</v>
      </c>
      <c r="G652">
        <v>1</v>
      </c>
    </row>
    <row r="653" spans="1:7" x14ac:dyDescent="0.3">
      <c r="A653">
        <v>652</v>
      </c>
      <c r="B653" t="s">
        <v>106</v>
      </c>
      <c r="C653" s="2">
        <v>0.75</v>
      </c>
      <c r="D653" t="s">
        <v>100</v>
      </c>
      <c r="E653">
        <v>0</v>
      </c>
      <c r="F653">
        <v>0</v>
      </c>
      <c r="G653">
        <v>26</v>
      </c>
    </row>
    <row r="654" spans="1:7" x14ac:dyDescent="0.3">
      <c r="A654">
        <v>653</v>
      </c>
      <c r="B654" t="s">
        <v>106</v>
      </c>
      <c r="C654" s="2">
        <v>0.75</v>
      </c>
      <c r="D654" t="s">
        <v>84</v>
      </c>
      <c r="E654">
        <v>0</v>
      </c>
      <c r="F654">
        <v>1</v>
      </c>
      <c r="G654">
        <v>30</v>
      </c>
    </row>
    <row r="655" spans="1:7" x14ac:dyDescent="0.3">
      <c r="A655">
        <v>654</v>
      </c>
      <c r="B655" t="s">
        <v>106</v>
      </c>
      <c r="C655" s="2">
        <v>0.75</v>
      </c>
      <c r="D655" t="s">
        <v>77</v>
      </c>
      <c r="E655">
        <v>0</v>
      </c>
      <c r="F655">
        <v>0</v>
      </c>
      <c r="G655">
        <v>18</v>
      </c>
    </row>
    <row r="656" spans="1:7" x14ac:dyDescent="0.3">
      <c r="A656">
        <v>655</v>
      </c>
      <c r="B656" t="s">
        <v>106</v>
      </c>
      <c r="C656" s="2">
        <v>0.75</v>
      </c>
      <c r="D656" t="s">
        <v>76</v>
      </c>
      <c r="E656">
        <v>3</v>
      </c>
      <c r="F656">
        <v>0</v>
      </c>
      <c r="G656">
        <v>9</v>
      </c>
    </row>
    <row r="657" spans="1:7" x14ac:dyDescent="0.3">
      <c r="A657">
        <v>656</v>
      </c>
      <c r="B657" t="s">
        <v>106</v>
      </c>
      <c r="C657" s="2">
        <v>0.75</v>
      </c>
      <c r="D657" t="s">
        <v>44</v>
      </c>
      <c r="E657">
        <v>18</v>
      </c>
      <c r="F657">
        <v>7</v>
      </c>
      <c r="G657">
        <v>503</v>
      </c>
    </row>
    <row r="658" spans="1:7" x14ac:dyDescent="0.3">
      <c r="A658">
        <v>657</v>
      </c>
      <c r="B658" t="s">
        <v>106</v>
      </c>
      <c r="C658" s="2">
        <v>0.75</v>
      </c>
      <c r="D658" t="s">
        <v>92</v>
      </c>
      <c r="E658">
        <v>0</v>
      </c>
      <c r="F658">
        <v>0</v>
      </c>
      <c r="G658">
        <v>7</v>
      </c>
    </row>
    <row r="659" spans="1:7" x14ac:dyDescent="0.3">
      <c r="A659">
        <v>658</v>
      </c>
      <c r="B659" t="s">
        <v>106</v>
      </c>
      <c r="C659" s="2">
        <v>0.75</v>
      </c>
      <c r="D659" t="s">
        <v>79</v>
      </c>
      <c r="E659">
        <v>18</v>
      </c>
      <c r="F659">
        <v>11</v>
      </c>
      <c r="G659">
        <v>122</v>
      </c>
    </row>
    <row r="660" spans="1:7" x14ac:dyDescent="0.3">
      <c r="A660">
        <v>659</v>
      </c>
      <c r="B660" t="s">
        <v>106</v>
      </c>
      <c r="C660" s="2">
        <v>0.75</v>
      </c>
      <c r="D660" t="s">
        <v>49</v>
      </c>
      <c r="E660">
        <v>25</v>
      </c>
      <c r="F660">
        <v>1</v>
      </c>
      <c r="G660">
        <v>59</v>
      </c>
    </row>
    <row r="661" spans="1:7" x14ac:dyDescent="0.3">
      <c r="A661">
        <v>660</v>
      </c>
      <c r="B661" t="s">
        <v>106</v>
      </c>
      <c r="C661" s="2">
        <v>0.75</v>
      </c>
      <c r="D661" t="s">
        <v>81</v>
      </c>
      <c r="E661">
        <v>1</v>
      </c>
      <c r="F661">
        <v>1</v>
      </c>
      <c r="G661">
        <v>6</v>
      </c>
    </row>
    <row r="662" spans="1:7" x14ac:dyDescent="0.3">
      <c r="A662">
        <v>661</v>
      </c>
      <c r="B662" t="s">
        <v>106</v>
      </c>
      <c r="C662" s="2">
        <v>0.75</v>
      </c>
      <c r="D662" t="s">
        <v>60</v>
      </c>
      <c r="E662">
        <v>4</v>
      </c>
      <c r="F662">
        <v>2</v>
      </c>
      <c r="G662">
        <v>106</v>
      </c>
    </row>
    <row r="663" spans="1:7" x14ac:dyDescent="0.3">
      <c r="A663">
        <v>662</v>
      </c>
      <c r="B663" t="s">
        <v>106</v>
      </c>
      <c r="C663" s="2">
        <v>0.75</v>
      </c>
      <c r="D663" t="s">
        <v>101</v>
      </c>
      <c r="E663">
        <v>0</v>
      </c>
      <c r="F663">
        <v>0</v>
      </c>
      <c r="G663">
        <v>3</v>
      </c>
    </row>
    <row r="664" spans="1:7" x14ac:dyDescent="0.3">
      <c r="A664">
        <v>663</v>
      </c>
      <c r="B664" t="s">
        <v>106</v>
      </c>
      <c r="C664" s="2">
        <v>0.75</v>
      </c>
      <c r="D664" t="s">
        <v>57</v>
      </c>
      <c r="E664">
        <v>12</v>
      </c>
      <c r="F664">
        <v>4</v>
      </c>
      <c r="G664">
        <v>144</v>
      </c>
    </row>
    <row r="665" spans="1:7" x14ac:dyDescent="0.3">
      <c r="A665">
        <v>664</v>
      </c>
      <c r="B665" t="s">
        <v>106</v>
      </c>
      <c r="C665" s="2">
        <v>0.75</v>
      </c>
      <c r="D665" t="s">
        <v>10</v>
      </c>
      <c r="E665">
        <v>49</v>
      </c>
      <c r="F665">
        <v>2</v>
      </c>
      <c r="G665">
        <v>306</v>
      </c>
    </row>
    <row r="666" spans="1:7" x14ac:dyDescent="0.3">
      <c r="A666">
        <v>665</v>
      </c>
      <c r="B666" t="s">
        <v>106</v>
      </c>
      <c r="C666" s="2">
        <v>0.75</v>
      </c>
      <c r="D666" t="s">
        <v>53</v>
      </c>
      <c r="E666">
        <v>10</v>
      </c>
      <c r="F666">
        <v>0</v>
      </c>
      <c r="G666">
        <v>14</v>
      </c>
    </row>
    <row r="667" spans="1:7" x14ac:dyDescent="0.3">
      <c r="A667">
        <v>666</v>
      </c>
      <c r="B667" t="s">
        <v>106</v>
      </c>
      <c r="C667" s="2">
        <v>0.75</v>
      </c>
      <c r="D667" t="s">
        <v>82</v>
      </c>
      <c r="E667">
        <v>0</v>
      </c>
      <c r="F667">
        <v>9</v>
      </c>
      <c r="G667">
        <v>165</v>
      </c>
    </row>
    <row r="668" spans="1:7" x14ac:dyDescent="0.3">
      <c r="A668">
        <v>667</v>
      </c>
      <c r="B668" t="s">
        <v>106</v>
      </c>
      <c r="C668" s="2">
        <v>0.75</v>
      </c>
      <c r="D668" t="s">
        <v>58</v>
      </c>
      <c r="E668">
        <v>42</v>
      </c>
      <c r="F668">
        <v>24</v>
      </c>
      <c r="G668">
        <v>490</v>
      </c>
    </row>
    <row r="669" spans="1:7" x14ac:dyDescent="0.3">
      <c r="A669">
        <v>668</v>
      </c>
      <c r="B669" t="s">
        <v>106</v>
      </c>
      <c r="C669" s="2">
        <v>0.75</v>
      </c>
      <c r="D669" t="s">
        <v>87</v>
      </c>
      <c r="E669">
        <v>0</v>
      </c>
      <c r="F669">
        <v>0</v>
      </c>
      <c r="G669">
        <v>2</v>
      </c>
    </row>
    <row r="670" spans="1:7" x14ac:dyDescent="0.3">
      <c r="A670">
        <v>669</v>
      </c>
      <c r="B670" t="s">
        <v>106</v>
      </c>
      <c r="C670" s="2">
        <v>0.75</v>
      </c>
      <c r="D670" t="s">
        <v>89</v>
      </c>
      <c r="E670">
        <v>0</v>
      </c>
      <c r="F670">
        <v>0</v>
      </c>
      <c r="G670">
        <v>1</v>
      </c>
    </row>
    <row r="671" spans="1:7" x14ac:dyDescent="0.3">
      <c r="A671">
        <v>670</v>
      </c>
      <c r="B671" t="s">
        <v>106</v>
      </c>
      <c r="C671" s="2">
        <v>0.75</v>
      </c>
      <c r="D671" t="s">
        <v>70</v>
      </c>
      <c r="E671">
        <v>0</v>
      </c>
      <c r="F671">
        <v>0</v>
      </c>
      <c r="G671">
        <v>20</v>
      </c>
    </row>
    <row r="672" spans="1:7" x14ac:dyDescent="0.3">
      <c r="A672">
        <v>671</v>
      </c>
      <c r="B672" t="s">
        <v>106</v>
      </c>
      <c r="C672" s="2">
        <v>0.75</v>
      </c>
      <c r="D672" t="s">
        <v>73</v>
      </c>
      <c r="E672">
        <v>1</v>
      </c>
      <c r="F672">
        <v>0</v>
      </c>
      <c r="G672">
        <v>5</v>
      </c>
    </row>
    <row r="673" spans="1:7" x14ac:dyDescent="0.3">
      <c r="A673">
        <v>672</v>
      </c>
      <c r="B673" t="s">
        <v>106</v>
      </c>
      <c r="C673" s="2">
        <v>0.75</v>
      </c>
      <c r="D673" t="s">
        <v>59</v>
      </c>
      <c r="E673">
        <v>1</v>
      </c>
      <c r="F673">
        <v>5</v>
      </c>
      <c r="G673">
        <v>57</v>
      </c>
    </row>
    <row r="674" spans="1:7" x14ac:dyDescent="0.3">
      <c r="A674">
        <v>673</v>
      </c>
      <c r="B674" t="s">
        <v>106</v>
      </c>
      <c r="C674" s="2">
        <v>0.75</v>
      </c>
      <c r="D674" t="s">
        <v>46</v>
      </c>
      <c r="E674">
        <v>21</v>
      </c>
      <c r="F674">
        <v>0</v>
      </c>
      <c r="G674">
        <v>200</v>
      </c>
    </row>
    <row r="675" spans="1:7" x14ac:dyDescent="0.3">
      <c r="A675">
        <v>674</v>
      </c>
      <c r="B675" t="s">
        <v>106</v>
      </c>
      <c r="C675" s="2">
        <v>0.75</v>
      </c>
      <c r="D675" t="s">
        <v>54</v>
      </c>
      <c r="E675">
        <v>6</v>
      </c>
      <c r="F675">
        <v>3</v>
      </c>
      <c r="G675">
        <v>485</v>
      </c>
    </row>
    <row r="676" spans="1:7" x14ac:dyDescent="0.3">
      <c r="A676">
        <v>675</v>
      </c>
      <c r="B676" t="s">
        <v>106</v>
      </c>
      <c r="C676" s="2">
        <v>0.75</v>
      </c>
      <c r="D676" t="s">
        <v>43</v>
      </c>
      <c r="E676">
        <v>32</v>
      </c>
      <c r="F676">
        <v>7</v>
      </c>
      <c r="G676">
        <v>269</v>
      </c>
    </row>
    <row r="677" spans="1:7" x14ac:dyDescent="0.3">
      <c r="A677">
        <v>676</v>
      </c>
      <c r="B677" t="s">
        <v>106</v>
      </c>
      <c r="C677" s="2">
        <v>0.75</v>
      </c>
      <c r="D677" t="s">
        <v>68</v>
      </c>
      <c r="E677">
        <v>2</v>
      </c>
      <c r="F677">
        <v>0</v>
      </c>
      <c r="G677">
        <v>22</v>
      </c>
    </row>
    <row r="678" spans="1:7" x14ac:dyDescent="0.3">
      <c r="A678">
        <v>677</v>
      </c>
      <c r="B678" t="s">
        <v>106</v>
      </c>
      <c r="C678" s="2">
        <v>0.75</v>
      </c>
      <c r="D678" t="s">
        <v>48</v>
      </c>
      <c r="E678">
        <v>19</v>
      </c>
      <c r="F678">
        <v>2</v>
      </c>
      <c r="G678">
        <v>227</v>
      </c>
    </row>
    <row r="679" spans="1:7" x14ac:dyDescent="0.3">
      <c r="A679">
        <v>678</v>
      </c>
      <c r="B679" t="s">
        <v>106</v>
      </c>
      <c r="C679" s="2">
        <v>0.75</v>
      </c>
      <c r="D679" t="s">
        <v>74</v>
      </c>
      <c r="E679">
        <v>10</v>
      </c>
      <c r="F679">
        <v>3</v>
      </c>
      <c r="G679">
        <v>80</v>
      </c>
    </row>
    <row r="680" spans="1:7" x14ac:dyDescent="0.3">
      <c r="A680">
        <v>679</v>
      </c>
      <c r="B680" t="s">
        <v>107</v>
      </c>
      <c r="C680" s="2">
        <v>0.75</v>
      </c>
      <c r="D680" t="s">
        <v>64</v>
      </c>
      <c r="E680">
        <v>1</v>
      </c>
      <c r="F680">
        <v>3</v>
      </c>
      <c r="G680">
        <v>226</v>
      </c>
    </row>
    <row r="681" spans="1:7" x14ac:dyDescent="0.3">
      <c r="A681">
        <v>680</v>
      </c>
      <c r="B681" t="s">
        <v>107</v>
      </c>
      <c r="C681" s="2">
        <v>0.75</v>
      </c>
      <c r="D681" t="s">
        <v>91</v>
      </c>
      <c r="E681">
        <v>0</v>
      </c>
      <c r="F681">
        <v>0</v>
      </c>
      <c r="G681">
        <v>10</v>
      </c>
    </row>
    <row r="682" spans="1:7" x14ac:dyDescent="0.3">
      <c r="A682">
        <v>681</v>
      </c>
      <c r="B682" t="s">
        <v>107</v>
      </c>
      <c r="C682" s="2">
        <v>0.75</v>
      </c>
      <c r="D682" t="s">
        <v>104</v>
      </c>
      <c r="E682">
        <v>0</v>
      </c>
      <c r="F682">
        <v>0</v>
      </c>
      <c r="G682">
        <v>1</v>
      </c>
    </row>
    <row r="683" spans="1:7" x14ac:dyDescent="0.3">
      <c r="A683">
        <v>682</v>
      </c>
      <c r="B683" t="s">
        <v>107</v>
      </c>
      <c r="C683" s="2">
        <v>0.75</v>
      </c>
      <c r="D683" t="s">
        <v>100</v>
      </c>
      <c r="E683">
        <v>0</v>
      </c>
      <c r="F683">
        <v>0</v>
      </c>
      <c r="G683">
        <v>26</v>
      </c>
    </row>
    <row r="684" spans="1:7" x14ac:dyDescent="0.3">
      <c r="A684">
        <v>683</v>
      </c>
      <c r="B684" t="s">
        <v>107</v>
      </c>
      <c r="C684" s="2">
        <v>0.75</v>
      </c>
      <c r="D684" t="s">
        <v>84</v>
      </c>
      <c r="E684">
        <v>0</v>
      </c>
      <c r="F684">
        <v>1</v>
      </c>
      <c r="G684">
        <v>32</v>
      </c>
    </row>
    <row r="685" spans="1:7" x14ac:dyDescent="0.3">
      <c r="A685">
        <v>684</v>
      </c>
      <c r="B685" t="s">
        <v>107</v>
      </c>
      <c r="C685" s="2">
        <v>0.75</v>
      </c>
      <c r="D685" t="s">
        <v>77</v>
      </c>
      <c r="E685">
        <v>0</v>
      </c>
      <c r="F685">
        <v>0</v>
      </c>
      <c r="G685">
        <v>18</v>
      </c>
    </row>
    <row r="686" spans="1:7" x14ac:dyDescent="0.3">
      <c r="A686">
        <v>685</v>
      </c>
      <c r="B686" t="s">
        <v>107</v>
      </c>
      <c r="C686" s="2">
        <v>0.75</v>
      </c>
      <c r="D686" t="s">
        <v>76</v>
      </c>
      <c r="E686">
        <v>8</v>
      </c>
      <c r="F686">
        <v>0</v>
      </c>
      <c r="G686">
        <v>10</v>
      </c>
    </row>
    <row r="687" spans="1:7" x14ac:dyDescent="0.3">
      <c r="A687">
        <v>686</v>
      </c>
      <c r="B687" t="s">
        <v>107</v>
      </c>
      <c r="C687" s="2">
        <v>0.75</v>
      </c>
      <c r="D687" t="s">
        <v>44</v>
      </c>
      <c r="E687">
        <v>19</v>
      </c>
      <c r="F687">
        <v>7</v>
      </c>
      <c r="G687">
        <v>523</v>
      </c>
    </row>
    <row r="688" spans="1:7" x14ac:dyDescent="0.3">
      <c r="A688">
        <v>687</v>
      </c>
      <c r="B688" t="s">
        <v>107</v>
      </c>
      <c r="C688" s="2">
        <v>0.75</v>
      </c>
      <c r="D688" t="s">
        <v>92</v>
      </c>
      <c r="E688">
        <v>0</v>
      </c>
      <c r="F688">
        <v>0</v>
      </c>
      <c r="G688">
        <v>7</v>
      </c>
    </row>
    <row r="689" spans="1:7" x14ac:dyDescent="0.3">
      <c r="A689">
        <v>688</v>
      </c>
      <c r="B689" t="s">
        <v>107</v>
      </c>
      <c r="C689" s="2">
        <v>0.75</v>
      </c>
      <c r="D689" t="s">
        <v>79</v>
      </c>
      <c r="E689">
        <v>22</v>
      </c>
      <c r="F689">
        <v>12</v>
      </c>
      <c r="G689">
        <v>144</v>
      </c>
    </row>
    <row r="690" spans="1:7" x14ac:dyDescent="0.3">
      <c r="A690">
        <v>689</v>
      </c>
      <c r="B690" t="s">
        <v>107</v>
      </c>
      <c r="C690" s="2">
        <v>0.75</v>
      </c>
      <c r="D690" t="s">
        <v>49</v>
      </c>
      <c r="E690">
        <v>25</v>
      </c>
      <c r="F690">
        <v>1</v>
      </c>
      <c r="G690">
        <v>84</v>
      </c>
    </row>
    <row r="691" spans="1:7" x14ac:dyDescent="0.3">
      <c r="A691">
        <v>690</v>
      </c>
      <c r="B691" t="s">
        <v>107</v>
      </c>
      <c r="C691" s="2">
        <v>0.75</v>
      </c>
      <c r="D691" t="s">
        <v>81</v>
      </c>
      <c r="E691">
        <v>2</v>
      </c>
      <c r="F691">
        <v>1</v>
      </c>
      <c r="G691">
        <v>13</v>
      </c>
    </row>
    <row r="692" spans="1:7" x14ac:dyDescent="0.3">
      <c r="A692">
        <v>691</v>
      </c>
      <c r="B692" t="s">
        <v>107</v>
      </c>
      <c r="C692" s="2">
        <v>0.75</v>
      </c>
      <c r="D692" t="s">
        <v>60</v>
      </c>
      <c r="E692">
        <v>4</v>
      </c>
      <c r="F692">
        <v>2</v>
      </c>
      <c r="G692">
        <v>109</v>
      </c>
    </row>
    <row r="693" spans="1:7" x14ac:dyDescent="0.3">
      <c r="A693">
        <v>692</v>
      </c>
      <c r="B693" t="s">
        <v>107</v>
      </c>
      <c r="C693" s="2">
        <v>0.75</v>
      </c>
      <c r="D693" t="s">
        <v>101</v>
      </c>
      <c r="E693">
        <v>0</v>
      </c>
      <c r="F693">
        <v>0</v>
      </c>
      <c r="G693">
        <v>4</v>
      </c>
    </row>
    <row r="694" spans="1:7" x14ac:dyDescent="0.3">
      <c r="A694">
        <v>693</v>
      </c>
      <c r="B694" t="s">
        <v>107</v>
      </c>
      <c r="C694" s="2">
        <v>0.75</v>
      </c>
      <c r="D694" t="s">
        <v>57</v>
      </c>
      <c r="E694">
        <v>12</v>
      </c>
      <c r="F694">
        <v>4</v>
      </c>
      <c r="G694">
        <v>151</v>
      </c>
    </row>
    <row r="695" spans="1:7" x14ac:dyDescent="0.3">
      <c r="A695">
        <v>694</v>
      </c>
      <c r="B695" t="s">
        <v>107</v>
      </c>
      <c r="C695" s="2">
        <v>0.75</v>
      </c>
      <c r="D695" t="s">
        <v>10</v>
      </c>
      <c r="E695">
        <v>55</v>
      </c>
      <c r="F695">
        <v>2</v>
      </c>
      <c r="G695">
        <v>314</v>
      </c>
    </row>
    <row r="696" spans="1:7" x14ac:dyDescent="0.3">
      <c r="A696">
        <v>695</v>
      </c>
      <c r="B696" t="s">
        <v>107</v>
      </c>
      <c r="C696" s="2">
        <v>0.75</v>
      </c>
      <c r="D696" t="s">
        <v>53</v>
      </c>
      <c r="E696">
        <v>10</v>
      </c>
      <c r="F696">
        <v>0</v>
      </c>
      <c r="G696">
        <v>14</v>
      </c>
    </row>
    <row r="697" spans="1:7" x14ac:dyDescent="0.3">
      <c r="A697">
        <v>696</v>
      </c>
      <c r="B697" t="s">
        <v>107</v>
      </c>
      <c r="C697" s="2">
        <v>0.75</v>
      </c>
      <c r="D697" t="s">
        <v>82</v>
      </c>
      <c r="E697">
        <v>0</v>
      </c>
      <c r="F697">
        <v>9</v>
      </c>
      <c r="G697">
        <v>165</v>
      </c>
    </row>
    <row r="698" spans="1:7" x14ac:dyDescent="0.3">
      <c r="A698">
        <v>697</v>
      </c>
      <c r="B698" t="s">
        <v>107</v>
      </c>
      <c r="C698" s="2">
        <v>0.75</v>
      </c>
      <c r="D698" t="s">
        <v>58</v>
      </c>
      <c r="E698">
        <v>56</v>
      </c>
      <c r="F698">
        <v>45</v>
      </c>
      <c r="G698">
        <v>748</v>
      </c>
    </row>
    <row r="699" spans="1:7" x14ac:dyDescent="0.3">
      <c r="A699">
        <v>698</v>
      </c>
      <c r="B699" t="s">
        <v>107</v>
      </c>
      <c r="C699" s="2">
        <v>0.75</v>
      </c>
      <c r="D699" t="s">
        <v>87</v>
      </c>
      <c r="E699">
        <v>0</v>
      </c>
      <c r="F699">
        <v>0</v>
      </c>
      <c r="G699">
        <v>2</v>
      </c>
    </row>
    <row r="700" spans="1:7" x14ac:dyDescent="0.3">
      <c r="A700">
        <v>699</v>
      </c>
      <c r="B700" t="s">
        <v>107</v>
      </c>
      <c r="C700" s="2">
        <v>0.75</v>
      </c>
      <c r="D700" t="s">
        <v>89</v>
      </c>
      <c r="E700">
        <v>0</v>
      </c>
      <c r="F700">
        <v>0</v>
      </c>
      <c r="G700">
        <v>1</v>
      </c>
    </row>
    <row r="701" spans="1:7" x14ac:dyDescent="0.3">
      <c r="A701">
        <v>700</v>
      </c>
      <c r="B701" t="s">
        <v>107</v>
      </c>
      <c r="C701" s="2">
        <v>0.75</v>
      </c>
      <c r="D701" t="s">
        <v>70</v>
      </c>
      <c r="E701">
        <v>2</v>
      </c>
      <c r="F701">
        <v>0</v>
      </c>
      <c r="G701">
        <v>21</v>
      </c>
    </row>
    <row r="702" spans="1:7" x14ac:dyDescent="0.3">
      <c r="A702">
        <v>701</v>
      </c>
      <c r="B702" t="s">
        <v>107</v>
      </c>
      <c r="C702" s="2">
        <v>0.75</v>
      </c>
      <c r="D702" t="s">
        <v>73</v>
      </c>
      <c r="E702">
        <v>1</v>
      </c>
      <c r="F702">
        <v>0</v>
      </c>
      <c r="G702">
        <v>5</v>
      </c>
    </row>
    <row r="703" spans="1:7" x14ac:dyDescent="0.3">
      <c r="A703">
        <v>702</v>
      </c>
      <c r="B703" t="s">
        <v>107</v>
      </c>
      <c r="C703" s="2">
        <v>0.75</v>
      </c>
      <c r="D703" t="s">
        <v>59</v>
      </c>
      <c r="E703">
        <v>4</v>
      </c>
      <c r="F703">
        <v>6</v>
      </c>
      <c r="G703">
        <v>76</v>
      </c>
    </row>
    <row r="704" spans="1:7" x14ac:dyDescent="0.3">
      <c r="A704">
        <v>703</v>
      </c>
      <c r="B704" t="s">
        <v>107</v>
      </c>
      <c r="C704" s="2">
        <v>0.75</v>
      </c>
      <c r="D704" t="s">
        <v>46</v>
      </c>
      <c r="E704">
        <v>21</v>
      </c>
      <c r="F704">
        <v>0</v>
      </c>
      <c r="G704">
        <v>274</v>
      </c>
    </row>
    <row r="705" spans="1:7" x14ac:dyDescent="0.3">
      <c r="A705">
        <v>704</v>
      </c>
      <c r="B705" t="s">
        <v>107</v>
      </c>
      <c r="C705" s="2">
        <v>0.75</v>
      </c>
      <c r="D705" t="s">
        <v>54</v>
      </c>
      <c r="E705">
        <v>8</v>
      </c>
      <c r="F705">
        <v>5</v>
      </c>
      <c r="G705">
        <v>571</v>
      </c>
    </row>
    <row r="706" spans="1:7" x14ac:dyDescent="0.3">
      <c r="A706">
        <v>705</v>
      </c>
      <c r="B706" t="s">
        <v>107</v>
      </c>
      <c r="C706" s="2">
        <v>0.75</v>
      </c>
      <c r="D706" t="s">
        <v>43</v>
      </c>
      <c r="E706">
        <v>34</v>
      </c>
      <c r="F706">
        <v>7</v>
      </c>
      <c r="G706">
        <v>321</v>
      </c>
    </row>
    <row r="707" spans="1:7" x14ac:dyDescent="0.3">
      <c r="A707">
        <v>706</v>
      </c>
      <c r="B707" t="s">
        <v>107</v>
      </c>
      <c r="C707" s="2">
        <v>0.75</v>
      </c>
      <c r="D707" t="s">
        <v>68</v>
      </c>
      <c r="E707">
        <v>4</v>
      </c>
      <c r="F707">
        <v>0</v>
      </c>
      <c r="G707">
        <v>26</v>
      </c>
    </row>
    <row r="708" spans="1:7" x14ac:dyDescent="0.3">
      <c r="A708">
        <v>707</v>
      </c>
      <c r="B708" t="s">
        <v>107</v>
      </c>
      <c r="C708" s="2">
        <v>0.75</v>
      </c>
      <c r="D708" t="s">
        <v>48</v>
      </c>
      <c r="E708">
        <v>21</v>
      </c>
      <c r="F708">
        <v>3</v>
      </c>
      <c r="G708">
        <v>305</v>
      </c>
    </row>
    <row r="709" spans="1:7" x14ac:dyDescent="0.3">
      <c r="A709">
        <v>708</v>
      </c>
      <c r="B709" t="s">
        <v>107</v>
      </c>
      <c r="C709" s="2">
        <v>0.75</v>
      </c>
      <c r="D709" t="s">
        <v>74</v>
      </c>
      <c r="E709">
        <v>10</v>
      </c>
      <c r="F709">
        <v>3</v>
      </c>
      <c r="G709">
        <v>80</v>
      </c>
    </row>
    <row r="710" spans="1:7" x14ac:dyDescent="0.3">
      <c r="A710">
        <v>709</v>
      </c>
      <c r="B710" t="s">
        <v>108</v>
      </c>
      <c r="C710" s="2">
        <v>0.75</v>
      </c>
      <c r="D710" t="s">
        <v>64</v>
      </c>
      <c r="E710">
        <v>1</v>
      </c>
      <c r="F710">
        <v>3</v>
      </c>
      <c r="G710">
        <v>266</v>
      </c>
    </row>
    <row r="711" spans="1:7" x14ac:dyDescent="0.3">
      <c r="A711">
        <v>710</v>
      </c>
      <c r="B711" t="s">
        <v>108</v>
      </c>
      <c r="C711" s="2">
        <v>0.75</v>
      </c>
      <c r="D711" t="s">
        <v>91</v>
      </c>
      <c r="E711">
        <v>0</v>
      </c>
      <c r="F711">
        <v>0</v>
      </c>
      <c r="G711">
        <v>10</v>
      </c>
    </row>
    <row r="712" spans="1:7" x14ac:dyDescent="0.3">
      <c r="A712">
        <v>711</v>
      </c>
      <c r="B712" t="s">
        <v>108</v>
      </c>
      <c r="C712" s="2">
        <v>0.75</v>
      </c>
      <c r="D712" t="s">
        <v>104</v>
      </c>
      <c r="E712">
        <v>0</v>
      </c>
      <c r="F712">
        <v>0</v>
      </c>
      <c r="G712">
        <v>1</v>
      </c>
    </row>
    <row r="713" spans="1:7" x14ac:dyDescent="0.3">
      <c r="A713">
        <v>712</v>
      </c>
      <c r="B713" t="s">
        <v>108</v>
      </c>
      <c r="C713" s="2">
        <v>0.75</v>
      </c>
      <c r="D713" t="s">
        <v>100</v>
      </c>
      <c r="E713">
        <v>0</v>
      </c>
      <c r="F713">
        <v>0</v>
      </c>
      <c r="G713">
        <v>26</v>
      </c>
    </row>
    <row r="714" spans="1:7" x14ac:dyDescent="0.3">
      <c r="A714">
        <v>713</v>
      </c>
      <c r="B714" t="s">
        <v>108</v>
      </c>
      <c r="C714" s="2">
        <v>0.75</v>
      </c>
      <c r="D714" t="s">
        <v>84</v>
      </c>
      <c r="E714">
        <v>0</v>
      </c>
      <c r="F714">
        <v>1</v>
      </c>
      <c r="G714">
        <v>32</v>
      </c>
    </row>
    <row r="715" spans="1:7" x14ac:dyDescent="0.3">
      <c r="A715">
        <v>714</v>
      </c>
      <c r="B715" t="s">
        <v>108</v>
      </c>
      <c r="C715" s="2">
        <v>0.75</v>
      </c>
      <c r="D715" t="s">
        <v>77</v>
      </c>
      <c r="E715">
        <v>7</v>
      </c>
      <c r="F715">
        <v>0</v>
      </c>
      <c r="G715">
        <v>18</v>
      </c>
    </row>
    <row r="716" spans="1:7" x14ac:dyDescent="0.3">
      <c r="A716">
        <v>715</v>
      </c>
      <c r="B716" t="s">
        <v>108</v>
      </c>
      <c r="C716" s="2">
        <v>0.75</v>
      </c>
      <c r="D716" t="s">
        <v>76</v>
      </c>
      <c r="E716">
        <v>9</v>
      </c>
      <c r="F716">
        <v>0</v>
      </c>
      <c r="G716">
        <v>10</v>
      </c>
    </row>
    <row r="717" spans="1:7" x14ac:dyDescent="0.3">
      <c r="A717">
        <v>716</v>
      </c>
      <c r="B717" t="s">
        <v>108</v>
      </c>
      <c r="C717" s="2">
        <v>0.75</v>
      </c>
      <c r="D717" t="s">
        <v>44</v>
      </c>
      <c r="E717">
        <v>21</v>
      </c>
      <c r="F717">
        <v>7</v>
      </c>
      <c r="G717">
        <v>576</v>
      </c>
    </row>
    <row r="718" spans="1:7" x14ac:dyDescent="0.3">
      <c r="A718">
        <v>717</v>
      </c>
      <c r="B718" t="s">
        <v>108</v>
      </c>
      <c r="C718" s="2">
        <v>0.75</v>
      </c>
      <c r="D718" t="s">
        <v>92</v>
      </c>
      <c r="E718">
        <v>0</v>
      </c>
      <c r="F718">
        <v>0</v>
      </c>
      <c r="G718">
        <v>7</v>
      </c>
    </row>
    <row r="719" spans="1:7" x14ac:dyDescent="0.3">
      <c r="A719">
        <v>718</v>
      </c>
      <c r="B719" t="s">
        <v>108</v>
      </c>
      <c r="C719" s="2">
        <v>0.75</v>
      </c>
      <c r="D719" t="s">
        <v>79</v>
      </c>
      <c r="E719">
        <v>25</v>
      </c>
      <c r="F719">
        <v>13</v>
      </c>
      <c r="G719">
        <v>165</v>
      </c>
    </row>
    <row r="720" spans="1:7" x14ac:dyDescent="0.3">
      <c r="A720">
        <v>719</v>
      </c>
      <c r="B720" t="s">
        <v>108</v>
      </c>
      <c r="C720" s="2">
        <v>0.75</v>
      </c>
      <c r="D720" t="s">
        <v>49</v>
      </c>
      <c r="E720">
        <v>25</v>
      </c>
      <c r="F720">
        <v>1</v>
      </c>
      <c r="G720">
        <v>90</v>
      </c>
    </row>
    <row r="721" spans="1:7" x14ac:dyDescent="0.3">
      <c r="A721">
        <v>720</v>
      </c>
      <c r="B721" t="s">
        <v>108</v>
      </c>
      <c r="C721" s="2">
        <v>0.75</v>
      </c>
      <c r="D721" t="s">
        <v>81</v>
      </c>
      <c r="E721">
        <v>2</v>
      </c>
      <c r="F721">
        <v>1</v>
      </c>
      <c r="G721">
        <v>13</v>
      </c>
    </row>
    <row r="722" spans="1:7" x14ac:dyDescent="0.3">
      <c r="A722">
        <v>721</v>
      </c>
      <c r="B722" t="s">
        <v>108</v>
      </c>
      <c r="C722" s="2">
        <v>0.75</v>
      </c>
      <c r="D722" t="s">
        <v>60</v>
      </c>
      <c r="E722">
        <v>4</v>
      </c>
      <c r="F722">
        <v>2</v>
      </c>
      <c r="G722">
        <v>116</v>
      </c>
    </row>
    <row r="723" spans="1:7" x14ac:dyDescent="0.3">
      <c r="A723">
        <v>722</v>
      </c>
      <c r="B723" t="s">
        <v>108</v>
      </c>
      <c r="C723" s="2">
        <v>0.75</v>
      </c>
      <c r="D723" t="s">
        <v>101</v>
      </c>
      <c r="E723">
        <v>0</v>
      </c>
      <c r="F723">
        <v>0</v>
      </c>
      <c r="G723">
        <v>4</v>
      </c>
    </row>
    <row r="724" spans="1:7" x14ac:dyDescent="0.3">
      <c r="A724">
        <v>723</v>
      </c>
      <c r="B724" t="s">
        <v>108</v>
      </c>
      <c r="C724" s="2">
        <v>0.75</v>
      </c>
      <c r="D724" t="s">
        <v>57</v>
      </c>
      <c r="E724">
        <v>25</v>
      </c>
      <c r="F724">
        <v>4</v>
      </c>
      <c r="G724">
        <v>175</v>
      </c>
    </row>
    <row r="725" spans="1:7" x14ac:dyDescent="0.3">
      <c r="A725">
        <v>724</v>
      </c>
      <c r="B725" t="s">
        <v>108</v>
      </c>
      <c r="C725" s="2">
        <v>0.75</v>
      </c>
      <c r="D725" t="s">
        <v>10</v>
      </c>
      <c r="E725">
        <v>58</v>
      </c>
      <c r="F725">
        <v>2</v>
      </c>
      <c r="G725">
        <v>327</v>
      </c>
    </row>
    <row r="726" spans="1:7" x14ac:dyDescent="0.3">
      <c r="A726">
        <v>725</v>
      </c>
      <c r="B726" t="s">
        <v>108</v>
      </c>
      <c r="C726" s="2">
        <v>0.75</v>
      </c>
      <c r="D726" t="s">
        <v>53</v>
      </c>
      <c r="E726">
        <v>10</v>
      </c>
      <c r="F726">
        <v>0</v>
      </c>
      <c r="G726">
        <v>14</v>
      </c>
    </row>
    <row r="727" spans="1:7" x14ac:dyDescent="0.3">
      <c r="A727">
        <v>726</v>
      </c>
      <c r="B727" t="s">
        <v>108</v>
      </c>
      <c r="C727" s="2">
        <v>0.75</v>
      </c>
      <c r="D727" t="s">
        <v>82</v>
      </c>
      <c r="E727">
        <v>0</v>
      </c>
      <c r="F727">
        <v>13</v>
      </c>
      <c r="G727">
        <v>229</v>
      </c>
    </row>
    <row r="728" spans="1:7" x14ac:dyDescent="0.3">
      <c r="A728">
        <v>727</v>
      </c>
      <c r="B728" t="s">
        <v>108</v>
      </c>
      <c r="C728" s="2">
        <v>0.75</v>
      </c>
      <c r="D728" t="s">
        <v>58</v>
      </c>
      <c r="E728">
        <v>56</v>
      </c>
      <c r="F728">
        <v>48</v>
      </c>
      <c r="G728">
        <v>868</v>
      </c>
    </row>
    <row r="729" spans="1:7" x14ac:dyDescent="0.3">
      <c r="A729">
        <v>728</v>
      </c>
      <c r="B729" t="s">
        <v>108</v>
      </c>
      <c r="C729" s="2">
        <v>0.75</v>
      </c>
      <c r="D729" t="s">
        <v>87</v>
      </c>
      <c r="E729">
        <v>0</v>
      </c>
      <c r="F729">
        <v>0</v>
      </c>
      <c r="G729">
        <v>2</v>
      </c>
    </row>
    <row r="730" spans="1:7" x14ac:dyDescent="0.3">
      <c r="A730">
        <v>729</v>
      </c>
      <c r="B730" t="s">
        <v>108</v>
      </c>
      <c r="C730" s="2">
        <v>0.75</v>
      </c>
      <c r="D730" t="s">
        <v>89</v>
      </c>
      <c r="E730">
        <v>0</v>
      </c>
      <c r="F730">
        <v>0</v>
      </c>
      <c r="G730">
        <v>1</v>
      </c>
    </row>
    <row r="731" spans="1:7" x14ac:dyDescent="0.3">
      <c r="A731">
        <v>730</v>
      </c>
      <c r="B731" t="s">
        <v>108</v>
      </c>
      <c r="C731" s="2">
        <v>0.75</v>
      </c>
      <c r="D731" t="s">
        <v>70</v>
      </c>
      <c r="E731">
        <v>2</v>
      </c>
      <c r="F731">
        <v>1</v>
      </c>
      <c r="G731">
        <v>42</v>
      </c>
    </row>
    <row r="732" spans="1:7" x14ac:dyDescent="0.3">
      <c r="A732">
        <v>731</v>
      </c>
      <c r="B732" t="s">
        <v>108</v>
      </c>
      <c r="C732" s="2">
        <v>0.75</v>
      </c>
      <c r="D732" t="s">
        <v>73</v>
      </c>
      <c r="E732">
        <v>1</v>
      </c>
      <c r="F732">
        <v>0</v>
      </c>
      <c r="G732">
        <v>5</v>
      </c>
    </row>
    <row r="733" spans="1:7" x14ac:dyDescent="0.3">
      <c r="A733">
        <v>732</v>
      </c>
      <c r="B733" t="s">
        <v>108</v>
      </c>
      <c r="C733" s="2">
        <v>0.75</v>
      </c>
      <c r="D733" t="s">
        <v>59</v>
      </c>
      <c r="E733">
        <v>4</v>
      </c>
      <c r="F733">
        <v>7</v>
      </c>
      <c r="G733">
        <v>91</v>
      </c>
    </row>
    <row r="734" spans="1:7" x14ac:dyDescent="0.3">
      <c r="A734">
        <v>733</v>
      </c>
      <c r="B734" t="s">
        <v>108</v>
      </c>
      <c r="C734" s="2">
        <v>0.75</v>
      </c>
      <c r="D734" t="s">
        <v>46</v>
      </c>
      <c r="E734">
        <v>21</v>
      </c>
      <c r="F734">
        <v>3</v>
      </c>
      <c r="G734">
        <v>288</v>
      </c>
    </row>
    <row r="735" spans="1:7" x14ac:dyDescent="0.3">
      <c r="A735">
        <v>734</v>
      </c>
      <c r="B735" t="s">
        <v>108</v>
      </c>
      <c r="C735" s="2">
        <v>0.75</v>
      </c>
      <c r="D735" t="s">
        <v>54</v>
      </c>
      <c r="E735">
        <v>8</v>
      </c>
      <c r="F735">
        <v>5</v>
      </c>
      <c r="G735">
        <v>621</v>
      </c>
    </row>
    <row r="736" spans="1:7" x14ac:dyDescent="0.3">
      <c r="A736">
        <v>735</v>
      </c>
      <c r="B736" t="s">
        <v>108</v>
      </c>
      <c r="C736" s="2">
        <v>0.75</v>
      </c>
      <c r="D736" t="s">
        <v>43</v>
      </c>
      <c r="E736">
        <v>35</v>
      </c>
      <c r="F736">
        <v>7</v>
      </c>
      <c r="G736">
        <v>364</v>
      </c>
    </row>
    <row r="737" spans="1:7" x14ac:dyDescent="0.3">
      <c r="A737">
        <v>736</v>
      </c>
      <c r="B737" t="s">
        <v>108</v>
      </c>
      <c r="C737" s="2">
        <v>0.75</v>
      </c>
      <c r="D737" t="s">
        <v>109</v>
      </c>
      <c r="E737">
        <v>0</v>
      </c>
      <c r="F737">
        <v>0</v>
      </c>
      <c r="G737">
        <v>1</v>
      </c>
    </row>
    <row r="738" spans="1:7" x14ac:dyDescent="0.3">
      <c r="A738">
        <v>737</v>
      </c>
      <c r="B738" t="s">
        <v>108</v>
      </c>
      <c r="C738" s="2">
        <v>0.75</v>
      </c>
      <c r="D738" t="s">
        <v>68</v>
      </c>
      <c r="E738">
        <v>5</v>
      </c>
      <c r="F738">
        <v>0</v>
      </c>
      <c r="G738">
        <v>31</v>
      </c>
    </row>
    <row r="739" spans="1:7" x14ac:dyDescent="0.3">
      <c r="A739">
        <v>738</v>
      </c>
      <c r="B739" t="s">
        <v>108</v>
      </c>
      <c r="C739" s="2">
        <v>0.75</v>
      </c>
      <c r="D739" t="s">
        <v>48</v>
      </c>
      <c r="E739">
        <v>21</v>
      </c>
      <c r="F739">
        <v>3</v>
      </c>
      <c r="G739">
        <v>305</v>
      </c>
    </row>
    <row r="740" spans="1:7" x14ac:dyDescent="0.3">
      <c r="A740">
        <v>739</v>
      </c>
      <c r="B740" t="s">
        <v>108</v>
      </c>
      <c r="C740" s="2">
        <v>0.75</v>
      </c>
      <c r="D740" t="s">
        <v>74</v>
      </c>
      <c r="E740">
        <v>13</v>
      </c>
      <c r="F740">
        <v>3</v>
      </c>
      <c r="G740">
        <v>91</v>
      </c>
    </row>
    <row r="741" spans="1:7" x14ac:dyDescent="0.3">
      <c r="A741">
        <v>740</v>
      </c>
      <c r="B741" t="s">
        <v>110</v>
      </c>
      <c r="C741" s="2">
        <v>0.70833333333333337</v>
      </c>
      <c r="D741" t="s">
        <v>64</v>
      </c>
      <c r="E741">
        <v>5</v>
      </c>
      <c r="F741">
        <v>4</v>
      </c>
      <c r="G741">
        <v>305</v>
      </c>
    </row>
    <row r="742" spans="1:7" x14ac:dyDescent="0.3">
      <c r="A742">
        <v>741</v>
      </c>
      <c r="B742" t="s">
        <v>110</v>
      </c>
      <c r="C742" s="2">
        <v>0.70833333333333337</v>
      </c>
      <c r="D742" t="s">
        <v>91</v>
      </c>
      <c r="E742">
        <v>0</v>
      </c>
      <c r="F742">
        <v>0</v>
      </c>
      <c r="G742">
        <v>10</v>
      </c>
    </row>
    <row r="743" spans="1:7" x14ac:dyDescent="0.3">
      <c r="A743">
        <v>742</v>
      </c>
      <c r="B743" t="s">
        <v>110</v>
      </c>
      <c r="C743" s="2">
        <v>0.70833333333333337</v>
      </c>
      <c r="D743" t="s">
        <v>104</v>
      </c>
      <c r="E743">
        <v>0</v>
      </c>
      <c r="F743">
        <v>0</v>
      </c>
      <c r="G743">
        <v>1</v>
      </c>
    </row>
    <row r="744" spans="1:7" x14ac:dyDescent="0.3">
      <c r="A744">
        <v>743</v>
      </c>
      <c r="B744" t="s">
        <v>110</v>
      </c>
      <c r="C744" s="2">
        <v>0.70833333333333337</v>
      </c>
      <c r="D744" t="s">
        <v>100</v>
      </c>
      <c r="E744">
        <v>0</v>
      </c>
      <c r="F744">
        <v>0</v>
      </c>
      <c r="G744">
        <v>27</v>
      </c>
    </row>
    <row r="745" spans="1:7" x14ac:dyDescent="0.3">
      <c r="A745">
        <v>744</v>
      </c>
      <c r="B745" t="s">
        <v>110</v>
      </c>
      <c r="C745" s="2">
        <v>0.70833333333333337</v>
      </c>
      <c r="D745" t="s">
        <v>84</v>
      </c>
      <c r="E745">
        <v>0</v>
      </c>
      <c r="F745">
        <v>1</v>
      </c>
      <c r="G745">
        <v>38</v>
      </c>
    </row>
    <row r="746" spans="1:7" x14ac:dyDescent="0.3">
      <c r="A746">
        <v>745</v>
      </c>
      <c r="B746" t="s">
        <v>110</v>
      </c>
      <c r="C746" s="2">
        <v>0.70833333333333337</v>
      </c>
      <c r="D746" t="s">
        <v>77</v>
      </c>
      <c r="E746">
        <v>7</v>
      </c>
      <c r="F746">
        <v>0</v>
      </c>
      <c r="G746">
        <v>18</v>
      </c>
    </row>
    <row r="747" spans="1:7" x14ac:dyDescent="0.3">
      <c r="A747">
        <v>746</v>
      </c>
      <c r="B747" t="s">
        <v>110</v>
      </c>
      <c r="C747" s="2">
        <v>0.70833333333333337</v>
      </c>
      <c r="D747" t="s">
        <v>76</v>
      </c>
      <c r="E747">
        <v>9</v>
      </c>
      <c r="F747">
        <v>0</v>
      </c>
      <c r="G747">
        <v>10</v>
      </c>
    </row>
    <row r="748" spans="1:7" x14ac:dyDescent="0.3">
      <c r="A748">
        <v>747</v>
      </c>
      <c r="B748" t="s">
        <v>110</v>
      </c>
      <c r="C748" s="2">
        <v>0.70833333333333337</v>
      </c>
      <c r="D748" t="s">
        <v>44</v>
      </c>
      <c r="E748">
        <v>21</v>
      </c>
      <c r="F748">
        <v>9</v>
      </c>
      <c r="G748">
        <v>576</v>
      </c>
    </row>
    <row r="749" spans="1:7" x14ac:dyDescent="0.3">
      <c r="A749">
        <v>748</v>
      </c>
      <c r="B749" t="s">
        <v>110</v>
      </c>
      <c r="C749" s="2">
        <v>0.70833333333333337</v>
      </c>
      <c r="D749" t="s">
        <v>92</v>
      </c>
      <c r="E749">
        <v>0</v>
      </c>
      <c r="F749">
        <v>0</v>
      </c>
      <c r="G749">
        <v>7</v>
      </c>
    </row>
    <row r="750" spans="1:7" x14ac:dyDescent="0.3">
      <c r="A750">
        <v>749</v>
      </c>
      <c r="B750" t="s">
        <v>110</v>
      </c>
      <c r="C750" s="2">
        <v>0.70833333333333337</v>
      </c>
      <c r="D750" t="s">
        <v>79</v>
      </c>
      <c r="E750">
        <v>25</v>
      </c>
      <c r="F750">
        <v>13</v>
      </c>
      <c r="G750">
        <v>165</v>
      </c>
    </row>
    <row r="751" spans="1:7" x14ac:dyDescent="0.3">
      <c r="A751">
        <v>750</v>
      </c>
      <c r="B751" t="s">
        <v>110</v>
      </c>
      <c r="C751" s="2">
        <v>0.70833333333333337</v>
      </c>
      <c r="D751" t="s">
        <v>49</v>
      </c>
      <c r="E751">
        <v>28</v>
      </c>
      <c r="F751">
        <v>3</v>
      </c>
      <c r="G751">
        <v>147</v>
      </c>
    </row>
    <row r="752" spans="1:7" x14ac:dyDescent="0.3">
      <c r="A752">
        <v>751</v>
      </c>
      <c r="B752" t="s">
        <v>110</v>
      </c>
      <c r="C752" s="2">
        <v>0.70833333333333337</v>
      </c>
      <c r="D752" t="s">
        <v>81</v>
      </c>
      <c r="E752">
        <v>2</v>
      </c>
      <c r="F752">
        <v>1</v>
      </c>
      <c r="G752">
        <v>18</v>
      </c>
    </row>
    <row r="753" spans="1:7" x14ac:dyDescent="0.3">
      <c r="A753">
        <v>752</v>
      </c>
      <c r="B753" t="s">
        <v>110</v>
      </c>
      <c r="C753" s="2">
        <v>0.70833333333333337</v>
      </c>
      <c r="D753" t="s">
        <v>60</v>
      </c>
      <c r="E753">
        <v>4</v>
      </c>
      <c r="F753">
        <v>2</v>
      </c>
      <c r="G753">
        <v>116</v>
      </c>
    </row>
    <row r="754" spans="1:7" x14ac:dyDescent="0.3">
      <c r="A754">
        <v>753</v>
      </c>
      <c r="B754" t="s">
        <v>110</v>
      </c>
      <c r="C754" s="2">
        <v>0.70833333333333337</v>
      </c>
      <c r="D754" t="s">
        <v>101</v>
      </c>
      <c r="E754">
        <v>0</v>
      </c>
      <c r="F754">
        <v>0</v>
      </c>
      <c r="G754">
        <v>4</v>
      </c>
    </row>
    <row r="755" spans="1:7" x14ac:dyDescent="0.3">
      <c r="A755">
        <v>754</v>
      </c>
      <c r="B755" t="s">
        <v>110</v>
      </c>
      <c r="C755" s="2">
        <v>0.70833333333333337</v>
      </c>
      <c r="D755" t="s">
        <v>57</v>
      </c>
      <c r="E755">
        <v>25</v>
      </c>
      <c r="F755">
        <v>4</v>
      </c>
      <c r="G755">
        <v>175</v>
      </c>
    </row>
    <row r="756" spans="1:7" x14ac:dyDescent="0.3">
      <c r="A756">
        <v>755</v>
      </c>
      <c r="B756" t="s">
        <v>110</v>
      </c>
      <c r="C756" s="2">
        <v>0.70833333333333337</v>
      </c>
      <c r="D756" t="s">
        <v>10</v>
      </c>
      <c r="E756">
        <v>70</v>
      </c>
      <c r="F756">
        <v>2</v>
      </c>
      <c r="G756">
        <v>336</v>
      </c>
    </row>
    <row r="757" spans="1:7" x14ac:dyDescent="0.3">
      <c r="A757">
        <v>756</v>
      </c>
      <c r="B757" t="s">
        <v>110</v>
      </c>
      <c r="C757" s="2">
        <v>0.70833333333333337</v>
      </c>
      <c r="D757" t="s">
        <v>53</v>
      </c>
      <c r="E757">
        <v>10</v>
      </c>
      <c r="F757">
        <v>0</v>
      </c>
      <c r="G757">
        <v>14</v>
      </c>
    </row>
    <row r="758" spans="1:7" x14ac:dyDescent="0.3">
      <c r="A758">
        <v>757</v>
      </c>
      <c r="B758" t="s">
        <v>110</v>
      </c>
      <c r="C758" s="2">
        <v>0.70833333333333337</v>
      </c>
      <c r="D758" t="s">
        <v>82</v>
      </c>
      <c r="E758">
        <v>0</v>
      </c>
      <c r="F758">
        <v>13</v>
      </c>
      <c r="G758">
        <v>229</v>
      </c>
    </row>
    <row r="759" spans="1:7" x14ac:dyDescent="0.3">
      <c r="A759">
        <v>758</v>
      </c>
      <c r="B759" t="s">
        <v>110</v>
      </c>
      <c r="C759" s="2">
        <v>0.70833333333333337</v>
      </c>
      <c r="D759" t="s">
        <v>58</v>
      </c>
      <c r="E759">
        <v>79</v>
      </c>
      <c r="F759">
        <v>64</v>
      </c>
      <c r="G759">
        <v>1018</v>
      </c>
    </row>
    <row r="760" spans="1:7" x14ac:dyDescent="0.3">
      <c r="A760">
        <v>759</v>
      </c>
      <c r="B760" t="s">
        <v>110</v>
      </c>
      <c r="C760" s="2">
        <v>0.70833333333333337</v>
      </c>
      <c r="D760" t="s">
        <v>87</v>
      </c>
      <c r="E760">
        <v>0</v>
      </c>
      <c r="F760">
        <v>0</v>
      </c>
      <c r="G760">
        <v>2</v>
      </c>
    </row>
    <row r="761" spans="1:7" x14ac:dyDescent="0.3">
      <c r="A761">
        <v>760</v>
      </c>
      <c r="B761" t="s">
        <v>110</v>
      </c>
      <c r="C761" s="2">
        <v>0.70833333333333337</v>
      </c>
      <c r="D761" t="s">
        <v>89</v>
      </c>
      <c r="E761">
        <v>0</v>
      </c>
      <c r="F761">
        <v>0</v>
      </c>
      <c r="G761">
        <v>1</v>
      </c>
    </row>
    <row r="762" spans="1:7" x14ac:dyDescent="0.3">
      <c r="A762">
        <v>761</v>
      </c>
      <c r="B762" t="s">
        <v>110</v>
      </c>
      <c r="C762" s="2">
        <v>0.70833333333333337</v>
      </c>
      <c r="D762" t="s">
        <v>70</v>
      </c>
      <c r="E762">
        <v>2</v>
      </c>
      <c r="F762">
        <v>1</v>
      </c>
      <c r="G762">
        <v>42</v>
      </c>
    </row>
    <row r="763" spans="1:7" x14ac:dyDescent="0.3">
      <c r="A763">
        <v>762</v>
      </c>
      <c r="B763" t="s">
        <v>110</v>
      </c>
      <c r="C763" s="2">
        <v>0.70833333333333337</v>
      </c>
      <c r="D763" t="s">
        <v>73</v>
      </c>
      <c r="E763">
        <v>1</v>
      </c>
      <c r="F763">
        <v>0</v>
      </c>
      <c r="G763">
        <v>5</v>
      </c>
    </row>
    <row r="764" spans="1:7" x14ac:dyDescent="0.3">
      <c r="A764">
        <v>763</v>
      </c>
      <c r="B764" t="s">
        <v>110</v>
      </c>
      <c r="C764" s="2">
        <v>0.70833333333333337</v>
      </c>
      <c r="D764" t="s">
        <v>59</v>
      </c>
      <c r="E764">
        <v>4</v>
      </c>
      <c r="F764">
        <v>7</v>
      </c>
      <c r="G764">
        <v>91</v>
      </c>
    </row>
    <row r="765" spans="1:7" x14ac:dyDescent="0.3">
      <c r="A765">
        <v>764</v>
      </c>
      <c r="B765" t="s">
        <v>110</v>
      </c>
      <c r="C765" s="2">
        <v>0.70833333333333337</v>
      </c>
      <c r="D765" t="s">
        <v>46</v>
      </c>
      <c r="E765">
        <v>21</v>
      </c>
      <c r="F765">
        <v>3</v>
      </c>
      <c r="G765">
        <v>328</v>
      </c>
    </row>
    <row r="766" spans="1:7" x14ac:dyDescent="0.3">
      <c r="A766">
        <v>765</v>
      </c>
      <c r="B766" t="s">
        <v>110</v>
      </c>
      <c r="C766" s="2">
        <v>0.70833333333333337</v>
      </c>
      <c r="D766" t="s">
        <v>54</v>
      </c>
      <c r="E766">
        <v>19</v>
      </c>
      <c r="F766">
        <v>7</v>
      </c>
      <c r="G766">
        <v>690</v>
      </c>
    </row>
    <row r="767" spans="1:7" x14ac:dyDescent="0.3">
      <c r="A767">
        <v>766</v>
      </c>
      <c r="B767" t="s">
        <v>110</v>
      </c>
      <c r="C767" s="2">
        <v>0.70833333333333337</v>
      </c>
      <c r="D767" t="s">
        <v>43</v>
      </c>
      <c r="E767">
        <v>35</v>
      </c>
      <c r="F767">
        <v>7</v>
      </c>
      <c r="G767">
        <v>427</v>
      </c>
    </row>
    <row r="768" spans="1:7" x14ac:dyDescent="0.3">
      <c r="A768">
        <v>767</v>
      </c>
      <c r="B768" t="s">
        <v>110</v>
      </c>
      <c r="C768" s="2">
        <v>0.70833333333333337</v>
      </c>
      <c r="D768" t="s">
        <v>109</v>
      </c>
      <c r="E768">
        <v>0</v>
      </c>
      <c r="F768">
        <v>0</v>
      </c>
      <c r="G768">
        <v>1</v>
      </c>
    </row>
    <row r="769" spans="1:7" x14ac:dyDescent="0.3">
      <c r="A769">
        <v>768</v>
      </c>
      <c r="B769" t="s">
        <v>110</v>
      </c>
      <c r="C769" s="2">
        <v>0.70833333333333337</v>
      </c>
      <c r="D769" t="s">
        <v>68</v>
      </c>
      <c r="E769">
        <v>5</v>
      </c>
      <c r="F769">
        <v>0</v>
      </c>
      <c r="G769">
        <v>31</v>
      </c>
    </row>
    <row r="770" spans="1:7" x14ac:dyDescent="0.3">
      <c r="A770">
        <v>769</v>
      </c>
      <c r="B770" t="s">
        <v>110</v>
      </c>
      <c r="C770" s="2">
        <v>0.70833333333333337</v>
      </c>
      <c r="D770" t="s">
        <v>48</v>
      </c>
      <c r="E770">
        <v>26</v>
      </c>
      <c r="F770">
        <v>3</v>
      </c>
      <c r="G770">
        <v>343</v>
      </c>
    </row>
    <row r="771" spans="1:7" x14ac:dyDescent="0.3">
      <c r="A771">
        <v>770</v>
      </c>
      <c r="B771" t="s">
        <v>110</v>
      </c>
      <c r="C771" s="2">
        <v>0.70833333333333337</v>
      </c>
      <c r="D771" t="s">
        <v>74</v>
      </c>
      <c r="E771">
        <v>13</v>
      </c>
      <c r="F771">
        <v>5</v>
      </c>
      <c r="G771">
        <v>99</v>
      </c>
    </row>
    <row r="772" spans="1:7" x14ac:dyDescent="0.3">
      <c r="A772">
        <v>771</v>
      </c>
      <c r="B772" t="s">
        <v>111</v>
      </c>
      <c r="C772" s="2">
        <v>0.70833333333333337</v>
      </c>
      <c r="D772" t="s">
        <v>64</v>
      </c>
      <c r="E772">
        <v>6</v>
      </c>
      <c r="F772">
        <v>4</v>
      </c>
      <c r="G772">
        <v>348</v>
      </c>
    </row>
    <row r="773" spans="1:7" x14ac:dyDescent="0.3">
      <c r="A773">
        <v>772</v>
      </c>
      <c r="B773" t="s">
        <v>111</v>
      </c>
      <c r="C773" s="2">
        <v>0.70833333333333337</v>
      </c>
      <c r="D773" t="s">
        <v>91</v>
      </c>
      <c r="E773">
        <v>0</v>
      </c>
      <c r="F773">
        <v>0</v>
      </c>
      <c r="G773">
        <v>11</v>
      </c>
    </row>
    <row r="774" spans="1:7" x14ac:dyDescent="0.3">
      <c r="A774">
        <v>773</v>
      </c>
      <c r="B774" t="s">
        <v>111</v>
      </c>
      <c r="C774" s="2">
        <v>0.70833333333333337</v>
      </c>
      <c r="D774" t="s">
        <v>104</v>
      </c>
      <c r="E774">
        <v>0</v>
      </c>
      <c r="F774">
        <v>0</v>
      </c>
      <c r="G774">
        <v>1</v>
      </c>
    </row>
    <row r="775" spans="1:7" x14ac:dyDescent="0.3">
      <c r="A775">
        <v>774</v>
      </c>
      <c r="B775" t="s">
        <v>111</v>
      </c>
      <c r="C775" s="2">
        <v>0.70833333333333337</v>
      </c>
      <c r="D775" t="s">
        <v>100</v>
      </c>
      <c r="E775">
        <v>0</v>
      </c>
      <c r="F775">
        <v>0</v>
      </c>
      <c r="G775">
        <v>28</v>
      </c>
    </row>
    <row r="776" spans="1:7" x14ac:dyDescent="0.3">
      <c r="A776">
        <v>775</v>
      </c>
      <c r="B776" t="s">
        <v>111</v>
      </c>
      <c r="C776" s="2">
        <v>0.70833333333333337</v>
      </c>
      <c r="D776" t="s">
        <v>84</v>
      </c>
      <c r="E776">
        <v>0</v>
      </c>
      <c r="F776">
        <v>1</v>
      </c>
      <c r="G776">
        <v>39</v>
      </c>
    </row>
    <row r="777" spans="1:7" x14ac:dyDescent="0.3">
      <c r="A777">
        <v>776</v>
      </c>
      <c r="B777" t="s">
        <v>111</v>
      </c>
      <c r="C777" s="2">
        <v>0.70833333333333337</v>
      </c>
      <c r="D777" t="s">
        <v>77</v>
      </c>
      <c r="E777">
        <v>7</v>
      </c>
      <c r="F777">
        <v>0</v>
      </c>
      <c r="G777">
        <v>18</v>
      </c>
    </row>
    <row r="778" spans="1:7" x14ac:dyDescent="0.3">
      <c r="A778">
        <v>777</v>
      </c>
      <c r="B778" t="s">
        <v>111</v>
      </c>
      <c r="C778" s="2">
        <v>0.70833333333333337</v>
      </c>
      <c r="D778" t="s">
        <v>76</v>
      </c>
      <c r="E778">
        <v>9</v>
      </c>
      <c r="F778">
        <v>0</v>
      </c>
      <c r="G778">
        <v>10</v>
      </c>
    </row>
    <row r="779" spans="1:7" x14ac:dyDescent="0.3">
      <c r="A779">
        <v>778</v>
      </c>
      <c r="B779" t="s">
        <v>111</v>
      </c>
      <c r="C779" s="2">
        <v>0.70833333333333337</v>
      </c>
      <c r="D779" t="s">
        <v>44</v>
      </c>
      <c r="E779">
        <v>21</v>
      </c>
      <c r="F779">
        <v>9</v>
      </c>
      <c r="G779">
        <v>669</v>
      </c>
    </row>
    <row r="780" spans="1:7" x14ac:dyDescent="0.3">
      <c r="A780">
        <v>779</v>
      </c>
      <c r="B780" t="s">
        <v>111</v>
      </c>
      <c r="C780" s="2">
        <v>0.70833333333333337</v>
      </c>
      <c r="D780" t="s">
        <v>92</v>
      </c>
      <c r="E780">
        <v>0</v>
      </c>
      <c r="F780">
        <v>0</v>
      </c>
      <c r="G780">
        <v>7</v>
      </c>
    </row>
    <row r="781" spans="1:7" x14ac:dyDescent="0.3">
      <c r="A781">
        <v>780</v>
      </c>
      <c r="B781" t="s">
        <v>111</v>
      </c>
      <c r="C781" s="2">
        <v>0.70833333333333337</v>
      </c>
      <c r="D781" t="s">
        <v>79</v>
      </c>
      <c r="E781">
        <v>25</v>
      </c>
      <c r="F781">
        <v>16</v>
      </c>
      <c r="G781">
        <v>179</v>
      </c>
    </row>
    <row r="782" spans="1:7" x14ac:dyDescent="0.3">
      <c r="A782">
        <v>781</v>
      </c>
      <c r="B782" t="s">
        <v>111</v>
      </c>
      <c r="C782" s="2">
        <v>0.70833333333333337</v>
      </c>
      <c r="D782" t="s">
        <v>49</v>
      </c>
      <c r="E782">
        <v>29</v>
      </c>
      <c r="F782">
        <v>3</v>
      </c>
      <c r="G782">
        <v>169</v>
      </c>
    </row>
    <row r="783" spans="1:7" x14ac:dyDescent="0.3">
      <c r="A783">
        <v>782</v>
      </c>
      <c r="B783" t="s">
        <v>111</v>
      </c>
      <c r="C783" s="2">
        <v>0.70833333333333337</v>
      </c>
      <c r="D783" t="s">
        <v>81</v>
      </c>
      <c r="E783">
        <v>2</v>
      </c>
      <c r="F783">
        <v>1</v>
      </c>
      <c r="G783">
        <v>18</v>
      </c>
    </row>
    <row r="784" spans="1:7" x14ac:dyDescent="0.3">
      <c r="A784">
        <v>783</v>
      </c>
      <c r="B784" t="s">
        <v>111</v>
      </c>
      <c r="C784" s="2">
        <v>0.70833333333333337</v>
      </c>
      <c r="D784" t="s">
        <v>60</v>
      </c>
      <c r="E784">
        <v>4</v>
      </c>
      <c r="F784">
        <v>4</v>
      </c>
      <c r="G784">
        <v>158</v>
      </c>
    </row>
    <row r="785" spans="1:7" x14ac:dyDescent="0.3">
      <c r="A785">
        <v>784</v>
      </c>
      <c r="B785" t="s">
        <v>111</v>
      </c>
      <c r="C785" s="2">
        <v>0.70833333333333337</v>
      </c>
      <c r="D785" t="s">
        <v>101</v>
      </c>
      <c r="E785">
        <v>0</v>
      </c>
      <c r="F785">
        <v>0</v>
      </c>
      <c r="G785">
        <v>13</v>
      </c>
    </row>
    <row r="786" spans="1:7" x14ac:dyDescent="0.3">
      <c r="A786">
        <v>785</v>
      </c>
      <c r="B786" t="s">
        <v>111</v>
      </c>
      <c r="C786" s="2">
        <v>0.70833333333333337</v>
      </c>
      <c r="D786" t="s">
        <v>57</v>
      </c>
      <c r="E786">
        <v>28</v>
      </c>
      <c r="F786">
        <v>5</v>
      </c>
      <c r="G786">
        <v>181</v>
      </c>
    </row>
    <row r="787" spans="1:7" x14ac:dyDescent="0.3">
      <c r="A787">
        <v>786</v>
      </c>
      <c r="B787" t="s">
        <v>111</v>
      </c>
      <c r="C787" s="2">
        <v>0.70833333333333337</v>
      </c>
      <c r="D787" t="s">
        <v>10</v>
      </c>
      <c r="E787">
        <v>83</v>
      </c>
      <c r="F787">
        <v>2</v>
      </c>
      <c r="G787">
        <v>345</v>
      </c>
    </row>
    <row r="788" spans="1:7" x14ac:dyDescent="0.3">
      <c r="A788">
        <v>787</v>
      </c>
      <c r="B788" t="s">
        <v>111</v>
      </c>
      <c r="C788" s="2">
        <v>0.70833333333333337</v>
      </c>
      <c r="D788" t="s">
        <v>53</v>
      </c>
      <c r="E788">
        <v>10</v>
      </c>
      <c r="F788">
        <v>0</v>
      </c>
      <c r="G788">
        <v>14</v>
      </c>
    </row>
    <row r="789" spans="1:7" x14ac:dyDescent="0.3">
      <c r="A789">
        <v>788</v>
      </c>
      <c r="B789" t="s">
        <v>111</v>
      </c>
      <c r="C789" s="2">
        <v>0.70833333333333337</v>
      </c>
      <c r="D789" t="s">
        <v>82</v>
      </c>
      <c r="E789">
        <v>0</v>
      </c>
      <c r="F789">
        <v>16</v>
      </c>
      <c r="G789">
        <v>259</v>
      </c>
    </row>
    <row r="790" spans="1:7" x14ac:dyDescent="0.3">
      <c r="A790">
        <v>789</v>
      </c>
      <c r="B790" t="s">
        <v>111</v>
      </c>
      <c r="C790" s="2">
        <v>0.70833333333333337</v>
      </c>
      <c r="D790" t="s">
        <v>58</v>
      </c>
      <c r="E790">
        <v>117</v>
      </c>
      <c r="F790">
        <v>72</v>
      </c>
      <c r="G790">
        <v>1135</v>
      </c>
    </row>
    <row r="791" spans="1:7" x14ac:dyDescent="0.3">
      <c r="A791">
        <v>790</v>
      </c>
      <c r="B791" t="s">
        <v>111</v>
      </c>
      <c r="C791" s="2">
        <v>0.70833333333333337</v>
      </c>
      <c r="D791" t="s">
        <v>87</v>
      </c>
      <c r="E791">
        <v>1</v>
      </c>
      <c r="F791">
        <v>0</v>
      </c>
      <c r="G791">
        <v>2</v>
      </c>
    </row>
    <row r="792" spans="1:7" x14ac:dyDescent="0.3">
      <c r="A792">
        <v>791</v>
      </c>
      <c r="B792" t="s">
        <v>111</v>
      </c>
      <c r="C792" s="2">
        <v>0.70833333333333337</v>
      </c>
      <c r="D792" t="s">
        <v>89</v>
      </c>
      <c r="E792">
        <v>0</v>
      </c>
      <c r="F792">
        <v>0</v>
      </c>
      <c r="G792">
        <v>1</v>
      </c>
    </row>
    <row r="793" spans="1:7" x14ac:dyDescent="0.3">
      <c r="A793">
        <v>792</v>
      </c>
      <c r="B793" t="s">
        <v>111</v>
      </c>
      <c r="C793" s="2">
        <v>0.70833333333333337</v>
      </c>
      <c r="D793" t="s">
        <v>70</v>
      </c>
      <c r="E793">
        <v>2</v>
      </c>
      <c r="F793">
        <v>1</v>
      </c>
      <c r="G793">
        <v>42</v>
      </c>
    </row>
    <row r="794" spans="1:7" x14ac:dyDescent="0.3">
      <c r="A794">
        <v>793</v>
      </c>
      <c r="B794" t="s">
        <v>111</v>
      </c>
      <c r="C794" s="2">
        <v>0.70833333333333337</v>
      </c>
      <c r="D794" t="s">
        <v>73</v>
      </c>
      <c r="E794">
        <v>1</v>
      </c>
      <c r="F794">
        <v>0</v>
      </c>
      <c r="G794">
        <v>5</v>
      </c>
    </row>
    <row r="795" spans="1:7" x14ac:dyDescent="0.3">
      <c r="A795">
        <v>794</v>
      </c>
      <c r="B795" t="s">
        <v>111</v>
      </c>
      <c r="C795" s="2">
        <v>0.70833333333333337</v>
      </c>
      <c r="D795" t="s">
        <v>59</v>
      </c>
      <c r="E795">
        <v>4</v>
      </c>
      <c r="F795">
        <v>8</v>
      </c>
      <c r="G795">
        <v>101</v>
      </c>
    </row>
    <row r="796" spans="1:7" x14ac:dyDescent="0.3">
      <c r="A796">
        <v>795</v>
      </c>
      <c r="B796" t="s">
        <v>111</v>
      </c>
      <c r="C796" s="2">
        <v>0.70833333333333337</v>
      </c>
      <c r="D796" t="s">
        <v>46</v>
      </c>
      <c r="E796">
        <v>21</v>
      </c>
      <c r="F796">
        <v>3</v>
      </c>
      <c r="G796">
        <v>383</v>
      </c>
    </row>
    <row r="797" spans="1:7" x14ac:dyDescent="0.3">
      <c r="A797">
        <v>796</v>
      </c>
      <c r="B797" t="s">
        <v>111</v>
      </c>
      <c r="C797" s="2">
        <v>0.70833333333333337</v>
      </c>
      <c r="D797" t="s">
        <v>54</v>
      </c>
      <c r="E797">
        <v>21</v>
      </c>
      <c r="F797">
        <v>8</v>
      </c>
      <c r="G797">
        <v>738</v>
      </c>
    </row>
    <row r="798" spans="1:7" x14ac:dyDescent="0.3">
      <c r="A798">
        <v>797</v>
      </c>
      <c r="B798" t="s">
        <v>111</v>
      </c>
      <c r="C798" s="2">
        <v>0.70833333333333337</v>
      </c>
      <c r="D798" t="s">
        <v>43</v>
      </c>
      <c r="E798">
        <v>35</v>
      </c>
      <c r="F798">
        <v>7</v>
      </c>
      <c r="G798">
        <v>442</v>
      </c>
    </row>
    <row r="799" spans="1:7" x14ac:dyDescent="0.3">
      <c r="A799">
        <v>798</v>
      </c>
      <c r="B799" t="s">
        <v>111</v>
      </c>
      <c r="C799" s="2">
        <v>0.70833333333333337</v>
      </c>
      <c r="D799" t="s">
        <v>109</v>
      </c>
      <c r="E799">
        <v>0</v>
      </c>
      <c r="F799">
        <v>0</v>
      </c>
      <c r="G799">
        <v>1</v>
      </c>
    </row>
    <row r="800" spans="1:7" x14ac:dyDescent="0.3">
      <c r="A800">
        <v>799</v>
      </c>
      <c r="B800" t="s">
        <v>111</v>
      </c>
      <c r="C800" s="2">
        <v>0.70833333333333337</v>
      </c>
      <c r="D800" t="s">
        <v>68</v>
      </c>
      <c r="E800">
        <v>5</v>
      </c>
      <c r="F800">
        <v>0</v>
      </c>
      <c r="G800">
        <v>35</v>
      </c>
    </row>
    <row r="801" spans="1:7" x14ac:dyDescent="0.3">
      <c r="A801">
        <v>800</v>
      </c>
      <c r="B801" t="s">
        <v>111</v>
      </c>
      <c r="C801" s="2">
        <v>0.70833333333333337</v>
      </c>
      <c r="D801" t="s">
        <v>48</v>
      </c>
      <c r="E801">
        <v>31</v>
      </c>
      <c r="F801">
        <v>4</v>
      </c>
      <c r="G801">
        <v>410</v>
      </c>
    </row>
    <row r="802" spans="1:7" x14ac:dyDescent="0.3">
      <c r="A802">
        <v>801</v>
      </c>
      <c r="B802" t="s">
        <v>111</v>
      </c>
      <c r="C802" s="2">
        <v>0.70833333333333337</v>
      </c>
      <c r="D802" t="s">
        <v>74</v>
      </c>
      <c r="E802">
        <v>16</v>
      </c>
      <c r="F802">
        <v>5</v>
      </c>
      <c r="G802">
        <v>103</v>
      </c>
    </row>
    <row r="803" spans="1:7" x14ac:dyDescent="0.3">
      <c r="A803">
        <v>802</v>
      </c>
      <c r="B803" t="s">
        <v>112</v>
      </c>
      <c r="C803" s="2">
        <v>0.70833333333333337</v>
      </c>
      <c r="D803" t="s">
        <v>64</v>
      </c>
      <c r="E803">
        <v>7</v>
      </c>
      <c r="F803">
        <v>6</v>
      </c>
      <c r="G803">
        <v>363</v>
      </c>
    </row>
    <row r="804" spans="1:7" x14ac:dyDescent="0.3">
      <c r="A804">
        <v>803</v>
      </c>
      <c r="B804" t="s">
        <v>112</v>
      </c>
      <c r="C804" s="2">
        <v>0.70833333333333337</v>
      </c>
      <c r="D804" t="s">
        <v>91</v>
      </c>
      <c r="E804">
        <v>0</v>
      </c>
      <c r="F804">
        <v>0</v>
      </c>
      <c r="G804">
        <v>11</v>
      </c>
    </row>
    <row r="805" spans="1:7" x14ac:dyDescent="0.3">
      <c r="A805">
        <v>804</v>
      </c>
      <c r="B805" t="s">
        <v>112</v>
      </c>
      <c r="C805" s="2">
        <v>0.70833333333333337</v>
      </c>
      <c r="D805" t="s">
        <v>104</v>
      </c>
      <c r="E805">
        <v>0</v>
      </c>
      <c r="F805">
        <v>0</v>
      </c>
      <c r="G805">
        <v>1</v>
      </c>
    </row>
    <row r="806" spans="1:7" x14ac:dyDescent="0.3">
      <c r="A806">
        <v>805</v>
      </c>
      <c r="B806" t="s">
        <v>112</v>
      </c>
      <c r="C806" s="2">
        <v>0.70833333333333337</v>
      </c>
      <c r="D806" t="s">
        <v>100</v>
      </c>
      <c r="E806">
        <v>0</v>
      </c>
      <c r="F806">
        <v>0</v>
      </c>
      <c r="G806">
        <v>29</v>
      </c>
    </row>
    <row r="807" spans="1:7" x14ac:dyDescent="0.3">
      <c r="A807">
        <v>806</v>
      </c>
      <c r="B807" t="s">
        <v>112</v>
      </c>
      <c r="C807" s="2">
        <v>0.70833333333333337</v>
      </c>
      <c r="D807" t="s">
        <v>84</v>
      </c>
      <c r="E807">
        <v>0</v>
      </c>
      <c r="F807">
        <v>1</v>
      </c>
      <c r="G807">
        <v>60</v>
      </c>
    </row>
    <row r="808" spans="1:7" x14ac:dyDescent="0.3">
      <c r="A808">
        <v>807</v>
      </c>
      <c r="B808" t="s">
        <v>112</v>
      </c>
      <c r="C808" s="2">
        <v>0.70833333333333337</v>
      </c>
      <c r="D808" t="s">
        <v>77</v>
      </c>
      <c r="E808">
        <v>7</v>
      </c>
      <c r="F808">
        <v>0</v>
      </c>
      <c r="G808">
        <v>18</v>
      </c>
    </row>
    <row r="809" spans="1:7" x14ac:dyDescent="0.3">
      <c r="A809">
        <v>808</v>
      </c>
      <c r="B809" t="s">
        <v>112</v>
      </c>
      <c r="C809" s="2">
        <v>0.70833333333333337</v>
      </c>
      <c r="D809" t="s">
        <v>76</v>
      </c>
      <c r="E809">
        <v>9</v>
      </c>
      <c r="F809">
        <v>0</v>
      </c>
      <c r="G809">
        <v>10</v>
      </c>
    </row>
    <row r="810" spans="1:7" x14ac:dyDescent="0.3">
      <c r="A810">
        <v>809</v>
      </c>
      <c r="B810" t="s">
        <v>112</v>
      </c>
      <c r="C810" s="2">
        <v>0.70833333333333337</v>
      </c>
      <c r="D810" t="s">
        <v>44</v>
      </c>
      <c r="E810">
        <v>25</v>
      </c>
      <c r="F810">
        <v>13</v>
      </c>
      <c r="G810">
        <v>898</v>
      </c>
    </row>
    <row r="811" spans="1:7" x14ac:dyDescent="0.3">
      <c r="A811">
        <v>810</v>
      </c>
      <c r="B811" t="s">
        <v>112</v>
      </c>
      <c r="C811" s="2">
        <v>0.70833333333333337</v>
      </c>
      <c r="D811" t="s">
        <v>92</v>
      </c>
      <c r="E811">
        <v>1</v>
      </c>
      <c r="F811">
        <v>0</v>
      </c>
      <c r="G811">
        <v>7</v>
      </c>
    </row>
    <row r="812" spans="1:7" x14ac:dyDescent="0.3">
      <c r="A812">
        <v>811</v>
      </c>
      <c r="B812" t="s">
        <v>112</v>
      </c>
      <c r="C812" s="2">
        <v>0.70833333333333337</v>
      </c>
      <c r="D812" t="s">
        <v>79</v>
      </c>
      <c r="E812">
        <v>26</v>
      </c>
      <c r="F812">
        <v>17</v>
      </c>
      <c r="G812">
        <v>241</v>
      </c>
    </row>
    <row r="813" spans="1:7" x14ac:dyDescent="0.3">
      <c r="A813">
        <v>812</v>
      </c>
      <c r="B813" t="s">
        <v>112</v>
      </c>
      <c r="C813" s="2">
        <v>0.70833333333333337</v>
      </c>
      <c r="D813" t="s">
        <v>49</v>
      </c>
      <c r="E813">
        <v>29</v>
      </c>
      <c r="F813">
        <v>3</v>
      </c>
      <c r="G813">
        <v>169</v>
      </c>
    </row>
    <row r="814" spans="1:7" x14ac:dyDescent="0.3">
      <c r="A814">
        <v>813</v>
      </c>
      <c r="B814" t="s">
        <v>112</v>
      </c>
      <c r="C814" s="2">
        <v>0.70833333333333337</v>
      </c>
      <c r="D814" t="s">
        <v>81</v>
      </c>
      <c r="E814">
        <v>6</v>
      </c>
      <c r="F814">
        <v>1</v>
      </c>
      <c r="G814">
        <v>28</v>
      </c>
    </row>
    <row r="815" spans="1:7" x14ac:dyDescent="0.3">
      <c r="A815">
        <v>814</v>
      </c>
      <c r="B815" t="s">
        <v>112</v>
      </c>
      <c r="C815" s="2">
        <v>0.70833333333333337</v>
      </c>
      <c r="D815" t="s">
        <v>60</v>
      </c>
      <c r="E815">
        <v>6</v>
      </c>
      <c r="F815">
        <v>4</v>
      </c>
      <c r="G815">
        <v>184</v>
      </c>
    </row>
    <row r="816" spans="1:7" x14ac:dyDescent="0.3">
      <c r="A816">
        <v>815</v>
      </c>
      <c r="B816" t="s">
        <v>112</v>
      </c>
      <c r="C816" s="2">
        <v>0.70833333333333337</v>
      </c>
      <c r="D816" t="s">
        <v>101</v>
      </c>
      <c r="E816">
        <v>0</v>
      </c>
      <c r="F816">
        <v>1</v>
      </c>
      <c r="G816">
        <v>13</v>
      </c>
    </row>
    <row r="817" spans="1:7" x14ac:dyDescent="0.3">
      <c r="A817">
        <v>816</v>
      </c>
      <c r="B817" t="s">
        <v>112</v>
      </c>
      <c r="C817" s="2">
        <v>0.70833333333333337</v>
      </c>
      <c r="D817" t="s">
        <v>57</v>
      </c>
      <c r="E817">
        <v>30</v>
      </c>
      <c r="F817">
        <v>6</v>
      </c>
      <c r="G817">
        <v>197</v>
      </c>
    </row>
    <row r="818" spans="1:7" x14ac:dyDescent="0.3">
      <c r="A818">
        <v>817</v>
      </c>
      <c r="B818" t="s">
        <v>112</v>
      </c>
      <c r="C818" s="2">
        <v>0.70833333333333337</v>
      </c>
      <c r="D818" t="s">
        <v>10</v>
      </c>
      <c r="E818">
        <v>96</v>
      </c>
      <c r="F818">
        <v>2</v>
      </c>
      <c r="G818">
        <v>357</v>
      </c>
    </row>
    <row r="819" spans="1:7" x14ac:dyDescent="0.3">
      <c r="A819">
        <v>818</v>
      </c>
      <c r="B819" t="s">
        <v>112</v>
      </c>
      <c r="C819" s="2">
        <v>0.70833333333333337</v>
      </c>
      <c r="D819" t="s">
        <v>53</v>
      </c>
      <c r="E819">
        <v>10</v>
      </c>
      <c r="F819">
        <v>0</v>
      </c>
      <c r="G819">
        <v>15</v>
      </c>
    </row>
    <row r="820" spans="1:7" x14ac:dyDescent="0.3">
      <c r="A820">
        <v>819</v>
      </c>
      <c r="B820" t="s">
        <v>112</v>
      </c>
      <c r="C820" s="2">
        <v>0.70833333333333337</v>
      </c>
      <c r="D820" t="s">
        <v>82</v>
      </c>
      <c r="E820">
        <v>0</v>
      </c>
      <c r="F820">
        <v>16</v>
      </c>
      <c r="G820">
        <v>259</v>
      </c>
    </row>
    <row r="821" spans="1:7" x14ac:dyDescent="0.3">
      <c r="A821">
        <v>820</v>
      </c>
      <c r="B821" t="s">
        <v>112</v>
      </c>
      <c r="C821" s="2">
        <v>0.70833333333333337</v>
      </c>
      <c r="D821" t="s">
        <v>58</v>
      </c>
      <c r="E821">
        <v>125</v>
      </c>
      <c r="F821">
        <v>97</v>
      </c>
      <c r="G821">
        <v>1364</v>
      </c>
    </row>
    <row r="822" spans="1:7" x14ac:dyDescent="0.3">
      <c r="A822">
        <v>821</v>
      </c>
      <c r="B822" t="s">
        <v>112</v>
      </c>
      <c r="C822" s="2">
        <v>0.70833333333333337</v>
      </c>
      <c r="D822" t="s">
        <v>87</v>
      </c>
      <c r="E822">
        <v>1</v>
      </c>
      <c r="F822">
        <v>0</v>
      </c>
      <c r="G822">
        <v>2</v>
      </c>
    </row>
    <row r="823" spans="1:7" x14ac:dyDescent="0.3">
      <c r="A823">
        <v>822</v>
      </c>
      <c r="B823" t="s">
        <v>112</v>
      </c>
      <c r="C823" s="2">
        <v>0.70833333333333337</v>
      </c>
      <c r="D823" t="s">
        <v>89</v>
      </c>
      <c r="E823">
        <v>0</v>
      </c>
      <c r="F823">
        <v>0</v>
      </c>
      <c r="G823">
        <v>1</v>
      </c>
    </row>
    <row r="824" spans="1:7" x14ac:dyDescent="0.3">
      <c r="A824">
        <v>823</v>
      </c>
      <c r="B824" t="s">
        <v>112</v>
      </c>
      <c r="C824" s="2">
        <v>0.70833333333333337</v>
      </c>
      <c r="D824" t="s">
        <v>70</v>
      </c>
      <c r="E824">
        <v>2</v>
      </c>
      <c r="F824">
        <v>1</v>
      </c>
      <c r="G824">
        <v>44</v>
      </c>
    </row>
    <row r="825" spans="1:7" x14ac:dyDescent="0.3">
      <c r="A825">
        <v>824</v>
      </c>
      <c r="B825" t="s">
        <v>112</v>
      </c>
      <c r="C825" s="2">
        <v>0.70833333333333337</v>
      </c>
      <c r="D825" t="s">
        <v>73</v>
      </c>
      <c r="E825">
        <v>1</v>
      </c>
      <c r="F825">
        <v>0</v>
      </c>
      <c r="G825">
        <v>5</v>
      </c>
    </row>
    <row r="826" spans="1:7" x14ac:dyDescent="0.3">
      <c r="A826">
        <v>825</v>
      </c>
      <c r="B826" t="s">
        <v>112</v>
      </c>
      <c r="C826" s="2">
        <v>0.70833333333333337</v>
      </c>
      <c r="D826" t="s">
        <v>59</v>
      </c>
      <c r="E826">
        <v>5</v>
      </c>
      <c r="F826">
        <v>11</v>
      </c>
      <c r="G826">
        <v>132</v>
      </c>
    </row>
    <row r="827" spans="1:7" x14ac:dyDescent="0.3">
      <c r="A827">
        <v>826</v>
      </c>
      <c r="B827" t="s">
        <v>112</v>
      </c>
      <c r="C827" s="2">
        <v>0.70833333333333337</v>
      </c>
      <c r="D827" t="s">
        <v>46</v>
      </c>
      <c r="E827">
        <v>21</v>
      </c>
      <c r="F827">
        <v>3</v>
      </c>
      <c r="G827">
        <v>463</v>
      </c>
    </row>
    <row r="828" spans="1:7" x14ac:dyDescent="0.3">
      <c r="A828">
        <v>827</v>
      </c>
      <c r="B828" t="s">
        <v>112</v>
      </c>
      <c r="C828" s="2">
        <v>0.70833333333333337</v>
      </c>
      <c r="D828" t="s">
        <v>54</v>
      </c>
      <c r="E828">
        <v>21</v>
      </c>
      <c r="F828">
        <v>8</v>
      </c>
      <c r="G828">
        <v>834</v>
      </c>
    </row>
    <row r="829" spans="1:7" x14ac:dyDescent="0.3">
      <c r="A829">
        <v>828</v>
      </c>
      <c r="B829" t="s">
        <v>112</v>
      </c>
      <c r="C829" s="2">
        <v>0.70833333333333337</v>
      </c>
      <c r="D829" t="s">
        <v>43</v>
      </c>
      <c r="E829">
        <v>35</v>
      </c>
      <c r="F829">
        <v>7</v>
      </c>
      <c r="G829">
        <v>473</v>
      </c>
    </row>
    <row r="830" spans="1:7" x14ac:dyDescent="0.3">
      <c r="A830">
        <v>829</v>
      </c>
      <c r="B830" t="s">
        <v>112</v>
      </c>
      <c r="C830" s="2">
        <v>0.70833333333333337</v>
      </c>
      <c r="D830" t="s">
        <v>109</v>
      </c>
      <c r="E830">
        <v>0</v>
      </c>
      <c r="F830">
        <v>0</v>
      </c>
      <c r="G830">
        <v>1</v>
      </c>
    </row>
    <row r="831" spans="1:7" x14ac:dyDescent="0.3">
      <c r="A831">
        <v>830</v>
      </c>
      <c r="B831" t="s">
        <v>112</v>
      </c>
      <c r="C831" s="2">
        <v>0.70833333333333337</v>
      </c>
      <c r="D831" t="s">
        <v>68</v>
      </c>
      <c r="E831">
        <v>5</v>
      </c>
      <c r="F831">
        <v>0</v>
      </c>
      <c r="G831">
        <v>35</v>
      </c>
    </row>
    <row r="832" spans="1:7" x14ac:dyDescent="0.3">
      <c r="A832">
        <v>831</v>
      </c>
      <c r="B832" t="s">
        <v>112</v>
      </c>
      <c r="C832" s="2">
        <v>0.70833333333333337</v>
      </c>
      <c r="D832" t="s">
        <v>48</v>
      </c>
      <c r="E832">
        <v>32</v>
      </c>
      <c r="F832">
        <v>4</v>
      </c>
      <c r="G832">
        <v>431</v>
      </c>
    </row>
    <row r="833" spans="1:7" x14ac:dyDescent="0.3">
      <c r="A833">
        <v>832</v>
      </c>
      <c r="B833" t="s">
        <v>112</v>
      </c>
      <c r="C833" s="2">
        <v>0.70833333333333337</v>
      </c>
      <c r="D833" t="s">
        <v>74</v>
      </c>
      <c r="E833">
        <v>16</v>
      </c>
      <c r="F833">
        <v>5</v>
      </c>
      <c r="G833">
        <v>116</v>
      </c>
    </row>
    <row r="834" spans="1:7" x14ac:dyDescent="0.3">
      <c r="A834">
        <v>833</v>
      </c>
      <c r="B834" t="s">
        <v>113</v>
      </c>
      <c r="C834" s="2">
        <v>0.70833333333333337</v>
      </c>
      <c r="D834" t="s">
        <v>64</v>
      </c>
      <c r="E834">
        <v>11</v>
      </c>
      <c r="F834">
        <v>6</v>
      </c>
      <c r="G834">
        <v>381</v>
      </c>
    </row>
    <row r="835" spans="1:7" x14ac:dyDescent="0.3">
      <c r="A835">
        <v>834</v>
      </c>
      <c r="B835" t="s">
        <v>113</v>
      </c>
      <c r="C835" s="2">
        <v>0.70833333333333337</v>
      </c>
      <c r="D835" t="s">
        <v>91</v>
      </c>
      <c r="E835">
        <v>0</v>
      </c>
      <c r="F835">
        <v>0</v>
      </c>
      <c r="G835">
        <v>11</v>
      </c>
    </row>
    <row r="836" spans="1:7" x14ac:dyDescent="0.3">
      <c r="A836">
        <v>835</v>
      </c>
      <c r="B836" t="s">
        <v>113</v>
      </c>
      <c r="C836" s="2">
        <v>0.70833333333333337</v>
      </c>
      <c r="D836" t="s">
        <v>104</v>
      </c>
      <c r="E836">
        <v>0</v>
      </c>
      <c r="F836">
        <v>0</v>
      </c>
      <c r="G836">
        <v>1</v>
      </c>
    </row>
    <row r="837" spans="1:7" x14ac:dyDescent="0.3">
      <c r="A837">
        <v>836</v>
      </c>
      <c r="B837" t="s">
        <v>113</v>
      </c>
      <c r="C837" s="2">
        <v>0.70833333333333337</v>
      </c>
      <c r="D837" t="s">
        <v>100</v>
      </c>
      <c r="E837">
        <v>0</v>
      </c>
      <c r="F837">
        <v>1</v>
      </c>
      <c r="G837">
        <v>29</v>
      </c>
    </row>
    <row r="838" spans="1:7" x14ac:dyDescent="0.3">
      <c r="A838">
        <v>837</v>
      </c>
      <c r="B838" t="s">
        <v>113</v>
      </c>
      <c r="C838" s="2">
        <v>0.70833333333333337</v>
      </c>
      <c r="D838" t="s">
        <v>84</v>
      </c>
      <c r="E838">
        <v>0</v>
      </c>
      <c r="F838">
        <v>1</v>
      </c>
      <c r="G838">
        <v>60</v>
      </c>
    </row>
    <row r="839" spans="1:7" x14ac:dyDescent="0.3">
      <c r="A839">
        <v>838</v>
      </c>
      <c r="B839" t="s">
        <v>113</v>
      </c>
      <c r="C839" s="2">
        <v>0.70833333333333337</v>
      </c>
      <c r="D839" t="s">
        <v>77</v>
      </c>
      <c r="E839">
        <v>7</v>
      </c>
      <c r="F839">
        <v>0</v>
      </c>
      <c r="G839">
        <v>18</v>
      </c>
    </row>
    <row r="840" spans="1:7" x14ac:dyDescent="0.3">
      <c r="A840">
        <v>839</v>
      </c>
      <c r="B840" t="s">
        <v>113</v>
      </c>
      <c r="C840" s="2">
        <v>0.70833333333333337</v>
      </c>
      <c r="D840" t="s">
        <v>76</v>
      </c>
      <c r="E840">
        <v>9</v>
      </c>
      <c r="F840">
        <v>0</v>
      </c>
      <c r="G840">
        <v>18</v>
      </c>
    </row>
    <row r="841" spans="1:7" x14ac:dyDescent="0.3">
      <c r="A841">
        <v>840</v>
      </c>
      <c r="B841" t="s">
        <v>113</v>
      </c>
      <c r="C841" s="2">
        <v>0.70833333333333337</v>
      </c>
      <c r="D841" t="s">
        <v>44</v>
      </c>
      <c r="E841">
        <v>25</v>
      </c>
      <c r="F841">
        <v>14</v>
      </c>
      <c r="G841">
        <v>903</v>
      </c>
    </row>
    <row r="842" spans="1:7" x14ac:dyDescent="0.3">
      <c r="A842">
        <v>841</v>
      </c>
      <c r="B842" t="s">
        <v>113</v>
      </c>
      <c r="C842" s="2">
        <v>0.70833333333333337</v>
      </c>
      <c r="D842" t="s">
        <v>92</v>
      </c>
      <c r="E842">
        <v>1</v>
      </c>
      <c r="F842">
        <v>0</v>
      </c>
      <c r="G842">
        <v>7</v>
      </c>
    </row>
    <row r="843" spans="1:7" x14ac:dyDescent="0.3">
      <c r="A843">
        <v>842</v>
      </c>
      <c r="B843" t="s">
        <v>113</v>
      </c>
      <c r="C843" s="2">
        <v>0.70833333333333337</v>
      </c>
      <c r="D843" t="s">
        <v>79</v>
      </c>
      <c r="E843">
        <v>31</v>
      </c>
      <c r="F843">
        <v>19</v>
      </c>
      <c r="G843">
        <v>308</v>
      </c>
    </row>
    <row r="844" spans="1:7" x14ac:dyDescent="0.3">
      <c r="A844">
        <v>843</v>
      </c>
      <c r="B844" t="s">
        <v>113</v>
      </c>
      <c r="C844" s="2">
        <v>0.70833333333333337</v>
      </c>
      <c r="D844" t="s">
        <v>49</v>
      </c>
      <c r="E844">
        <v>29</v>
      </c>
      <c r="F844">
        <v>3</v>
      </c>
      <c r="G844">
        <v>177</v>
      </c>
    </row>
    <row r="845" spans="1:7" x14ac:dyDescent="0.3">
      <c r="A845">
        <v>844</v>
      </c>
      <c r="B845" t="s">
        <v>113</v>
      </c>
      <c r="C845" s="2">
        <v>0.70833333333333337</v>
      </c>
      <c r="D845" t="s">
        <v>81</v>
      </c>
      <c r="E845">
        <v>6</v>
      </c>
      <c r="F845">
        <v>1</v>
      </c>
      <c r="G845">
        <v>28</v>
      </c>
    </row>
    <row r="846" spans="1:7" x14ac:dyDescent="0.3">
      <c r="A846">
        <v>845</v>
      </c>
      <c r="B846" t="s">
        <v>113</v>
      </c>
      <c r="C846" s="2">
        <v>0.70833333333333337</v>
      </c>
      <c r="D846" t="s">
        <v>60</v>
      </c>
      <c r="E846">
        <v>6</v>
      </c>
      <c r="F846">
        <v>4</v>
      </c>
      <c r="G846">
        <v>207</v>
      </c>
    </row>
    <row r="847" spans="1:7" x14ac:dyDescent="0.3">
      <c r="A847">
        <v>846</v>
      </c>
      <c r="B847" t="s">
        <v>113</v>
      </c>
      <c r="C847" s="2">
        <v>0.70833333333333337</v>
      </c>
      <c r="D847" t="s">
        <v>101</v>
      </c>
      <c r="E847">
        <v>0</v>
      </c>
      <c r="F847">
        <v>1</v>
      </c>
      <c r="G847">
        <v>17</v>
      </c>
    </row>
    <row r="848" spans="1:7" x14ac:dyDescent="0.3">
      <c r="A848">
        <v>847</v>
      </c>
      <c r="B848" t="s">
        <v>113</v>
      </c>
      <c r="C848" s="2">
        <v>0.70833333333333337</v>
      </c>
      <c r="D848" t="s">
        <v>57</v>
      </c>
      <c r="E848">
        <v>37</v>
      </c>
      <c r="F848">
        <v>6</v>
      </c>
      <c r="G848">
        <v>214</v>
      </c>
    </row>
    <row r="849" spans="1:7" x14ac:dyDescent="0.3">
      <c r="A849">
        <v>848</v>
      </c>
      <c r="B849" t="s">
        <v>113</v>
      </c>
      <c r="C849" s="2">
        <v>0.70833333333333337</v>
      </c>
      <c r="D849" t="s">
        <v>10</v>
      </c>
      <c r="E849">
        <v>123</v>
      </c>
      <c r="F849">
        <v>2</v>
      </c>
      <c r="G849">
        <v>364</v>
      </c>
    </row>
    <row r="850" spans="1:7" x14ac:dyDescent="0.3">
      <c r="A850">
        <v>849</v>
      </c>
      <c r="B850" t="s">
        <v>113</v>
      </c>
      <c r="C850" s="2">
        <v>0.70833333333333337</v>
      </c>
      <c r="D850" t="s">
        <v>53</v>
      </c>
      <c r="E850">
        <v>10</v>
      </c>
      <c r="F850">
        <v>0</v>
      </c>
      <c r="G850">
        <v>15</v>
      </c>
    </row>
    <row r="851" spans="1:7" x14ac:dyDescent="0.3">
      <c r="A851">
        <v>850</v>
      </c>
      <c r="B851" t="s">
        <v>113</v>
      </c>
      <c r="C851" s="2">
        <v>0.70833333333333337</v>
      </c>
      <c r="D851" t="s">
        <v>82</v>
      </c>
      <c r="E851">
        <v>0</v>
      </c>
      <c r="F851">
        <v>33</v>
      </c>
      <c r="G851">
        <v>443</v>
      </c>
    </row>
    <row r="852" spans="1:7" x14ac:dyDescent="0.3">
      <c r="A852">
        <v>851</v>
      </c>
      <c r="B852" t="s">
        <v>113</v>
      </c>
      <c r="C852" s="2">
        <v>0.70833333333333337</v>
      </c>
      <c r="D852" t="s">
        <v>58</v>
      </c>
      <c r="E852">
        <v>188</v>
      </c>
      <c r="F852">
        <v>110</v>
      </c>
      <c r="G852">
        <v>1574</v>
      </c>
    </row>
    <row r="853" spans="1:7" x14ac:dyDescent="0.3">
      <c r="A853">
        <v>852</v>
      </c>
      <c r="B853" t="s">
        <v>113</v>
      </c>
      <c r="C853" s="2">
        <v>0.70833333333333337</v>
      </c>
      <c r="D853" t="s">
        <v>87</v>
      </c>
      <c r="E853">
        <v>1</v>
      </c>
      <c r="F853">
        <v>0</v>
      </c>
      <c r="G853">
        <v>2</v>
      </c>
    </row>
    <row r="854" spans="1:7" x14ac:dyDescent="0.3">
      <c r="A854">
        <v>853</v>
      </c>
      <c r="B854" t="s">
        <v>113</v>
      </c>
      <c r="C854" s="2">
        <v>0.70833333333333337</v>
      </c>
      <c r="D854" t="s">
        <v>89</v>
      </c>
      <c r="E854">
        <v>0</v>
      </c>
      <c r="F854">
        <v>0</v>
      </c>
      <c r="G854">
        <v>1</v>
      </c>
    </row>
    <row r="855" spans="1:7" x14ac:dyDescent="0.3">
      <c r="A855">
        <v>854</v>
      </c>
      <c r="B855" t="s">
        <v>113</v>
      </c>
      <c r="C855" s="2">
        <v>0.70833333333333337</v>
      </c>
      <c r="D855" t="s">
        <v>70</v>
      </c>
      <c r="E855">
        <v>2</v>
      </c>
      <c r="F855">
        <v>1</v>
      </c>
      <c r="G855">
        <v>48</v>
      </c>
    </row>
    <row r="856" spans="1:7" x14ac:dyDescent="0.3">
      <c r="A856">
        <v>855</v>
      </c>
      <c r="B856" t="s">
        <v>113</v>
      </c>
      <c r="C856" s="2">
        <v>0.70833333333333337</v>
      </c>
      <c r="D856" t="s">
        <v>73</v>
      </c>
      <c r="E856">
        <v>1</v>
      </c>
      <c r="F856">
        <v>0</v>
      </c>
      <c r="G856">
        <v>7</v>
      </c>
    </row>
    <row r="857" spans="1:7" x14ac:dyDescent="0.3">
      <c r="A857">
        <v>856</v>
      </c>
      <c r="B857" t="s">
        <v>113</v>
      </c>
      <c r="C857" s="2">
        <v>0.70833333333333337</v>
      </c>
      <c r="D857" t="s">
        <v>59</v>
      </c>
      <c r="E857">
        <v>5</v>
      </c>
      <c r="F857">
        <v>11</v>
      </c>
      <c r="G857">
        <v>132</v>
      </c>
    </row>
    <row r="858" spans="1:7" x14ac:dyDescent="0.3">
      <c r="A858">
        <v>857</v>
      </c>
      <c r="B858" t="s">
        <v>113</v>
      </c>
      <c r="C858" s="2">
        <v>0.70833333333333337</v>
      </c>
      <c r="D858" t="s">
        <v>46</v>
      </c>
      <c r="E858">
        <v>21</v>
      </c>
      <c r="F858">
        <v>3</v>
      </c>
      <c r="G858">
        <v>553</v>
      </c>
    </row>
    <row r="859" spans="1:7" x14ac:dyDescent="0.3">
      <c r="A859">
        <v>858</v>
      </c>
      <c r="B859" t="s">
        <v>113</v>
      </c>
      <c r="C859" s="2">
        <v>0.70833333333333337</v>
      </c>
      <c r="D859" t="s">
        <v>54</v>
      </c>
      <c r="E859">
        <v>44</v>
      </c>
      <c r="F859">
        <v>8</v>
      </c>
      <c r="G859">
        <v>911</v>
      </c>
    </row>
    <row r="860" spans="1:7" x14ac:dyDescent="0.3">
      <c r="A860">
        <v>859</v>
      </c>
      <c r="B860" t="s">
        <v>113</v>
      </c>
      <c r="C860" s="2">
        <v>0.70833333333333337</v>
      </c>
      <c r="D860" t="s">
        <v>43</v>
      </c>
      <c r="E860">
        <v>43</v>
      </c>
      <c r="F860">
        <v>9</v>
      </c>
      <c r="G860">
        <v>504</v>
      </c>
    </row>
    <row r="861" spans="1:7" x14ac:dyDescent="0.3">
      <c r="A861">
        <v>860</v>
      </c>
      <c r="B861" t="s">
        <v>113</v>
      </c>
      <c r="C861" s="2">
        <v>0.70833333333333337</v>
      </c>
      <c r="D861" t="s">
        <v>109</v>
      </c>
      <c r="E861">
        <v>0</v>
      </c>
      <c r="F861">
        <v>0</v>
      </c>
      <c r="G861">
        <v>2</v>
      </c>
    </row>
    <row r="862" spans="1:7" x14ac:dyDescent="0.3">
      <c r="A862">
        <v>861</v>
      </c>
      <c r="B862" t="s">
        <v>113</v>
      </c>
      <c r="C862" s="2">
        <v>0.70833333333333337</v>
      </c>
      <c r="D862" t="s">
        <v>68</v>
      </c>
      <c r="E862">
        <v>5</v>
      </c>
      <c r="F862">
        <v>0</v>
      </c>
      <c r="G862">
        <v>35</v>
      </c>
    </row>
    <row r="863" spans="1:7" x14ac:dyDescent="0.3">
      <c r="A863">
        <v>862</v>
      </c>
      <c r="B863" t="s">
        <v>113</v>
      </c>
      <c r="C863" s="2">
        <v>0.70833333333333337</v>
      </c>
      <c r="D863" t="s">
        <v>48</v>
      </c>
      <c r="E863">
        <v>32</v>
      </c>
      <c r="F863">
        <v>4</v>
      </c>
      <c r="G863">
        <v>433</v>
      </c>
    </row>
    <row r="864" spans="1:7" x14ac:dyDescent="0.3">
      <c r="A864">
        <v>863</v>
      </c>
      <c r="B864" t="s">
        <v>113</v>
      </c>
      <c r="C864" s="2">
        <v>0.70833333333333337</v>
      </c>
      <c r="D864" t="s">
        <v>74</v>
      </c>
      <c r="E864">
        <v>16</v>
      </c>
      <c r="F864">
        <v>5</v>
      </c>
      <c r="G864">
        <v>126</v>
      </c>
    </row>
    <row r="865" spans="1:7" x14ac:dyDescent="0.3">
      <c r="A865">
        <v>864</v>
      </c>
      <c r="B865" t="s">
        <v>114</v>
      </c>
      <c r="C865" s="2">
        <v>0.70833333333333337</v>
      </c>
      <c r="D865" t="s">
        <v>64</v>
      </c>
      <c r="E865">
        <v>11</v>
      </c>
      <c r="F865">
        <v>6</v>
      </c>
      <c r="G865">
        <v>381</v>
      </c>
    </row>
    <row r="866" spans="1:7" x14ac:dyDescent="0.3">
      <c r="A866">
        <v>865</v>
      </c>
      <c r="B866" t="s">
        <v>114</v>
      </c>
      <c r="C866" s="2">
        <v>0.70833333333333337</v>
      </c>
      <c r="D866" t="s">
        <v>91</v>
      </c>
      <c r="E866">
        <v>10</v>
      </c>
      <c r="F866">
        <v>0</v>
      </c>
      <c r="G866">
        <v>11</v>
      </c>
    </row>
    <row r="867" spans="1:7" x14ac:dyDescent="0.3">
      <c r="A867">
        <v>866</v>
      </c>
      <c r="B867" t="s">
        <v>114</v>
      </c>
      <c r="C867" s="2">
        <v>0.70833333333333337</v>
      </c>
      <c r="D867" t="s">
        <v>104</v>
      </c>
      <c r="E867">
        <v>0</v>
      </c>
      <c r="F867">
        <v>0</v>
      </c>
      <c r="G867">
        <v>1</v>
      </c>
    </row>
    <row r="868" spans="1:7" x14ac:dyDescent="0.3">
      <c r="A868">
        <v>867</v>
      </c>
      <c r="B868" t="s">
        <v>114</v>
      </c>
      <c r="C868" s="2">
        <v>0.70833333333333337</v>
      </c>
      <c r="D868" t="s">
        <v>100</v>
      </c>
      <c r="E868">
        <v>0</v>
      </c>
      <c r="F868">
        <v>1</v>
      </c>
      <c r="G868">
        <v>29</v>
      </c>
    </row>
    <row r="869" spans="1:7" x14ac:dyDescent="0.3">
      <c r="A869">
        <v>868</v>
      </c>
      <c r="B869" t="s">
        <v>114</v>
      </c>
      <c r="C869" s="2">
        <v>0.70833333333333337</v>
      </c>
      <c r="D869" t="s">
        <v>84</v>
      </c>
      <c r="E869">
        <v>19</v>
      </c>
      <c r="F869">
        <v>1</v>
      </c>
      <c r="G869">
        <v>64</v>
      </c>
    </row>
    <row r="870" spans="1:7" x14ac:dyDescent="0.3">
      <c r="A870">
        <v>869</v>
      </c>
      <c r="B870" t="s">
        <v>114</v>
      </c>
      <c r="C870" s="2">
        <v>0.70833333333333337</v>
      </c>
      <c r="D870" t="s">
        <v>77</v>
      </c>
      <c r="E870">
        <v>7</v>
      </c>
      <c r="F870">
        <v>0</v>
      </c>
      <c r="G870">
        <v>19</v>
      </c>
    </row>
    <row r="871" spans="1:7" x14ac:dyDescent="0.3">
      <c r="A871">
        <v>870</v>
      </c>
      <c r="B871" t="s">
        <v>114</v>
      </c>
      <c r="C871" s="2">
        <v>0.70833333333333337</v>
      </c>
      <c r="D871" t="s">
        <v>76</v>
      </c>
      <c r="E871">
        <v>10</v>
      </c>
      <c r="F871">
        <v>0</v>
      </c>
      <c r="G871">
        <v>25</v>
      </c>
    </row>
    <row r="872" spans="1:7" x14ac:dyDescent="0.3">
      <c r="A872">
        <v>871</v>
      </c>
      <c r="B872" t="s">
        <v>114</v>
      </c>
      <c r="C872" s="2">
        <v>0.70833333333333337</v>
      </c>
      <c r="D872" t="s">
        <v>44</v>
      </c>
      <c r="E872">
        <v>25</v>
      </c>
      <c r="F872">
        <v>19</v>
      </c>
      <c r="G872">
        <v>1069</v>
      </c>
    </row>
    <row r="873" spans="1:7" x14ac:dyDescent="0.3">
      <c r="A873">
        <v>872</v>
      </c>
      <c r="B873" t="s">
        <v>114</v>
      </c>
      <c r="C873" s="2">
        <v>0.70833333333333337</v>
      </c>
      <c r="D873" t="s">
        <v>92</v>
      </c>
      <c r="E873">
        <v>5</v>
      </c>
      <c r="F873">
        <v>0</v>
      </c>
      <c r="G873">
        <v>7</v>
      </c>
    </row>
    <row r="874" spans="1:7" x14ac:dyDescent="0.3">
      <c r="A874">
        <v>873</v>
      </c>
      <c r="B874" t="s">
        <v>114</v>
      </c>
      <c r="C874" s="2">
        <v>0.70833333333333337</v>
      </c>
      <c r="D874" t="s">
        <v>79</v>
      </c>
      <c r="E874">
        <v>44</v>
      </c>
      <c r="F874">
        <v>22</v>
      </c>
      <c r="G874">
        <v>432</v>
      </c>
    </row>
    <row r="875" spans="1:7" x14ac:dyDescent="0.3">
      <c r="A875">
        <v>874</v>
      </c>
      <c r="B875" t="s">
        <v>114</v>
      </c>
      <c r="C875" s="2">
        <v>0.70833333333333337</v>
      </c>
      <c r="D875" t="s">
        <v>49</v>
      </c>
      <c r="E875">
        <v>29</v>
      </c>
      <c r="F875">
        <v>3</v>
      </c>
      <c r="G875">
        <v>185</v>
      </c>
    </row>
    <row r="876" spans="1:7" x14ac:dyDescent="0.3">
      <c r="A876">
        <v>875</v>
      </c>
      <c r="B876" t="s">
        <v>114</v>
      </c>
      <c r="C876" s="2">
        <v>0.70833333333333337</v>
      </c>
      <c r="D876" t="s">
        <v>81</v>
      </c>
      <c r="E876">
        <v>6</v>
      </c>
      <c r="F876">
        <v>1</v>
      </c>
      <c r="G876">
        <v>32</v>
      </c>
    </row>
    <row r="877" spans="1:7" x14ac:dyDescent="0.3">
      <c r="A877">
        <v>876</v>
      </c>
      <c r="B877" t="s">
        <v>114</v>
      </c>
      <c r="C877" s="2">
        <v>0.70833333333333337</v>
      </c>
      <c r="D877" t="s">
        <v>60</v>
      </c>
      <c r="E877">
        <v>6</v>
      </c>
      <c r="F877">
        <v>4</v>
      </c>
      <c r="G877">
        <v>224</v>
      </c>
    </row>
    <row r="878" spans="1:7" x14ac:dyDescent="0.3">
      <c r="A878">
        <v>877</v>
      </c>
      <c r="B878" t="s">
        <v>114</v>
      </c>
      <c r="C878" s="2">
        <v>0.70833333333333337</v>
      </c>
      <c r="D878" t="s">
        <v>101</v>
      </c>
      <c r="E878">
        <v>0</v>
      </c>
      <c r="F878">
        <v>1</v>
      </c>
      <c r="G878">
        <v>17</v>
      </c>
    </row>
    <row r="879" spans="1:7" x14ac:dyDescent="0.3">
      <c r="A879">
        <v>878</v>
      </c>
      <c r="B879" t="s">
        <v>114</v>
      </c>
      <c r="C879" s="2">
        <v>0.70833333333333337</v>
      </c>
      <c r="D879" t="s">
        <v>57</v>
      </c>
      <c r="E879">
        <v>37</v>
      </c>
      <c r="F879">
        <v>6</v>
      </c>
      <c r="G879">
        <v>226</v>
      </c>
    </row>
    <row r="880" spans="1:7" x14ac:dyDescent="0.3">
      <c r="A880">
        <v>879</v>
      </c>
      <c r="B880" t="s">
        <v>114</v>
      </c>
      <c r="C880" s="2">
        <v>0.70833333333333337</v>
      </c>
      <c r="D880" t="s">
        <v>10</v>
      </c>
      <c r="E880">
        <v>142</v>
      </c>
      <c r="F880">
        <v>2</v>
      </c>
      <c r="G880">
        <v>374</v>
      </c>
    </row>
    <row r="881" spans="1:7" x14ac:dyDescent="0.3">
      <c r="A881">
        <v>880</v>
      </c>
      <c r="B881" t="s">
        <v>114</v>
      </c>
      <c r="C881" s="2">
        <v>0.70833333333333337</v>
      </c>
      <c r="D881" t="s">
        <v>53</v>
      </c>
      <c r="E881">
        <v>10</v>
      </c>
      <c r="F881">
        <v>0</v>
      </c>
      <c r="G881">
        <v>15</v>
      </c>
    </row>
    <row r="882" spans="1:7" x14ac:dyDescent="0.3">
      <c r="A882">
        <v>881</v>
      </c>
      <c r="B882" t="s">
        <v>114</v>
      </c>
      <c r="C882" s="2">
        <v>0.70833333333333337</v>
      </c>
      <c r="D882" t="s">
        <v>82</v>
      </c>
      <c r="E882">
        <v>0</v>
      </c>
      <c r="F882">
        <v>36</v>
      </c>
      <c r="G882">
        <v>564</v>
      </c>
    </row>
    <row r="883" spans="1:7" x14ac:dyDescent="0.3">
      <c r="A883">
        <v>882</v>
      </c>
      <c r="B883" t="s">
        <v>114</v>
      </c>
      <c r="C883" s="2">
        <v>0.70833333333333337</v>
      </c>
      <c r="D883" t="s">
        <v>58</v>
      </c>
      <c r="E883">
        <v>208</v>
      </c>
      <c r="F883">
        <v>127</v>
      </c>
      <c r="G883">
        <v>1761</v>
      </c>
    </row>
    <row r="884" spans="1:7" x14ac:dyDescent="0.3">
      <c r="A884">
        <v>883</v>
      </c>
      <c r="B884" t="s">
        <v>114</v>
      </c>
      <c r="C884" s="2">
        <v>0.70833333333333337</v>
      </c>
      <c r="D884" t="s">
        <v>87</v>
      </c>
      <c r="E884">
        <v>1</v>
      </c>
      <c r="F884">
        <v>0</v>
      </c>
      <c r="G884">
        <v>2</v>
      </c>
    </row>
    <row r="885" spans="1:7" x14ac:dyDescent="0.3">
      <c r="A885">
        <v>884</v>
      </c>
      <c r="B885" t="s">
        <v>114</v>
      </c>
      <c r="C885" s="2">
        <v>0.70833333333333337</v>
      </c>
      <c r="D885" t="s">
        <v>89</v>
      </c>
      <c r="E885">
        <v>0</v>
      </c>
      <c r="F885">
        <v>0</v>
      </c>
      <c r="G885">
        <v>1</v>
      </c>
    </row>
    <row r="886" spans="1:7" x14ac:dyDescent="0.3">
      <c r="A886">
        <v>885</v>
      </c>
      <c r="B886" t="s">
        <v>114</v>
      </c>
      <c r="C886" s="2">
        <v>0.70833333333333337</v>
      </c>
      <c r="D886" t="s">
        <v>70</v>
      </c>
      <c r="E886">
        <v>12</v>
      </c>
      <c r="F886">
        <v>1</v>
      </c>
      <c r="G886">
        <v>54</v>
      </c>
    </row>
    <row r="887" spans="1:7" x14ac:dyDescent="0.3">
      <c r="A887">
        <v>886</v>
      </c>
      <c r="B887" t="s">
        <v>114</v>
      </c>
      <c r="C887" s="2">
        <v>0.70833333333333337</v>
      </c>
      <c r="D887" t="s">
        <v>73</v>
      </c>
      <c r="E887">
        <v>1</v>
      </c>
      <c r="F887">
        <v>0</v>
      </c>
      <c r="G887">
        <v>7</v>
      </c>
    </row>
    <row r="888" spans="1:7" x14ac:dyDescent="0.3">
      <c r="A888">
        <v>887</v>
      </c>
      <c r="B888" t="s">
        <v>114</v>
      </c>
      <c r="C888" s="2">
        <v>0.70833333333333337</v>
      </c>
      <c r="D888" t="s">
        <v>59</v>
      </c>
      <c r="E888">
        <v>5</v>
      </c>
      <c r="F888">
        <v>11</v>
      </c>
      <c r="G888">
        <v>151</v>
      </c>
    </row>
    <row r="889" spans="1:7" x14ac:dyDescent="0.3">
      <c r="A889">
        <v>888</v>
      </c>
      <c r="B889" t="s">
        <v>114</v>
      </c>
      <c r="C889" s="2">
        <v>0.70833333333333337</v>
      </c>
      <c r="D889" t="s">
        <v>46</v>
      </c>
      <c r="E889">
        <v>21</v>
      </c>
      <c r="F889">
        <v>3</v>
      </c>
      <c r="G889">
        <v>700</v>
      </c>
    </row>
    <row r="890" spans="1:7" x14ac:dyDescent="0.3">
      <c r="A890">
        <v>889</v>
      </c>
      <c r="B890" t="s">
        <v>114</v>
      </c>
      <c r="C890" s="2">
        <v>0.70833333333333337</v>
      </c>
      <c r="D890" t="s">
        <v>54</v>
      </c>
      <c r="E890">
        <v>44</v>
      </c>
      <c r="F890">
        <v>10</v>
      </c>
      <c r="G890">
        <v>969</v>
      </c>
    </row>
    <row r="891" spans="1:7" x14ac:dyDescent="0.3">
      <c r="A891">
        <v>890</v>
      </c>
      <c r="B891" t="s">
        <v>114</v>
      </c>
      <c r="C891" s="2">
        <v>0.70833333333333337</v>
      </c>
      <c r="D891" t="s">
        <v>43</v>
      </c>
      <c r="E891">
        <v>43</v>
      </c>
      <c r="F891">
        <v>9</v>
      </c>
      <c r="G891">
        <v>504</v>
      </c>
    </row>
    <row r="892" spans="1:7" x14ac:dyDescent="0.3">
      <c r="A892">
        <v>891</v>
      </c>
      <c r="B892" t="s">
        <v>114</v>
      </c>
      <c r="C892" s="2">
        <v>0.70833333333333337</v>
      </c>
      <c r="D892" t="s">
        <v>109</v>
      </c>
      <c r="E892">
        <v>0</v>
      </c>
      <c r="F892">
        <v>0</v>
      </c>
      <c r="G892">
        <v>2</v>
      </c>
    </row>
    <row r="893" spans="1:7" x14ac:dyDescent="0.3">
      <c r="A893">
        <v>892</v>
      </c>
      <c r="B893" t="s">
        <v>114</v>
      </c>
      <c r="C893" s="2">
        <v>0.70833333333333337</v>
      </c>
      <c r="D893" t="s">
        <v>68</v>
      </c>
      <c r="E893">
        <v>5</v>
      </c>
      <c r="F893">
        <v>0</v>
      </c>
      <c r="G893">
        <v>35</v>
      </c>
    </row>
    <row r="894" spans="1:7" x14ac:dyDescent="0.3">
      <c r="A894">
        <v>893</v>
      </c>
      <c r="B894" t="s">
        <v>114</v>
      </c>
      <c r="C894" s="2">
        <v>0.70833333333333337</v>
      </c>
      <c r="D894" t="s">
        <v>48</v>
      </c>
      <c r="E894">
        <v>45</v>
      </c>
      <c r="F894">
        <v>5</v>
      </c>
      <c r="G894">
        <v>452</v>
      </c>
    </row>
    <row r="895" spans="1:7" x14ac:dyDescent="0.3">
      <c r="A895">
        <v>894</v>
      </c>
      <c r="B895" t="s">
        <v>114</v>
      </c>
      <c r="C895" s="2">
        <v>0.70833333333333337</v>
      </c>
      <c r="D895" t="s">
        <v>74</v>
      </c>
      <c r="E895">
        <v>19</v>
      </c>
      <c r="F895">
        <v>5</v>
      </c>
      <c r="G895">
        <v>134</v>
      </c>
    </row>
    <row r="896" spans="1:7" x14ac:dyDescent="0.3">
      <c r="A896">
        <v>895</v>
      </c>
      <c r="B896" t="s">
        <v>115</v>
      </c>
      <c r="C896" s="2">
        <v>0.70833333333333337</v>
      </c>
      <c r="D896" t="s">
        <v>64</v>
      </c>
      <c r="E896">
        <v>11</v>
      </c>
      <c r="F896">
        <v>7</v>
      </c>
      <c r="G896">
        <v>432</v>
      </c>
    </row>
    <row r="897" spans="1:7" x14ac:dyDescent="0.3">
      <c r="A897">
        <v>896</v>
      </c>
      <c r="B897" t="s">
        <v>115</v>
      </c>
      <c r="C897" s="2">
        <v>0.70833333333333337</v>
      </c>
      <c r="D897" t="s">
        <v>91</v>
      </c>
      <c r="E897">
        <v>10</v>
      </c>
      <c r="F897">
        <v>0</v>
      </c>
      <c r="G897">
        <v>11</v>
      </c>
    </row>
    <row r="898" spans="1:7" x14ac:dyDescent="0.3">
      <c r="A898">
        <v>897</v>
      </c>
      <c r="B898" t="s">
        <v>115</v>
      </c>
      <c r="C898" s="2">
        <v>0.70833333333333337</v>
      </c>
      <c r="D898" t="s">
        <v>104</v>
      </c>
      <c r="E898">
        <v>0</v>
      </c>
      <c r="F898">
        <v>0</v>
      </c>
      <c r="G898">
        <v>1</v>
      </c>
    </row>
    <row r="899" spans="1:7" x14ac:dyDescent="0.3">
      <c r="A899">
        <v>898</v>
      </c>
      <c r="B899" t="s">
        <v>115</v>
      </c>
      <c r="C899" s="2">
        <v>0.70833333333333337</v>
      </c>
      <c r="D899" t="s">
        <v>100</v>
      </c>
      <c r="E899">
        <v>0</v>
      </c>
      <c r="F899">
        <v>1</v>
      </c>
      <c r="G899">
        <v>31</v>
      </c>
    </row>
    <row r="900" spans="1:7" x14ac:dyDescent="0.3">
      <c r="A900">
        <v>899</v>
      </c>
      <c r="B900" t="s">
        <v>115</v>
      </c>
      <c r="C900" s="2">
        <v>0.70833333333333337</v>
      </c>
      <c r="D900" t="s">
        <v>84</v>
      </c>
      <c r="E900">
        <v>26</v>
      </c>
      <c r="F900">
        <v>1</v>
      </c>
      <c r="G900">
        <v>64</v>
      </c>
    </row>
    <row r="901" spans="1:7" x14ac:dyDescent="0.3">
      <c r="A901">
        <v>900</v>
      </c>
      <c r="B901" t="s">
        <v>115</v>
      </c>
      <c r="C901" s="2">
        <v>0.70833333333333337</v>
      </c>
      <c r="D901" t="s">
        <v>77</v>
      </c>
      <c r="E901">
        <v>7</v>
      </c>
      <c r="F901">
        <v>0</v>
      </c>
      <c r="G901">
        <v>21</v>
      </c>
    </row>
    <row r="902" spans="1:7" x14ac:dyDescent="0.3">
      <c r="A902">
        <v>901</v>
      </c>
      <c r="B902" t="s">
        <v>115</v>
      </c>
      <c r="C902" s="2">
        <v>0.70833333333333337</v>
      </c>
      <c r="D902" t="s">
        <v>76</v>
      </c>
      <c r="E902">
        <v>10</v>
      </c>
      <c r="F902">
        <v>0</v>
      </c>
      <c r="G902">
        <v>31</v>
      </c>
    </row>
    <row r="903" spans="1:7" x14ac:dyDescent="0.3">
      <c r="A903">
        <v>902</v>
      </c>
      <c r="B903" t="s">
        <v>115</v>
      </c>
      <c r="C903" s="2">
        <v>0.70833333333333337</v>
      </c>
      <c r="D903" t="s">
        <v>44</v>
      </c>
      <c r="E903">
        <v>27</v>
      </c>
      <c r="F903">
        <v>24</v>
      </c>
      <c r="G903">
        <v>1154</v>
      </c>
    </row>
    <row r="904" spans="1:7" x14ac:dyDescent="0.3">
      <c r="A904">
        <v>903</v>
      </c>
      <c r="B904" t="s">
        <v>115</v>
      </c>
      <c r="C904" s="2">
        <v>0.70833333333333337</v>
      </c>
      <c r="D904" t="s">
        <v>92</v>
      </c>
      <c r="E904">
        <v>5</v>
      </c>
      <c r="F904">
        <v>0</v>
      </c>
      <c r="G904">
        <v>7</v>
      </c>
    </row>
    <row r="905" spans="1:7" x14ac:dyDescent="0.3">
      <c r="A905">
        <v>904</v>
      </c>
      <c r="B905" t="s">
        <v>115</v>
      </c>
      <c r="C905" s="2">
        <v>0.70833333333333337</v>
      </c>
      <c r="D905" t="s">
        <v>79</v>
      </c>
      <c r="E905">
        <v>47</v>
      </c>
      <c r="F905">
        <v>26</v>
      </c>
      <c r="G905">
        <v>539</v>
      </c>
    </row>
    <row r="906" spans="1:7" x14ac:dyDescent="0.3">
      <c r="A906">
        <v>905</v>
      </c>
      <c r="B906" t="s">
        <v>115</v>
      </c>
      <c r="C906" s="2">
        <v>0.70833333333333337</v>
      </c>
      <c r="D906" t="s">
        <v>49</v>
      </c>
      <c r="E906">
        <v>29</v>
      </c>
      <c r="F906">
        <v>3</v>
      </c>
      <c r="G906">
        <v>185</v>
      </c>
    </row>
    <row r="907" spans="1:7" x14ac:dyDescent="0.3">
      <c r="A907">
        <v>906</v>
      </c>
      <c r="B907" t="s">
        <v>115</v>
      </c>
      <c r="C907" s="2">
        <v>0.70833333333333337</v>
      </c>
      <c r="D907" t="s">
        <v>81</v>
      </c>
      <c r="E907">
        <v>13</v>
      </c>
      <c r="F907">
        <v>1</v>
      </c>
      <c r="G907">
        <v>32</v>
      </c>
    </row>
    <row r="908" spans="1:7" x14ac:dyDescent="0.3">
      <c r="A908">
        <v>907</v>
      </c>
      <c r="B908" t="s">
        <v>115</v>
      </c>
      <c r="C908" s="2">
        <v>0.70833333333333337</v>
      </c>
      <c r="D908" t="s">
        <v>60</v>
      </c>
      <c r="E908">
        <v>6</v>
      </c>
      <c r="F908">
        <v>4</v>
      </c>
      <c r="G908">
        <v>245</v>
      </c>
    </row>
    <row r="909" spans="1:7" x14ac:dyDescent="0.3">
      <c r="A909">
        <v>908</v>
      </c>
      <c r="B909" t="s">
        <v>115</v>
      </c>
      <c r="C909" s="2">
        <v>0.70833333333333337</v>
      </c>
      <c r="D909" t="s">
        <v>101</v>
      </c>
      <c r="E909">
        <v>0</v>
      </c>
      <c r="F909">
        <v>2</v>
      </c>
      <c r="G909">
        <v>19</v>
      </c>
    </row>
    <row r="910" spans="1:7" x14ac:dyDescent="0.3">
      <c r="A910">
        <v>909</v>
      </c>
      <c r="B910" t="s">
        <v>115</v>
      </c>
      <c r="C910" s="2">
        <v>0.70833333333333337</v>
      </c>
      <c r="D910" t="s">
        <v>57</v>
      </c>
      <c r="E910">
        <v>59</v>
      </c>
      <c r="F910">
        <v>6</v>
      </c>
      <c r="G910">
        <v>247</v>
      </c>
    </row>
    <row r="911" spans="1:7" x14ac:dyDescent="0.3">
      <c r="A911">
        <v>910</v>
      </c>
      <c r="B911" t="s">
        <v>115</v>
      </c>
      <c r="C911" s="2">
        <v>0.70833333333333337</v>
      </c>
      <c r="D911" t="s">
        <v>10</v>
      </c>
      <c r="E911">
        <v>179</v>
      </c>
      <c r="F911">
        <v>3</v>
      </c>
      <c r="G911">
        <v>376</v>
      </c>
    </row>
    <row r="912" spans="1:7" x14ac:dyDescent="0.3">
      <c r="A912">
        <v>911</v>
      </c>
      <c r="B912" t="s">
        <v>115</v>
      </c>
      <c r="C912" s="2">
        <v>0.70833333333333337</v>
      </c>
      <c r="D912" t="s">
        <v>53</v>
      </c>
      <c r="E912">
        <v>10</v>
      </c>
      <c r="F912">
        <v>0</v>
      </c>
      <c r="G912">
        <v>15</v>
      </c>
    </row>
    <row r="913" spans="1:7" x14ac:dyDescent="0.3">
      <c r="A913">
        <v>912</v>
      </c>
      <c r="B913" t="s">
        <v>115</v>
      </c>
      <c r="C913" s="2">
        <v>0.70833333333333337</v>
      </c>
      <c r="D913" t="s">
        <v>82</v>
      </c>
      <c r="E913">
        <v>44</v>
      </c>
      <c r="F913">
        <v>43</v>
      </c>
      <c r="G913">
        <v>604</v>
      </c>
    </row>
    <row r="914" spans="1:7" x14ac:dyDescent="0.3">
      <c r="A914">
        <v>913</v>
      </c>
      <c r="B914" t="s">
        <v>115</v>
      </c>
      <c r="C914" s="2">
        <v>0.70833333333333337</v>
      </c>
      <c r="D914" t="s">
        <v>58</v>
      </c>
      <c r="E914">
        <v>217</v>
      </c>
      <c r="F914">
        <v>149</v>
      </c>
      <c r="G914">
        <v>1985</v>
      </c>
    </row>
    <row r="915" spans="1:7" x14ac:dyDescent="0.3">
      <c r="A915">
        <v>914</v>
      </c>
      <c r="B915" t="s">
        <v>115</v>
      </c>
      <c r="C915" s="2">
        <v>0.70833333333333337</v>
      </c>
      <c r="D915" t="s">
        <v>87</v>
      </c>
      <c r="E915">
        <v>1</v>
      </c>
      <c r="F915">
        <v>0</v>
      </c>
      <c r="G915">
        <v>2</v>
      </c>
    </row>
    <row r="916" spans="1:7" x14ac:dyDescent="0.3">
      <c r="A916">
        <v>915</v>
      </c>
      <c r="B916" t="s">
        <v>115</v>
      </c>
      <c r="C916" s="2">
        <v>0.70833333333333337</v>
      </c>
      <c r="D916" t="s">
        <v>89</v>
      </c>
      <c r="E916">
        <v>0</v>
      </c>
      <c r="F916">
        <v>0</v>
      </c>
      <c r="G916">
        <v>1</v>
      </c>
    </row>
    <row r="917" spans="1:7" x14ac:dyDescent="0.3">
      <c r="A917">
        <v>916</v>
      </c>
      <c r="B917" t="s">
        <v>115</v>
      </c>
      <c r="C917" s="2">
        <v>0.70833333333333337</v>
      </c>
      <c r="D917" t="s">
        <v>116</v>
      </c>
      <c r="E917">
        <v>0</v>
      </c>
      <c r="F917">
        <v>0</v>
      </c>
      <c r="G917">
        <v>1</v>
      </c>
    </row>
    <row r="918" spans="1:7" x14ac:dyDescent="0.3">
      <c r="A918">
        <v>917</v>
      </c>
      <c r="B918" t="s">
        <v>115</v>
      </c>
      <c r="C918" s="2">
        <v>0.70833333333333337</v>
      </c>
      <c r="D918" t="s">
        <v>70</v>
      </c>
      <c r="E918">
        <v>12</v>
      </c>
      <c r="F918">
        <v>1</v>
      </c>
      <c r="G918">
        <v>54</v>
      </c>
    </row>
    <row r="919" spans="1:7" x14ac:dyDescent="0.3">
      <c r="A919">
        <v>918</v>
      </c>
      <c r="B919" t="s">
        <v>115</v>
      </c>
      <c r="C919" s="2">
        <v>0.70833333333333337</v>
      </c>
      <c r="D919" t="s">
        <v>73</v>
      </c>
      <c r="E919">
        <v>1</v>
      </c>
      <c r="F919">
        <v>0</v>
      </c>
      <c r="G919">
        <v>7</v>
      </c>
    </row>
    <row r="920" spans="1:7" x14ac:dyDescent="0.3">
      <c r="A920">
        <v>919</v>
      </c>
      <c r="B920" t="s">
        <v>115</v>
      </c>
      <c r="C920" s="2">
        <v>0.70833333333333337</v>
      </c>
      <c r="D920" t="s">
        <v>59</v>
      </c>
      <c r="E920">
        <v>14</v>
      </c>
      <c r="F920">
        <v>11</v>
      </c>
      <c r="G920">
        <v>167</v>
      </c>
    </row>
    <row r="921" spans="1:7" x14ac:dyDescent="0.3">
      <c r="A921">
        <v>920</v>
      </c>
      <c r="B921" t="s">
        <v>115</v>
      </c>
      <c r="C921" s="2">
        <v>0.70833333333333337</v>
      </c>
      <c r="D921" t="s">
        <v>46</v>
      </c>
      <c r="E921">
        <v>21</v>
      </c>
      <c r="F921">
        <v>3</v>
      </c>
      <c r="G921">
        <v>812</v>
      </c>
    </row>
    <row r="922" spans="1:7" x14ac:dyDescent="0.3">
      <c r="A922">
        <v>921</v>
      </c>
      <c r="B922" t="s">
        <v>115</v>
      </c>
      <c r="C922" s="2">
        <v>0.70833333333333337</v>
      </c>
      <c r="D922" t="s">
        <v>54</v>
      </c>
      <c r="E922">
        <v>50</v>
      </c>
      <c r="F922">
        <v>11</v>
      </c>
      <c r="G922">
        <v>1075</v>
      </c>
    </row>
    <row r="923" spans="1:7" x14ac:dyDescent="0.3">
      <c r="A923">
        <v>922</v>
      </c>
      <c r="B923" t="s">
        <v>115</v>
      </c>
      <c r="C923" s="2">
        <v>0.70833333333333337</v>
      </c>
      <c r="D923" t="s">
        <v>43</v>
      </c>
      <c r="E923">
        <v>100</v>
      </c>
      <c r="F923">
        <v>16</v>
      </c>
      <c r="G923">
        <v>562</v>
      </c>
    </row>
    <row r="924" spans="1:7" x14ac:dyDescent="0.3">
      <c r="A924">
        <v>923</v>
      </c>
      <c r="B924" t="s">
        <v>115</v>
      </c>
      <c r="C924" s="2">
        <v>0.70833333333333337</v>
      </c>
      <c r="D924" t="s">
        <v>109</v>
      </c>
      <c r="E924">
        <v>0</v>
      </c>
      <c r="F924">
        <v>0</v>
      </c>
      <c r="G924">
        <v>2</v>
      </c>
    </row>
    <row r="925" spans="1:7" x14ac:dyDescent="0.3">
      <c r="A925">
        <v>924</v>
      </c>
      <c r="B925" t="s">
        <v>115</v>
      </c>
      <c r="C925" s="2">
        <v>0.70833333333333337</v>
      </c>
      <c r="D925" t="s">
        <v>68</v>
      </c>
      <c r="E925">
        <v>5</v>
      </c>
      <c r="F925">
        <v>0</v>
      </c>
      <c r="G925">
        <v>35</v>
      </c>
    </row>
    <row r="926" spans="1:7" x14ac:dyDescent="0.3">
      <c r="A926">
        <v>925</v>
      </c>
      <c r="B926" t="s">
        <v>115</v>
      </c>
      <c r="C926" s="2">
        <v>0.70833333333333337</v>
      </c>
      <c r="D926" t="s">
        <v>48</v>
      </c>
      <c r="E926">
        <v>47</v>
      </c>
      <c r="F926">
        <v>5</v>
      </c>
      <c r="G926">
        <v>483</v>
      </c>
    </row>
    <row r="927" spans="1:7" x14ac:dyDescent="0.3">
      <c r="A927">
        <v>926</v>
      </c>
      <c r="B927" t="s">
        <v>115</v>
      </c>
      <c r="C927" s="2">
        <v>0.70833333333333337</v>
      </c>
      <c r="D927" t="s">
        <v>74</v>
      </c>
      <c r="E927">
        <v>29</v>
      </c>
      <c r="F927">
        <v>7</v>
      </c>
      <c r="G927">
        <v>152</v>
      </c>
    </row>
    <row r="928" spans="1:7" x14ac:dyDescent="0.3">
      <c r="A928">
        <v>927</v>
      </c>
      <c r="B928" t="s">
        <v>117</v>
      </c>
      <c r="C928" s="2">
        <v>0.70833333333333337</v>
      </c>
      <c r="D928" t="s">
        <v>64</v>
      </c>
      <c r="E928">
        <v>14</v>
      </c>
      <c r="F928">
        <v>9</v>
      </c>
      <c r="G928">
        <v>473</v>
      </c>
    </row>
    <row r="929" spans="1:7" x14ac:dyDescent="0.3">
      <c r="A929">
        <v>928</v>
      </c>
      <c r="B929" t="s">
        <v>117</v>
      </c>
      <c r="C929" s="2">
        <v>0.70833333333333337</v>
      </c>
      <c r="D929" t="s">
        <v>91</v>
      </c>
      <c r="E929">
        <v>10</v>
      </c>
      <c r="F929">
        <v>0</v>
      </c>
      <c r="G929">
        <v>11</v>
      </c>
    </row>
    <row r="930" spans="1:7" x14ac:dyDescent="0.3">
      <c r="A930">
        <v>929</v>
      </c>
      <c r="B930" t="s">
        <v>117</v>
      </c>
      <c r="C930" s="2">
        <v>0.70833333333333337</v>
      </c>
      <c r="D930" t="s">
        <v>104</v>
      </c>
      <c r="E930">
        <v>0</v>
      </c>
      <c r="F930">
        <v>0</v>
      </c>
      <c r="G930">
        <v>1</v>
      </c>
    </row>
    <row r="931" spans="1:7" x14ac:dyDescent="0.3">
      <c r="A931">
        <v>930</v>
      </c>
      <c r="B931" t="s">
        <v>117</v>
      </c>
      <c r="C931" s="2">
        <v>0.70833333333333337</v>
      </c>
      <c r="D931" t="s">
        <v>100</v>
      </c>
      <c r="E931">
        <v>0</v>
      </c>
      <c r="F931">
        <v>1</v>
      </c>
      <c r="G931">
        <v>31</v>
      </c>
    </row>
    <row r="932" spans="1:7" x14ac:dyDescent="0.3">
      <c r="A932">
        <v>931</v>
      </c>
      <c r="B932" t="s">
        <v>117</v>
      </c>
      <c r="C932" s="2">
        <v>0.70833333333333337</v>
      </c>
      <c r="D932" t="s">
        <v>84</v>
      </c>
      <c r="E932">
        <v>26</v>
      </c>
      <c r="F932">
        <v>1</v>
      </c>
      <c r="G932">
        <v>66</v>
      </c>
    </row>
    <row r="933" spans="1:7" x14ac:dyDescent="0.3">
      <c r="A933">
        <v>932</v>
      </c>
      <c r="B933" t="s">
        <v>117</v>
      </c>
      <c r="C933" s="2">
        <v>0.70833333333333337</v>
      </c>
      <c r="D933" t="s">
        <v>77</v>
      </c>
      <c r="E933">
        <v>7</v>
      </c>
      <c r="F933">
        <v>0</v>
      </c>
      <c r="G933">
        <v>21</v>
      </c>
    </row>
    <row r="934" spans="1:7" x14ac:dyDescent="0.3">
      <c r="A934">
        <v>933</v>
      </c>
      <c r="B934" t="s">
        <v>117</v>
      </c>
      <c r="C934" s="2">
        <v>0.70833333333333337</v>
      </c>
      <c r="D934" t="s">
        <v>76</v>
      </c>
      <c r="E934">
        <v>10</v>
      </c>
      <c r="F934">
        <v>0</v>
      </c>
      <c r="G934">
        <v>31</v>
      </c>
    </row>
    <row r="935" spans="1:7" x14ac:dyDescent="0.3">
      <c r="A935">
        <v>934</v>
      </c>
      <c r="B935" t="s">
        <v>117</v>
      </c>
      <c r="C935" s="2">
        <v>0.70833333333333337</v>
      </c>
      <c r="D935" t="s">
        <v>44</v>
      </c>
      <c r="E935">
        <v>30</v>
      </c>
      <c r="F935">
        <v>28</v>
      </c>
      <c r="G935">
        <v>1510</v>
      </c>
    </row>
    <row r="936" spans="1:7" x14ac:dyDescent="0.3">
      <c r="A936">
        <v>935</v>
      </c>
      <c r="B936" t="s">
        <v>117</v>
      </c>
      <c r="C936" s="2">
        <v>0.70833333333333337</v>
      </c>
      <c r="D936" t="s">
        <v>92</v>
      </c>
      <c r="E936">
        <v>5</v>
      </c>
      <c r="F936">
        <v>0</v>
      </c>
      <c r="G936">
        <v>7</v>
      </c>
    </row>
    <row r="937" spans="1:7" x14ac:dyDescent="0.3">
      <c r="A937">
        <v>936</v>
      </c>
      <c r="B937" t="s">
        <v>117</v>
      </c>
      <c r="C937" s="2">
        <v>0.70833333333333337</v>
      </c>
      <c r="D937" t="s">
        <v>79</v>
      </c>
      <c r="E937">
        <v>55</v>
      </c>
      <c r="F937">
        <v>26</v>
      </c>
      <c r="G937">
        <v>617</v>
      </c>
    </row>
    <row r="938" spans="1:7" x14ac:dyDescent="0.3">
      <c r="A938">
        <v>937</v>
      </c>
      <c r="B938" t="s">
        <v>117</v>
      </c>
      <c r="C938" s="2">
        <v>0.70833333333333337</v>
      </c>
      <c r="D938" t="s">
        <v>49</v>
      </c>
      <c r="E938">
        <v>34</v>
      </c>
      <c r="F938">
        <v>3</v>
      </c>
      <c r="G938">
        <v>199</v>
      </c>
    </row>
    <row r="939" spans="1:7" x14ac:dyDescent="0.3">
      <c r="A939">
        <v>938</v>
      </c>
      <c r="B939" t="s">
        <v>117</v>
      </c>
      <c r="C939" s="2">
        <v>0.70833333333333337</v>
      </c>
      <c r="D939" t="s">
        <v>81</v>
      </c>
      <c r="E939">
        <v>13</v>
      </c>
      <c r="F939">
        <v>1</v>
      </c>
      <c r="G939">
        <v>32</v>
      </c>
    </row>
    <row r="940" spans="1:7" x14ac:dyDescent="0.3">
      <c r="A940">
        <v>939</v>
      </c>
      <c r="B940" t="s">
        <v>117</v>
      </c>
      <c r="C940" s="2">
        <v>0.70833333333333337</v>
      </c>
      <c r="D940" t="s">
        <v>60</v>
      </c>
      <c r="E940">
        <v>16</v>
      </c>
      <c r="F940">
        <v>4</v>
      </c>
      <c r="G940">
        <v>270</v>
      </c>
    </row>
    <row r="941" spans="1:7" x14ac:dyDescent="0.3">
      <c r="A941">
        <v>940</v>
      </c>
      <c r="B941" t="s">
        <v>117</v>
      </c>
      <c r="C941" s="2">
        <v>0.70833333333333337</v>
      </c>
      <c r="D941" t="s">
        <v>101</v>
      </c>
      <c r="E941">
        <v>0</v>
      </c>
      <c r="F941">
        <v>2</v>
      </c>
      <c r="G941">
        <v>24</v>
      </c>
    </row>
    <row r="942" spans="1:7" x14ac:dyDescent="0.3">
      <c r="A942">
        <v>941</v>
      </c>
      <c r="B942" t="s">
        <v>117</v>
      </c>
      <c r="C942" s="2">
        <v>0.70833333333333337</v>
      </c>
      <c r="D942" t="s">
        <v>57</v>
      </c>
      <c r="E942">
        <v>65</v>
      </c>
      <c r="F942">
        <v>9</v>
      </c>
      <c r="G942">
        <v>258</v>
      </c>
    </row>
    <row r="943" spans="1:7" x14ac:dyDescent="0.3">
      <c r="A943">
        <v>942</v>
      </c>
      <c r="B943" t="s">
        <v>117</v>
      </c>
      <c r="C943" s="2">
        <v>0.70833333333333337</v>
      </c>
      <c r="D943" t="s">
        <v>10</v>
      </c>
      <c r="E943">
        <v>198</v>
      </c>
      <c r="F943">
        <v>3</v>
      </c>
      <c r="G943">
        <v>379</v>
      </c>
    </row>
    <row r="944" spans="1:7" x14ac:dyDescent="0.3">
      <c r="A944">
        <v>943</v>
      </c>
      <c r="B944" t="s">
        <v>117</v>
      </c>
      <c r="C944" s="2">
        <v>0.70833333333333337</v>
      </c>
      <c r="D944" t="s">
        <v>53</v>
      </c>
      <c r="E944">
        <v>10</v>
      </c>
      <c r="F944">
        <v>0</v>
      </c>
      <c r="G944">
        <v>15</v>
      </c>
    </row>
    <row r="945" spans="1:7" x14ac:dyDescent="0.3">
      <c r="A945">
        <v>944</v>
      </c>
      <c r="B945" t="s">
        <v>117</v>
      </c>
      <c r="C945" s="2">
        <v>0.70833333333333337</v>
      </c>
      <c r="D945" t="s">
        <v>82</v>
      </c>
      <c r="E945">
        <v>51</v>
      </c>
      <c r="F945">
        <v>50</v>
      </c>
      <c r="G945">
        <v>730</v>
      </c>
    </row>
    <row r="946" spans="1:7" x14ac:dyDescent="0.3">
      <c r="A946">
        <v>945</v>
      </c>
      <c r="B946" t="s">
        <v>117</v>
      </c>
      <c r="C946" s="2">
        <v>0.70833333333333337</v>
      </c>
      <c r="D946" t="s">
        <v>58</v>
      </c>
      <c r="E946">
        <v>229</v>
      </c>
      <c r="F946">
        <v>160</v>
      </c>
      <c r="G946">
        <v>2337</v>
      </c>
    </row>
    <row r="947" spans="1:7" x14ac:dyDescent="0.3">
      <c r="A947">
        <v>946</v>
      </c>
      <c r="B947" t="s">
        <v>117</v>
      </c>
      <c r="C947" s="2">
        <v>0.70833333333333337</v>
      </c>
      <c r="D947" t="s">
        <v>87</v>
      </c>
      <c r="E947">
        <v>1</v>
      </c>
      <c r="F947">
        <v>0</v>
      </c>
      <c r="G947">
        <v>2</v>
      </c>
    </row>
    <row r="948" spans="1:7" x14ac:dyDescent="0.3">
      <c r="A948">
        <v>947</v>
      </c>
      <c r="B948" t="s">
        <v>117</v>
      </c>
      <c r="C948" s="2">
        <v>0.70833333333333337</v>
      </c>
      <c r="D948" t="s">
        <v>118</v>
      </c>
      <c r="E948">
        <v>0</v>
      </c>
      <c r="F948">
        <v>0</v>
      </c>
      <c r="G948">
        <v>1</v>
      </c>
    </row>
    <row r="949" spans="1:7" x14ac:dyDescent="0.3">
      <c r="A949">
        <v>948</v>
      </c>
      <c r="B949" t="s">
        <v>117</v>
      </c>
      <c r="C949" s="2">
        <v>0.70833333333333337</v>
      </c>
      <c r="D949" t="s">
        <v>89</v>
      </c>
      <c r="E949">
        <v>0</v>
      </c>
      <c r="F949">
        <v>0</v>
      </c>
      <c r="G949">
        <v>1</v>
      </c>
    </row>
    <row r="950" spans="1:7" x14ac:dyDescent="0.3">
      <c r="A950">
        <v>949</v>
      </c>
      <c r="B950" t="s">
        <v>117</v>
      </c>
      <c r="C950" s="2">
        <v>0.70833333333333337</v>
      </c>
      <c r="D950" t="s">
        <v>116</v>
      </c>
      <c r="E950">
        <v>0</v>
      </c>
      <c r="F950">
        <v>0</v>
      </c>
      <c r="G950">
        <v>1</v>
      </c>
    </row>
    <row r="951" spans="1:7" x14ac:dyDescent="0.3">
      <c r="A951">
        <v>950</v>
      </c>
      <c r="B951" t="s">
        <v>117</v>
      </c>
      <c r="C951" s="2">
        <v>0.70833333333333337</v>
      </c>
      <c r="D951" t="s">
        <v>70</v>
      </c>
      <c r="E951">
        <v>18</v>
      </c>
      <c r="F951">
        <v>1</v>
      </c>
      <c r="G951">
        <v>55</v>
      </c>
    </row>
    <row r="952" spans="1:7" x14ac:dyDescent="0.3">
      <c r="A952">
        <v>951</v>
      </c>
      <c r="B952" t="s">
        <v>117</v>
      </c>
      <c r="C952" s="2">
        <v>0.70833333333333337</v>
      </c>
      <c r="D952" t="s">
        <v>73</v>
      </c>
      <c r="E952">
        <v>1</v>
      </c>
      <c r="F952">
        <v>0</v>
      </c>
      <c r="G952">
        <v>7</v>
      </c>
    </row>
    <row r="953" spans="1:7" x14ac:dyDescent="0.3">
      <c r="A953">
        <v>952</v>
      </c>
      <c r="B953" t="s">
        <v>117</v>
      </c>
      <c r="C953" s="2">
        <v>0.70833333333333337</v>
      </c>
      <c r="D953" t="s">
        <v>59</v>
      </c>
      <c r="E953">
        <v>14</v>
      </c>
      <c r="F953">
        <v>12</v>
      </c>
      <c r="G953">
        <v>176</v>
      </c>
    </row>
    <row r="954" spans="1:7" x14ac:dyDescent="0.3">
      <c r="A954">
        <v>953</v>
      </c>
      <c r="B954" t="s">
        <v>117</v>
      </c>
      <c r="C954" s="2">
        <v>0.70833333333333337</v>
      </c>
      <c r="D954" t="s">
        <v>46</v>
      </c>
      <c r="E954">
        <v>133</v>
      </c>
      <c r="F954">
        <v>3</v>
      </c>
      <c r="G954">
        <v>879</v>
      </c>
    </row>
    <row r="955" spans="1:7" x14ac:dyDescent="0.3">
      <c r="A955">
        <v>954</v>
      </c>
      <c r="B955" t="s">
        <v>117</v>
      </c>
      <c r="C955" s="2">
        <v>0.70833333333333337</v>
      </c>
      <c r="D955" t="s">
        <v>54</v>
      </c>
      <c r="E955">
        <v>58</v>
      </c>
      <c r="F955">
        <v>11</v>
      </c>
      <c r="G955">
        <v>1173</v>
      </c>
    </row>
    <row r="956" spans="1:7" x14ac:dyDescent="0.3">
      <c r="A956">
        <v>955</v>
      </c>
      <c r="B956" t="s">
        <v>117</v>
      </c>
      <c r="C956" s="2">
        <v>0.70833333333333337</v>
      </c>
      <c r="D956" t="s">
        <v>43</v>
      </c>
      <c r="E956">
        <v>100</v>
      </c>
      <c r="F956">
        <v>17</v>
      </c>
      <c r="G956">
        <v>624</v>
      </c>
    </row>
    <row r="957" spans="1:7" x14ac:dyDescent="0.3">
      <c r="A957">
        <v>956</v>
      </c>
      <c r="B957" t="s">
        <v>117</v>
      </c>
      <c r="C957" s="2">
        <v>0.70833333333333337</v>
      </c>
      <c r="D957" t="s">
        <v>109</v>
      </c>
      <c r="E957">
        <v>0</v>
      </c>
      <c r="F957">
        <v>0</v>
      </c>
      <c r="G957">
        <v>2</v>
      </c>
    </row>
    <row r="958" spans="1:7" x14ac:dyDescent="0.3">
      <c r="A958">
        <v>957</v>
      </c>
      <c r="B958" t="s">
        <v>117</v>
      </c>
      <c r="C958" s="2">
        <v>0.70833333333333337</v>
      </c>
      <c r="D958" t="s">
        <v>68</v>
      </c>
      <c r="E958">
        <v>7</v>
      </c>
      <c r="F958">
        <v>0</v>
      </c>
      <c r="G958">
        <v>35</v>
      </c>
    </row>
    <row r="959" spans="1:7" x14ac:dyDescent="0.3">
      <c r="A959">
        <v>958</v>
      </c>
      <c r="B959" t="s">
        <v>117</v>
      </c>
      <c r="C959" s="2">
        <v>0.70833333333333337</v>
      </c>
      <c r="D959" t="s">
        <v>48</v>
      </c>
      <c r="E959">
        <v>49</v>
      </c>
      <c r="F959">
        <v>5</v>
      </c>
      <c r="G959">
        <v>657</v>
      </c>
    </row>
    <row r="960" spans="1:7" x14ac:dyDescent="0.3">
      <c r="A960">
        <v>959</v>
      </c>
      <c r="B960" t="s">
        <v>117</v>
      </c>
      <c r="C960" s="2">
        <v>0.70833333333333337</v>
      </c>
      <c r="D960" t="s">
        <v>74</v>
      </c>
      <c r="E960">
        <v>36</v>
      </c>
      <c r="F960">
        <v>7</v>
      </c>
      <c r="G960">
        <v>190</v>
      </c>
    </row>
    <row r="961" spans="1:7" x14ac:dyDescent="0.3">
      <c r="A961">
        <v>960</v>
      </c>
      <c r="B961" t="s">
        <v>119</v>
      </c>
      <c r="C961" s="2">
        <v>0.70833333333333337</v>
      </c>
      <c r="D961" t="s">
        <v>91</v>
      </c>
      <c r="E961">
        <v>10</v>
      </c>
      <c r="F961">
        <v>0</v>
      </c>
      <c r="G961">
        <v>11</v>
      </c>
    </row>
    <row r="962" spans="1:7" x14ac:dyDescent="0.3">
      <c r="A962">
        <v>961</v>
      </c>
      <c r="B962" t="s">
        <v>119</v>
      </c>
      <c r="C962" s="2">
        <v>0.70833333333333337</v>
      </c>
      <c r="D962" t="s">
        <v>64</v>
      </c>
      <c r="E962">
        <v>16</v>
      </c>
      <c r="F962">
        <v>9</v>
      </c>
      <c r="G962">
        <v>503</v>
      </c>
    </row>
    <row r="963" spans="1:7" x14ac:dyDescent="0.3">
      <c r="A963">
        <v>962</v>
      </c>
      <c r="B963" t="s">
        <v>119</v>
      </c>
      <c r="C963" s="2">
        <v>0.70833333333333337</v>
      </c>
      <c r="D963" t="s">
        <v>104</v>
      </c>
      <c r="E963">
        <v>0</v>
      </c>
      <c r="F963">
        <v>0</v>
      </c>
      <c r="G963">
        <v>1</v>
      </c>
    </row>
    <row r="964" spans="1:7" x14ac:dyDescent="0.3">
      <c r="A964">
        <v>963</v>
      </c>
      <c r="B964" t="s">
        <v>119</v>
      </c>
      <c r="C964" s="2">
        <v>0.70833333333333337</v>
      </c>
      <c r="D964" t="s">
        <v>100</v>
      </c>
      <c r="E964">
        <v>0</v>
      </c>
      <c r="F964">
        <v>1</v>
      </c>
      <c r="G964">
        <v>33</v>
      </c>
    </row>
    <row r="965" spans="1:7" x14ac:dyDescent="0.3">
      <c r="A965">
        <v>964</v>
      </c>
      <c r="B965" t="s">
        <v>119</v>
      </c>
      <c r="C965" s="2">
        <v>0.70833333333333337</v>
      </c>
      <c r="D965" t="s">
        <v>84</v>
      </c>
      <c r="E965">
        <v>29</v>
      </c>
      <c r="F965">
        <v>1</v>
      </c>
      <c r="G965">
        <v>70</v>
      </c>
    </row>
    <row r="966" spans="1:7" x14ac:dyDescent="0.3">
      <c r="A966">
        <v>965</v>
      </c>
      <c r="B966" t="s">
        <v>119</v>
      </c>
      <c r="C966" s="2">
        <v>0.70833333333333337</v>
      </c>
      <c r="D966" t="s">
        <v>77</v>
      </c>
      <c r="E966">
        <v>7</v>
      </c>
      <c r="F966">
        <v>0</v>
      </c>
      <c r="G966">
        <v>21</v>
      </c>
    </row>
    <row r="967" spans="1:7" x14ac:dyDescent="0.3">
      <c r="A967">
        <v>966</v>
      </c>
      <c r="B967" t="s">
        <v>119</v>
      </c>
      <c r="C967" s="2">
        <v>0.70833333333333337</v>
      </c>
      <c r="D967" t="s">
        <v>76</v>
      </c>
      <c r="E967">
        <v>13</v>
      </c>
      <c r="F967">
        <v>0</v>
      </c>
      <c r="G967">
        <v>33</v>
      </c>
    </row>
    <row r="968" spans="1:7" x14ac:dyDescent="0.3">
      <c r="A968">
        <v>967</v>
      </c>
      <c r="B968" t="s">
        <v>119</v>
      </c>
      <c r="C968" s="2">
        <v>0.70833333333333337</v>
      </c>
      <c r="D968" t="s">
        <v>44</v>
      </c>
      <c r="E968">
        <v>30</v>
      </c>
      <c r="F968">
        <v>30</v>
      </c>
      <c r="G968">
        <v>1561</v>
      </c>
    </row>
    <row r="969" spans="1:7" x14ac:dyDescent="0.3">
      <c r="A969">
        <v>968</v>
      </c>
      <c r="B969" t="s">
        <v>119</v>
      </c>
      <c r="C969" s="2">
        <v>0.70833333333333337</v>
      </c>
      <c r="D969" t="s">
        <v>92</v>
      </c>
      <c r="E969">
        <v>5</v>
      </c>
      <c r="F969">
        <v>0</v>
      </c>
      <c r="G969">
        <v>7</v>
      </c>
    </row>
    <row r="970" spans="1:7" x14ac:dyDescent="0.3">
      <c r="A970">
        <v>969</v>
      </c>
      <c r="B970" t="s">
        <v>119</v>
      </c>
      <c r="C970" s="2">
        <v>0.70833333333333337</v>
      </c>
      <c r="D970" t="s">
        <v>79</v>
      </c>
      <c r="E970">
        <v>59</v>
      </c>
      <c r="F970">
        <v>30</v>
      </c>
      <c r="G970">
        <v>695</v>
      </c>
    </row>
    <row r="971" spans="1:7" x14ac:dyDescent="0.3">
      <c r="A971">
        <v>970</v>
      </c>
      <c r="B971" t="s">
        <v>119</v>
      </c>
      <c r="C971" s="2">
        <v>0.70833333333333337</v>
      </c>
      <c r="D971" t="s">
        <v>49</v>
      </c>
      <c r="E971">
        <v>34</v>
      </c>
      <c r="F971">
        <v>3</v>
      </c>
      <c r="G971">
        <v>199</v>
      </c>
    </row>
    <row r="972" spans="1:7" x14ac:dyDescent="0.3">
      <c r="A972">
        <v>971</v>
      </c>
      <c r="B972" t="s">
        <v>119</v>
      </c>
      <c r="C972" s="2">
        <v>0.70833333333333337</v>
      </c>
      <c r="D972" t="s">
        <v>81</v>
      </c>
      <c r="E972">
        <v>13</v>
      </c>
      <c r="F972">
        <v>1</v>
      </c>
      <c r="G972">
        <v>33</v>
      </c>
    </row>
    <row r="973" spans="1:7" x14ac:dyDescent="0.3">
      <c r="A973">
        <v>972</v>
      </c>
      <c r="B973" t="s">
        <v>119</v>
      </c>
      <c r="C973" s="2">
        <v>0.70833333333333337</v>
      </c>
      <c r="D973" t="s">
        <v>60</v>
      </c>
      <c r="E973">
        <v>30</v>
      </c>
      <c r="F973">
        <v>4</v>
      </c>
      <c r="G973">
        <v>278</v>
      </c>
    </row>
    <row r="974" spans="1:7" x14ac:dyDescent="0.3">
      <c r="A974">
        <v>973</v>
      </c>
      <c r="B974" t="s">
        <v>119</v>
      </c>
      <c r="C974" s="2">
        <v>0.70833333333333337</v>
      </c>
      <c r="D974" t="s">
        <v>101</v>
      </c>
      <c r="E974">
        <v>0</v>
      </c>
      <c r="F974">
        <v>2</v>
      </c>
      <c r="G974">
        <v>27</v>
      </c>
    </row>
    <row r="975" spans="1:7" x14ac:dyDescent="0.3">
      <c r="A975">
        <v>974</v>
      </c>
      <c r="B975" t="s">
        <v>119</v>
      </c>
      <c r="C975" s="2">
        <v>0.70833333333333337</v>
      </c>
      <c r="D975" t="s">
        <v>57</v>
      </c>
      <c r="E975">
        <v>75</v>
      </c>
      <c r="F975">
        <v>11</v>
      </c>
      <c r="G975">
        <v>277</v>
      </c>
    </row>
    <row r="976" spans="1:7" x14ac:dyDescent="0.3">
      <c r="A976">
        <v>975</v>
      </c>
      <c r="B976" t="s">
        <v>119</v>
      </c>
      <c r="C976" s="2">
        <v>0.70833333333333337</v>
      </c>
      <c r="D976" t="s">
        <v>10</v>
      </c>
      <c r="E976">
        <v>211</v>
      </c>
      <c r="F976">
        <v>3</v>
      </c>
      <c r="G976">
        <v>387</v>
      </c>
    </row>
    <row r="977" spans="1:7" x14ac:dyDescent="0.3">
      <c r="A977">
        <v>976</v>
      </c>
      <c r="B977" t="s">
        <v>119</v>
      </c>
      <c r="C977" s="2">
        <v>0.70833333333333337</v>
      </c>
      <c r="D977" t="s">
        <v>53</v>
      </c>
      <c r="E977">
        <v>10</v>
      </c>
      <c r="F977">
        <v>0</v>
      </c>
      <c r="G977">
        <v>17</v>
      </c>
    </row>
    <row r="978" spans="1:7" x14ac:dyDescent="0.3">
      <c r="A978">
        <v>977</v>
      </c>
      <c r="B978" t="s">
        <v>119</v>
      </c>
      <c r="C978" s="2">
        <v>0.70833333333333337</v>
      </c>
      <c r="D978" t="s">
        <v>82</v>
      </c>
      <c r="E978">
        <v>64</v>
      </c>
      <c r="F978">
        <v>53</v>
      </c>
      <c r="G978">
        <v>987</v>
      </c>
    </row>
    <row r="979" spans="1:7" x14ac:dyDescent="0.3">
      <c r="A979">
        <v>978</v>
      </c>
      <c r="B979" t="s">
        <v>119</v>
      </c>
      <c r="C979" s="2">
        <v>0.70833333333333337</v>
      </c>
      <c r="D979" t="s">
        <v>58</v>
      </c>
      <c r="E979">
        <v>259</v>
      </c>
      <c r="F979">
        <v>178</v>
      </c>
      <c r="G979">
        <v>2687</v>
      </c>
    </row>
    <row r="980" spans="1:7" x14ac:dyDescent="0.3">
      <c r="A980">
        <v>979</v>
      </c>
      <c r="B980" t="s">
        <v>119</v>
      </c>
      <c r="C980" s="2">
        <v>0.70833333333333337</v>
      </c>
      <c r="D980" t="s">
        <v>87</v>
      </c>
      <c r="E980">
        <v>1</v>
      </c>
      <c r="F980">
        <v>0</v>
      </c>
      <c r="G980">
        <v>2</v>
      </c>
    </row>
    <row r="981" spans="1:7" x14ac:dyDescent="0.3">
      <c r="A981">
        <v>980</v>
      </c>
      <c r="B981" t="s">
        <v>119</v>
      </c>
      <c r="C981" s="2">
        <v>0.70833333333333337</v>
      </c>
      <c r="D981" t="s">
        <v>118</v>
      </c>
      <c r="E981">
        <v>0</v>
      </c>
      <c r="F981">
        <v>1</v>
      </c>
      <c r="G981">
        <v>7</v>
      </c>
    </row>
    <row r="982" spans="1:7" x14ac:dyDescent="0.3">
      <c r="A982">
        <v>981</v>
      </c>
      <c r="B982" t="s">
        <v>119</v>
      </c>
      <c r="C982" s="2">
        <v>0.70833333333333337</v>
      </c>
      <c r="D982" t="s">
        <v>89</v>
      </c>
      <c r="E982">
        <v>0</v>
      </c>
      <c r="F982">
        <v>0</v>
      </c>
      <c r="G982">
        <v>1</v>
      </c>
    </row>
    <row r="983" spans="1:7" x14ac:dyDescent="0.3">
      <c r="A983">
        <v>982</v>
      </c>
      <c r="B983" t="s">
        <v>119</v>
      </c>
      <c r="C983" s="2">
        <v>0.70833333333333337</v>
      </c>
      <c r="D983" t="s">
        <v>116</v>
      </c>
      <c r="E983">
        <v>0</v>
      </c>
      <c r="F983">
        <v>0</v>
      </c>
      <c r="G983">
        <v>0</v>
      </c>
    </row>
    <row r="984" spans="1:7" x14ac:dyDescent="0.3">
      <c r="A984">
        <v>983</v>
      </c>
      <c r="B984" t="s">
        <v>119</v>
      </c>
      <c r="C984" s="2">
        <v>0.70833333333333337</v>
      </c>
      <c r="D984" t="s">
        <v>70</v>
      </c>
      <c r="E984">
        <v>18</v>
      </c>
      <c r="F984">
        <v>1</v>
      </c>
      <c r="G984">
        <v>60</v>
      </c>
    </row>
    <row r="985" spans="1:7" x14ac:dyDescent="0.3">
      <c r="A985">
        <v>984</v>
      </c>
      <c r="B985" t="s">
        <v>119</v>
      </c>
      <c r="C985" s="2">
        <v>0.70833333333333337</v>
      </c>
      <c r="D985" t="s">
        <v>73</v>
      </c>
      <c r="E985">
        <v>1</v>
      </c>
      <c r="F985">
        <v>0</v>
      </c>
      <c r="G985">
        <v>7</v>
      </c>
    </row>
    <row r="986" spans="1:7" x14ac:dyDescent="0.3">
      <c r="A986">
        <v>985</v>
      </c>
      <c r="B986" t="s">
        <v>119</v>
      </c>
      <c r="C986" s="2">
        <v>0.70833333333333337</v>
      </c>
      <c r="D986" t="s">
        <v>59</v>
      </c>
      <c r="E986">
        <v>14</v>
      </c>
      <c r="F986">
        <v>13</v>
      </c>
      <c r="G986">
        <v>186</v>
      </c>
    </row>
    <row r="987" spans="1:7" x14ac:dyDescent="0.3">
      <c r="A987">
        <v>986</v>
      </c>
      <c r="B987" t="s">
        <v>119</v>
      </c>
      <c r="C987" s="2">
        <v>0.70833333333333337</v>
      </c>
      <c r="D987" t="s">
        <v>46</v>
      </c>
      <c r="E987">
        <v>147</v>
      </c>
      <c r="F987">
        <v>3</v>
      </c>
      <c r="G987">
        <v>1005</v>
      </c>
    </row>
    <row r="988" spans="1:7" x14ac:dyDescent="0.3">
      <c r="A988">
        <v>987</v>
      </c>
      <c r="B988" t="s">
        <v>119</v>
      </c>
      <c r="C988" s="2">
        <v>0.70833333333333337</v>
      </c>
      <c r="D988" t="s">
        <v>54</v>
      </c>
      <c r="E988">
        <v>81</v>
      </c>
      <c r="F988">
        <v>12</v>
      </c>
      <c r="G988">
        <v>1204</v>
      </c>
    </row>
    <row r="989" spans="1:7" x14ac:dyDescent="0.3">
      <c r="A989">
        <v>988</v>
      </c>
      <c r="B989" t="s">
        <v>119</v>
      </c>
      <c r="C989" s="2">
        <v>0.70833333333333337</v>
      </c>
      <c r="D989" t="s">
        <v>43</v>
      </c>
      <c r="E989">
        <v>120</v>
      </c>
      <c r="F989">
        <v>18</v>
      </c>
      <c r="G989">
        <v>647</v>
      </c>
    </row>
    <row r="990" spans="1:7" x14ac:dyDescent="0.3">
      <c r="A990">
        <v>989</v>
      </c>
      <c r="B990" t="s">
        <v>119</v>
      </c>
      <c r="C990" s="2">
        <v>0.70833333333333337</v>
      </c>
      <c r="D990" t="s">
        <v>109</v>
      </c>
      <c r="E990">
        <v>0</v>
      </c>
      <c r="F990">
        <v>0</v>
      </c>
      <c r="G990">
        <v>2</v>
      </c>
    </row>
    <row r="991" spans="1:7" x14ac:dyDescent="0.3">
      <c r="A991">
        <v>990</v>
      </c>
      <c r="B991" t="s">
        <v>119</v>
      </c>
      <c r="C991" s="2">
        <v>0.70833333333333337</v>
      </c>
      <c r="D991" t="s">
        <v>68</v>
      </c>
      <c r="E991">
        <v>9</v>
      </c>
      <c r="F991">
        <v>0</v>
      </c>
      <c r="G991">
        <v>37</v>
      </c>
    </row>
    <row r="992" spans="1:7" x14ac:dyDescent="0.3">
      <c r="A992">
        <v>991</v>
      </c>
      <c r="B992" t="s">
        <v>119</v>
      </c>
      <c r="C992" s="2">
        <v>0.70833333333333337</v>
      </c>
      <c r="D992" t="s">
        <v>48</v>
      </c>
      <c r="E992">
        <v>51</v>
      </c>
      <c r="F992">
        <v>11</v>
      </c>
      <c r="G992">
        <v>735</v>
      </c>
    </row>
    <row r="993" spans="1:7" x14ac:dyDescent="0.3">
      <c r="A993">
        <v>992</v>
      </c>
      <c r="B993" t="s">
        <v>119</v>
      </c>
      <c r="C993" s="2">
        <v>0.70833333333333337</v>
      </c>
      <c r="D993" t="s">
        <v>74</v>
      </c>
      <c r="E993">
        <v>37</v>
      </c>
      <c r="F993">
        <v>7</v>
      </c>
      <c r="G993">
        <v>213</v>
      </c>
    </row>
    <row r="994" spans="1:7" x14ac:dyDescent="0.3">
      <c r="A994">
        <v>993</v>
      </c>
      <c r="B994" t="s">
        <v>120</v>
      </c>
      <c r="C994" s="2">
        <v>0.70833333333333337</v>
      </c>
      <c r="D994" t="s">
        <v>91</v>
      </c>
      <c r="E994">
        <v>10</v>
      </c>
      <c r="F994">
        <v>0</v>
      </c>
      <c r="G994">
        <v>11</v>
      </c>
    </row>
    <row r="995" spans="1:7" x14ac:dyDescent="0.3">
      <c r="A995">
        <v>994</v>
      </c>
      <c r="B995" t="s">
        <v>120</v>
      </c>
      <c r="C995" s="2">
        <v>0.70833333333333337</v>
      </c>
      <c r="D995" t="s">
        <v>64</v>
      </c>
      <c r="E995">
        <v>20</v>
      </c>
      <c r="F995">
        <v>14</v>
      </c>
      <c r="G995">
        <v>534</v>
      </c>
    </row>
    <row r="996" spans="1:7" x14ac:dyDescent="0.3">
      <c r="A996">
        <v>995</v>
      </c>
      <c r="B996" t="s">
        <v>120</v>
      </c>
      <c r="C996" s="2">
        <v>0.70833333333333337</v>
      </c>
      <c r="D996" t="s">
        <v>104</v>
      </c>
      <c r="E996">
        <v>0</v>
      </c>
      <c r="F996">
        <v>0</v>
      </c>
      <c r="G996">
        <v>1</v>
      </c>
    </row>
    <row r="997" spans="1:7" x14ac:dyDescent="0.3">
      <c r="A997">
        <v>996</v>
      </c>
      <c r="B997" t="s">
        <v>120</v>
      </c>
      <c r="C997" s="2">
        <v>0.70833333333333337</v>
      </c>
      <c r="D997" t="s">
        <v>100</v>
      </c>
      <c r="E997">
        <v>5</v>
      </c>
      <c r="F997">
        <v>1</v>
      </c>
      <c r="G997">
        <v>33</v>
      </c>
    </row>
    <row r="998" spans="1:7" x14ac:dyDescent="0.3">
      <c r="A998">
        <v>997</v>
      </c>
      <c r="B998" t="s">
        <v>120</v>
      </c>
      <c r="C998" s="2">
        <v>0.70833333333333337</v>
      </c>
      <c r="D998" t="s">
        <v>84</v>
      </c>
      <c r="E998">
        <v>29</v>
      </c>
      <c r="F998">
        <v>1</v>
      </c>
      <c r="G998">
        <v>74</v>
      </c>
    </row>
    <row r="999" spans="1:7" x14ac:dyDescent="0.3">
      <c r="A999">
        <v>998</v>
      </c>
      <c r="B999" t="s">
        <v>120</v>
      </c>
      <c r="C999" s="2">
        <v>0.70833333333333337</v>
      </c>
      <c r="D999" t="s">
        <v>77</v>
      </c>
      <c r="E999">
        <v>7</v>
      </c>
      <c r="F999">
        <v>0</v>
      </c>
      <c r="G999">
        <v>21</v>
      </c>
    </row>
    <row r="1000" spans="1:7" x14ac:dyDescent="0.3">
      <c r="A1000">
        <v>999</v>
      </c>
      <c r="B1000" t="s">
        <v>120</v>
      </c>
      <c r="C1000" s="2">
        <v>0.70833333333333337</v>
      </c>
      <c r="D1000" t="s">
        <v>76</v>
      </c>
      <c r="E1000">
        <v>17</v>
      </c>
      <c r="F1000">
        <v>0</v>
      </c>
      <c r="G1000">
        <v>33</v>
      </c>
    </row>
    <row r="1001" spans="1:7" x14ac:dyDescent="0.3">
      <c r="A1001">
        <v>1000</v>
      </c>
      <c r="B1001" t="s">
        <v>120</v>
      </c>
      <c r="C1001" s="2">
        <v>0.70833333333333337</v>
      </c>
      <c r="D1001" t="s">
        <v>44</v>
      </c>
      <c r="E1001">
        <v>42</v>
      </c>
      <c r="F1001">
        <v>32</v>
      </c>
      <c r="G1001">
        <v>1578</v>
      </c>
    </row>
    <row r="1002" spans="1:7" x14ac:dyDescent="0.3">
      <c r="A1002">
        <v>1001</v>
      </c>
      <c r="B1002" t="s">
        <v>120</v>
      </c>
      <c r="C1002" s="2">
        <v>0.70833333333333337</v>
      </c>
      <c r="D1002" t="s">
        <v>92</v>
      </c>
      <c r="E1002">
        <v>5</v>
      </c>
      <c r="F1002">
        <v>0</v>
      </c>
      <c r="G1002">
        <v>7</v>
      </c>
    </row>
    <row r="1003" spans="1:7" x14ac:dyDescent="0.3">
      <c r="A1003">
        <v>1002</v>
      </c>
      <c r="B1003" t="s">
        <v>120</v>
      </c>
      <c r="C1003" s="2">
        <v>0.70833333333333337</v>
      </c>
      <c r="D1003" t="s">
        <v>79</v>
      </c>
      <c r="E1003">
        <v>64</v>
      </c>
      <c r="F1003">
        <v>36</v>
      </c>
      <c r="G1003">
        <v>871</v>
      </c>
    </row>
    <row r="1004" spans="1:7" x14ac:dyDescent="0.3">
      <c r="A1004">
        <v>1003</v>
      </c>
      <c r="B1004" t="s">
        <v>120</v>
      </c>
      <c r="C1004" s="2">
        <v>0.70833333333333337</v>
      </c>
      <c r="D1004" t="s">
        <v>49</v>
      </c>
      <c r="E1004">
        <v>43</v>
      </c>
      <c r="F1004">
        <v>3</v>
      </c>
      <c r="G1004">
        <v>205</v>
      </c>
    </row>
    <row r="1005" spans="1:7" x14ac:dyDescent="0.3">
      <c r="A1005">
        <v>1004</v>
      </c>
      <c r="B1005" t="s">
        <v>120</v>
      </c>
      <c r="C1005" s="2">
        <v>0.70833333333333337</v>
      </c>
      <c r="D1005" t="s">
        <v>81</v>
      </c>
      <c r="E1005">
        <v>16</v>
      </c>
      <c r="F1005">
        <v>1</v>
      </c>
      <c r="G1005">
        <v>35</v>
      </c>
    </row>
    <row r="1006" spans="1:7" x14ac:dyDescent="0.3">
      <c r="A1006">
        <v>1005</v>
      </c>
      <c r="B1006" t="s">
        <v>120</v>
      </c>
      <c r="C1006" s="2">
        <v>0.70833333333333337</v>
      </c>
      <c r="D1006" t="s">
        <v>60</v>
      </c>
      <c r="E1006">
        <v>36</v>
      </c>
      <c r="F1006">
        <v>4</v>
      </c>
      <c r="G1006">
        <v>300</v>
      </c>
    </row>
    <row r="1007" spans="1:7" x14ac:dyDescent="0.3">
      <c r="A1007">
        <v>1006</v>
      </c>
      <c r="B1007" t="s">
        <v>120</v>
      </c>
      <c r="C1007" s="2">
        <v>0.70833333333333337</v>
      </c>
      <c r="D1007" t="s">
        <v>101</v>
      </c>
      <c r="E1007">
        <v>0</v>
      </c>
      <c r="F1007">
        <v>2</v>
      </c>
      <c r="G1007">
        <v>28</v>
      </c>
    </row>
    <row r="1008" spans="1:7" x14ac:dyDescent="0.3">
      <c r="A1008">
        <v>1007</v>
      </c>
      <c r="B1008" t="s">
        <v>120</v>
      </c>
      <c r="C1008" s="2">
        <v>0.70833333333333337</v>
      </c>
      <c r="D1008" t="s">
        <v>57</v>
      </c>
      <c r="E1008">
        <v>82</v>
      </c>
      <c r="F1008">
        <v>13</v>
      </c>
      <c r="G1008">
        <v>315</v>
      </c>
    </row>
    <row r="1009" spans="1:7" x14ac:dyDescent="0.3">
      <c r="A1009">
        <v>1008</v>
      </c>
      <c r="B1009" t="s">
        <v>120</v>
      </c>
      <c r="C1009" s="2">
        <v>0.70833333333333337</v>
      </c>
      <c r="D1009" t="s">
        <v>10</v>
      </c>
      <c r="E1009">
        <v>218</v>
      </c>
      <c r="F1009">
        <v>3</v>
      </c>
      <c r="G1009">
        <v>388</v>
      </c>
    </row>
    <row r="1010" spans="1:7" x14ac:dyDescent="0.3">
      <c r="A1010">
        <v>1009</v>
      </c>
      <c r="B1010" t="s">
        <v>120</v>
      </c>
      <c r="C1010" s="2">
        <v>0.70833333333333337</v>
      </c>
      <c r="D1010" t="s">
        <v>53</v>
      </c>
      <c r="E1010">
        <v>10</v>
      </c>
      <c r="F1010">
        <v>0</v>
      </c>
      <c r="G1010">
        <v>17</v>
      </c>
    </row>
    <row r="1011" spans="1:7" x14ac:dyDescent="0.3">
      <c r="A1011">
        <v>1010</v>
      </c>
      <c r="B1011" t="s">
        <v>120</v>
      </c>
      <c r="C1011" s="2">
        <v>0.70833333333333337</v>
      </c>
      <c r="D1011" t="s">
        <v>82</v>
      </c>
      <c r="E1011">
        <v>64</v>
      </c>
      <c r="F1011">
        <v>53</v>
      </c>
      <c r="G1011">
        <v>1120</v>
      </c>
    </row>
    <row r="1012" spans="1:7" x14ac:dyDescent="0.3">
      <c r="A1012">
        <v>1011</v>
      </c>
      <c r="B1012" t="s">
        <v>120</v>
      </c>
      <c r="C1012" s="2">
        <v>0.70833333333333337</v>
      </c>
      <c r="D1012" t="s">
        <v>58</v>
      </c>
      <c r="E1012">
        <v>295</v>
      </c>
      <c r="F1012">
        <v>187</v>
      </c>
      <c r="G1012">
        <v>2919</v>
      </c>
    </row>
    <row r="1013" spans="1:7" x14ac:dyDescent="0.3">
      <c r="A1013">
        <v>1012</v>
      </c>
      <c r="B1013" t="s">
        <v>120</v>
      </c>
      <c r="C1013" s="2">
        <v>0.70833333333333337</v>
      </c>
      <c r="D1013" t="s">
        <v>87</v>
      </c>
      <c r="E1013">
        <v>1</v>
      </c>
      <c r="F1013">
        <v>0</v>
      </c>
      <c r="G1013">
        <v>2</v>
      </c>
    </row>
    <row r="1014" spans="1:7" x14ac:dyDescent="0.3">
      <c r="A1014">
        <v>1013</v>
      </c>
      <c r="B1014" t="s">
        <v>120</v>
      </c>
      <c r="C1014" s="2">
        <v>0.70833333333333337</v>
      </c>
      <c r="D1014" t="s">
        <v>118</v>
      </c>
      <c r="E1014">
        <v>0</v>
      </c>
      <c r="F1014">
        <v>1</v>
      </c>
      <c r="G1014">
        <v>7</v>
      </c>
    </row>
    <row r="1015" spans="1:7" x14ac:dyDescent="0.3">
      <c r="A1015">
        <v>1014</v>
      </c>
      <c r="B1015" t="s">
        <v>120</v>
      </c>
      <c r="C1015" s="2">
        <v>0.70833333333333337</v>
      </c>
      <c r="D1015" t="s">
        <v>89</v>
      </c>
      <c r="E1015">
        <v>0</v>
      </c>
      <c r="F1015">
        <v>0</v>
      </c>
      <c r="G1015">
        <v>1</v>
      </c>
    </row>
    <row r="1016" spans="1:7" x14ac:dyDescent="0.3">
      <c r="A1016">
        <v>1015</v>
      </c>
      <c r="B1016" t="s">
        <v>120</v>
      </c>
      <c r="C1016" s="2">
        <v>0.70833333333333337</v>
      </c>
      <c r="D1016" t="s">
        <v>116</v>
      </c>
      <c r="E1016">
        <v>0</v>
      </c>
      <c r="F1016">
        <v>0</v>
      </c>
      <c r="G1016">
        <v>0</v>
      </c>
    </row>
    <row r="1017" spans="1:7" x14ac:dyDescent="0.3">
      <c r="A1017">
        <v>1016</v>
      </c>
      <c r="B1017" t="s">
        <v>120</v>
      </c>
      <c r="C1017" s="2">
        <v>0.70833333333333337</v>
      </c>
      <c r="D1017" t="s">
        <v>70</v>
      </c>
      <c r="E1017">
        <v>18</v>
      </c>
      <c r="F1017">
        <v>1</v>
      </c>
      <c r="G1017">
        <v>60</v>
      </c>
    </row>
    <row r="1018" spans="1:7" x14ac:dyDescent="0.3">
      <c r="A1018">
        <v>1017</v>
      </c>
      <c r="B1018" t="s">
        <v>120</v>
      </c>
      <c r="C1018" s="2">
        <v>0.70833333333333337</v>
      </c>
      <c r="D1018" t="s">
        <v>73</v>
      </c>
      <c r="E1018">
        <v>1</v>
      </c>
      <c r="F1018">
        <v>0</v>
      </c>
      <c r="G1018">
        <v>7</v>
      </c>
    </row>
    <row r="1019" spans="1:7" x14ac:dyDescent="0.3">
      <c r="A1019">
        <v>1018</v>
      </c>
      <c r="B1019" t="s">
        <v>120</v>
      </c>
      <c r="C1019" s="2">
        <v>0.70833333333333337</v>
      </c>
      <c r="D1019" t="s">
        <v>59</v>
      </c>
      <c r="E1019">
        <v>27</v>
      </c>
      <c r="F1019">
        <v>13</v>
      </c>
      <c r="G1019">
        <v>186</v>
      </c>
    </row>
    <row r="1020" spans="1:7" x14ac:dyDescent="0.3">
      <c r="A1020">
        <v>1019</v>
      </c>
      <c r="B1020" t="s">
        <v>120</v>
      </c>
      <c r="C1020" s="2">
        <v>0.70833333333333337</v>
      </c>
      <c r="D1020" t="s">
        <v>46</v>
      </c>
      <c r="E1020">
        <v>147</v>
      </c>
      <c r="F1020">
        <v>3</v>
      </c>
      <c r="G1020">
        <v>1023</v>
      </c>
    </row>
    <row r="1021" spans="1:7" x14ac:dyDescent="0.3">
      <c r="A1021">
        <v>1020</v>
      </c>
      <c r="B1021" t="s">
        <v>120</v>
      </c>
      <c r="C1021" s="2">
        <v>0.70833333333333337</v>
      </c>
      <c r="D1021" t="s">
        <v>54</v>
      </c>
      <c r="E1021">
        <v>118</v>
      </c>
      <c r="F1021">
        <v>14</v>
      </c>
      <c r="G1021">
        <v>1242</v>
      </c>
    </row>
    <row r="1022" spans="1:7" x14ac:dyDescent="0.3">
      <c r="A1022">
        <v>1021</v>
      </c>
      <c r="B1022" t="s">
        <v>120</v>
      </c>
      <c r="C1022" s="2">
        <v>0.70833333333333337</v>
      </c>
      <c r="D1022" t="s">
        <v>43</v>
      </c>
      <c r="E1022">
        <v>120</v>
      </c>
      <c r="F1022">
        <v>18</v>
      </c>
      <c r="G1022">
        <v>698</v>
      </c>
    </row>
    <row r="1023" spans="1:7" x14ac:dyDescent="0.3">
      <c r="A1023">
        <v>1022</v>
      </c>
      <c r="B1023" t="s">
        <v>120</v>
      </c>
      <c r="C1023" s="2">
        <v>0.70833333333333337</v>
      </c>
      <c r="D1023" t="s">
        <v>109</v>
      </c>
      <c r="E1023">
        <v>1</v>
      </c>
      <c r="F1023">
        <v>0</v>
      </c>
      <c r="G1023">
        <v>2</v>
      </c>
    </row>
    <row r="1024" spans="1:7" x14ac:dyDescent="0.3">
      <c r="A1024">
        <v>1023</v>
      </c>
      <c r="B1024" t="s">
        <v>120</v>
      </c>
      <c r="C1024" s="2">
        <v>0.70833333333333337</v>
      </c>
      <c r="D1024" t="s">
        <v>68</v>
      </c>
      <c r="E1024">
        <v>9</v>
      </c>
      <c r="F1024">
        <v>0</v>
      </c>
      <c r="G1024">
        <v>37</v>
      </c>
    </row>
    <row r="1025" spans="1:7" x14ac:dyDescent="0.3">
      <c r="A1025">
        <v>1024</v>
      </c>
      <c r="B1025" t="s">
        <v>120</v>
      </c>
      <c r="C1025" s="2">
        <v>0.70833333333333337</v>
      </c>
      <c r="D1025" t="s">
        <v>48</v>
      </c>
      <c r="E1025">
        <v>68</v>
      </c>
      <c r="F1025">
        <v>13</v>
      </c>
      <c r="G1025">
        <v>773</v>
      </c>
    </row>
    <row r="1026" spans="1:7" x14ac:dyDescent="0.3">
      <c r="A1026">
        <v>1025</v>
      </c>
      <c r="B1026" t="s">
        <v>120</v>
      </c>
      <c r="C1026" s="2">
        <v>0.70833333333333337</v>
      </c>
      <c r="D1026" t="s">
        <v>74</v>
      </c>
      <c r="E1026">
        <v>42</v>
      </c>
      <c r="F1026">
        <v>7</v>
      </c>
      <c r="G1026">
        <v>231</v>
      </c>
    </row>
    <row r="1027" spans="1:7" x14ac:dyDescent="0.3">
      <c r="A1027">
        <v>1026</v>
      </c>
      <c r="B1027" t="s">
        <v>121</v>
      </c>
      <c r="C1027" s="2">
        <v>0.70833333333333337</v>
      </c>
      <c r="D1027" t="s">
        <v>91</v>
      </c>
      <c r="E1027">
        <v>10</v>
      </c>
      <c r="F1027">
        <v>0</v>
      </c>
      <c r="G1027">
        <v>11</v>
      </c>
    </row>
    <row r="1028" spans="1:7" x14ac:dyDescent="0.3">
      <c r="A1028">
        <v>1027</v>
      </c>
      <c r="B1028" t="s">
        <v>121</v>
      </c>
      <c r="C1028" s="2">
        <v>0.70833333333333337</v>
      </c>
      <c r="D1028" t="s">
        <v>64</v>
      </c>
      <c r="E1028">
        <v>36</v>
      </c>
      <c r="F1028">
        <v>14</v>
      </c>
      <c r="G1028">
        <v>572</v>
      </c>
    </row>
    <row r="1029" spans="1:7" x14ac:dyDescent="0.3">
      <c r="A1029">
        <v>1028</v>
      </c>
      <c r="B1029" t="s">
        <v>121</v>
      </c>
      <c r="C1029" s="2">
        <v>0.70833333333333337</v>
      </c>
      <c r="D1029" t="s">
        <v>104</v>
      </c>
      <c r="E1029">
        <v>0</v>
      </c>
      <c r="F1029">
        <v>0</v>
      </c>
      <c r="G1029">
        <v>1</v>
      </c>
    </row>
    <row r="1030" spans="1:7" x14ac:dyDescent="0.3">
      <c r="A1030">
        <v>1029</v>
      </c>
      <c r="B1030" t="s">
        <v>121</v>
      </c>
      <c r="C1030" s="2">
        <v>0.70833333333333337</v>
      </c>
      <c r="D1030" t="s">
        <v>100</v>
      </c>
      <c r="E1030">
        <v>5</v>
      </c>
      <c r="F1030">
        <v>1</v>
      </c>
      <c r="G1030">
        <v>35</v>
      </c>
    </row>
    <row r="1031" spans="1:7" x14ac:dyDescent="0.3">
      <c r="A1031">
        <v>1030</v>
      </c>
      <c r="B1031" t="s">
        <v>121</v>
      </c>
      <c r="C1031" s="2">
        <v>0.70833333333333337</v>
      </c>
      <c r="D1031" t="s">
        <v>84</v>
      </c>
      <c r="E1031">
        <v>37</v>
      </c>
      <c r="F1031">
        <v>1</v>
      </c>
      <c r="G1031">
        <v>83</v>
      </c>
    </row>
    <row r="1032" spans="1:7" x14ac:dyDescent="0.3">
      <c r="A1032">
        <v>1031</v>
      </c>
      <c r="B1032" t="s">
        <v>121</v>
      </c>
      <c r="C1032" s="2">
        <v>0.70833333333333337</v>
      </c>
      <c r="D1032" t="s">
        <v>77</v>
      </c>
      <c r="E1032">
        <v>9</v>
      </c>
      <c r="F1032">
        <v>0</v>
      </c>
      <c r="G1032">
        <v>21</v>
      </c>
    </row>
    <row r="1033" spans="1:7" x14ac:dyDescent="0.3">
      <c r="A1033">
        <v>1032</v>
      </c>
      <c r="B1033" t="s">
        <v>121</v>
      </c>
      <c r="C1033" s="2">
        <v>0.70833333333333337</v>
      </c>
      <c r="D1033" t="s">
        <v>76</v>
      </c>
      <c r="E1033">
        <v>23</v>
      </c>
      <c r="F1033">
        <v>0</v>
      </c>
      <c r="G1033">
        <v>36</v>
      </c>
    </row>
    <row r="1034" spans="1:7" x14ac:dyDescent="0.3">
      <c r="A1034">
        <v>1033</v>
      </c>
      <c r="B1034" t="s">
        <v>121</v>
      </c>
      <c r="C1034" s="2">
        <v>0.70833333333333337</v>
      </c>
      <c r="D1034" t="s">
        <v>44</v>
      </c>
      <c r="E1034">
        <v>51</v>
      </c>
      <c r="F1034">
        <v>38</v>
      </c>
      <c r="G1034">
        <v>1640</v>
      </c>
    </row>
    <row r="1035" spans="1:7" x14ac:dyDescent="0.3">
      <c r="A1035">
        <v>1034</v>
      </c>
      <c r="B1035" t="s">
        <v>121</v>
      </c>
      <c r="C1035" s="2">
        <v>0.70833333333333337</v>
      </c>
      <c r="D1035" t="s">
        <v>92</v>
      </c>
      <c r="E1035">
        <v>6</v>
      </c>
      <c r="F1035">
        <v>0</v>
      </c>
      <c r="G1035">
        <v>7</v>
      </c>
    </row>
    <row r="1036" spans="1:7" x14ac:dyDescent="0.3">
      <c r="A1036">
        <v>1035</v>
      </c>
      <c r="B1036" t="s">
        <v>121</v>
      </c>
      <c r="C1036" s="2">
        <v>0.70833333333333337</v>
      </c>
      <c r="D1036" t="s">
        <v>79</v>
      </c>
      <c r="E1036">
        <v>74</v>
      </c>
      <c r="F1036">
        <v>38</v>
      </c>
      <c r="G1036">
        <v>1021</v>
      </c>
    </row>
    <row r="1037" spans="1:7" x14ac:dyDescent="0.3">
      <c r="A1037">
        <v>1036</v>
      </c>
      <c r="B1037" t="s">
        <v>121</v>
      </c>
      <c r="C1037" s="2">
        <v>0.70833333333333337</v>
      </c>
      <c r="D1037" t="s">
        <v>49</v>
      </c>
      <c r="E1037">
        <v>43</v>
      </c>
      <c r="F1037">
        <v>3</v>
      </c>
      <c r="G1037">
        <v>205</v>
      </c>
    </row>
    <row r="1038" spans="1:7" x14ac:dyDescent="0.3">
      <c r="A1038">
        <v>1037</v>
      </c>
      <c r="B1038" t="s">
        <v>121</v>
      </c>
      <c r="C1038" s="2">
        <v>0.70833333333333337</v>
      </c>
      <c r="D1038" t="s">
        <v>81</v>
      </c>
      <c r="E1038">
        <v>16</v>
      </c>
      <c r="F1038">
        <v>1</v>
      </c>
      <c r="G1038">
        <v>35</v>
      </c>
    </row>
    <row r="1039" spans="1:7" x14ac:dyDescent="0.3">
      <c r="A1039">
        <v>1038</v>
      </c>
      <c r="B1039" t="s">
        <v>121</v>
      </c>
      <c r="C1039" s="2">
        <v>0.70833333333333337</v>
      </c>
      <c r="D1039" t="s">
        <v>60</v>
      </c>
      <c r="E1039">
        <v>38</v>
      </c>
      <c r="F1039">
        <v>4</v>
      </c>
      <c r="G1039">
        <v>314</v>
      </c>
    </row>
    <row r="1040" spans="1:7" x14ac:dyDescent="0.3">
      <c r="A1040">
        <v>1039</v>
      </c>
      <c r="B1040" t="s">
        <v>121</v>
      </c>
      <c r="C1040" s="2">
        <v>0.70833333333333337</v>
      </c>
      <c r="D1040" t="s">
        <v>101</v>
      </c>
      <c r="E1040">
        <v>0</v>
      </c>
      <c r="F1040">
        <v>2</v>
      </c>
      <c r="G1040">
        <v>29</v>
      </c>
    </row>
    <row r="1041" spans="1:7" x14ac:dyDescent="0.3">
      <c r="A1041">
        <v>1040</v>
      </c>
      <c r="B1041" t="s">
        <v>121</v>
      </c>
      <c r="C1041" s="2">
        <v>0.70833333333333337</v>
      </c>
      <c r="D1041" t="s">
        <v>57</v>
      </c>
      <c r="E1041">
        <v>82</v>
      </c>
      <c r="F1041">
        <v>13</v>
      </c>
      <c r="G1041">
        <v>353</v>
      </c>
    </row>
    <row r="1042" spans="1:7" x14ac:dyDescent="0.3">
      <c r="A1042">
        <v>1041</v>
      </c>
      <c r="B1042" t="s">
        <v>121</v>
      </c>
      <c r="C1042" s="2">
        <v>0.70833333333333337</v>
      </c>
      <c r="D1042" t="s">
        <v>10</v>
      </c>
      <c r="E1042">
        <v>245</v>
      </c>
      <c r="F1042">
        <v>3</v>
      </c>
      <c r="G1042">
        <v>395</v>
      </c>
    </row>
    <row r="1043" spans="1:7" x14ac:dyDescent="0.3">
      <c r="A1043">
        <v>1042</v>
      </c>
      <c r="B1043" t="s">
        <v>121</v>
      </c>
      <c r="C1043" s="2">
        <v>0.70833333333333337</v>
      </c>
      <c r="D1043" t="s">
        <v>53</v>
      </c>
      <c r="E1043">
        <v>14</v>
      </c>
      <c r="F1043">
        <v>0</v>
      </c>
      <c r="G1043">
        <v>18</v>
      </c>
    </row>
    <row r="1044" spans="1:7" x14ac:dyDescent="0.3">
      <c r="A1044">
        <v>1043</v>
      </c>
      <c r="B1044" t="s">
        <v>121</v>
      </c>
      <c r="C1044" s="2">
        <v>0.70833333333333337</v>
      </c>
      <c r="D1044" t="s">
        <v>82</v>
      </c>
      <c r="E1044">
        <v>65</v>
      </c>
      <c r="F1044">
        <v>57</v>
      </c>
      <c r="G1044">
        <v>1308</v>
      </c>
    </row>
    <row r="1045" spans="1:7" x14ac:dyDescent="0.3">
      <c r="A1045">
        <v>1044</v>
      </c>
      <c r="B1045" t="s">
        <v>121</v>
      </c>
      <c r="C1045" s="2">
        <v>0.70833333333333337</v>
      </c>
      <c r="D1045" t="s">
        <v>58</v>
      </c>
      <c r="E1045">
        <v>300</v>
      </c>
      <c r="F1045">
        <v>194</v>
      </c>
      <c r="G1045">
        <v>3205</v>
      </c>
    </row>
    <row r="1046" spans="1:7" x14ac:dyDescent="0.3">
      <c r="A1046">
        <v>1045</v>
      </c>
      <c r="B1046" t="s">
        <v>121</v>
      </c>
      <c r="C1046" s="2">
        <v>0.70833333333333337</v>
      </c>
      <c r="D1046" t="s">
        <v>87</v>
      </c>
      <c r="E1046">
        <v>1</v>
      </c>
      <c r="F1046">
        <v>0</v>
      </c>
      <c r="G1046">
        <v>2</v>
      </c>
    </row>
    <row r="1047" spans="1:7" x14ac:dyDescent="0.3">
      <c r="A1047">
        <v>1046</v>
      </c>
      <c r="B1047" t="s">
        <v>121</v>
      </c>
      <c r="C1047" s="2">
        <v>0.70833333333333337</v>
      </c>
      <c r="D1047" t="s">
        <v>118</v>
      </c>
      <c r="E1047">
        <v>0</v>
      </c>
      <c r="F1047">
        <v>1</v>
      </c>
      <c r="G1047">
        <v>9</v>
      </c>
    </row>
    <row r="1048" spans="1:7" x14ac:dyDescent="0.3">
      <c r="A1048">
        <v>1047</v>
      </c>
      <c r="B1048" t="s">
        <v>121</v>
      </c>
      <c r="C1048" s="2">
        <v>0.70833333333333337</v>
      </c>
      <c r="D1048" t="s">
        <v>89</v>
      </c>
      <c r="E1048">
        <v>0</v>
      </c>
      <c r="F1048">
        <v>0</v>
      </c>
      <c r="G1048">
        <v>1</v>
      </c>
    </row>
    <row r="1049" spans="1:7" x14ac:dyDescent="0.3">
      <c r="A1049">
        <v>1048</v>
      </c>
      <c r="B1049" t="s">
        <v>121</v>
      </c>
      <c r="C1049" s="2">
        <v>0.70833333333333337</v>
      </c>
      <c r="D1049" t="s">
        <v>116</v>
      </c>
      <c r="E1049">
        <v>0</v>
      </c>
      <c r="F1049">
        <v>0</v>
      </c>
      <c r="G1049">
        <v>0</v>
      </c>
    </row>
    <row r="1050" spans="1:7" x14ac:dyDescent="0.3">
      <c r="A1050">
        <v>1049</v>
      </c>
      <c r="B1050" t="s">
        <v>121</v>
      </c>
      <c r="C1050" s="2">
        <v>0.70833333333333337</v>
      </c>
      <c r="D1050" t="s">
        <v>70</v>
      </c>
      <c r="E1050">
        <v>19</v>
      </c>
      <c r="F1050">
        <v>1</v>
      </c>
      <c r="G1050">
        <v>60</v>
      </c>
    </row>
    <row r="1051" spans="1:7" x14ac:dyDescent="0.3">
      <c r="A1051">
        <v>1050</v>
      </c>
      <c r="B1051" t="s">
        <v>121</v>
      </c>
      <c r="C1051" s="2">
        <v>0.70833333333333337</v>
      </c>
      <c r="D1051" t="s">
        <v>73</v>
      </c>
      <c r="E1051">
        <v>1</v>
      </c>
      <c r="F1051">
        <v>0</v>
      </c>
      <c r="G1051">
        <v>7</v>
      </c>
    </row>
    <row r="1052" spans="1:7" x14ac:dyDescent="0.3">
      <c r="A1052">
        <v>1051</v>
      </c>
      <c r="B1052" t="s">
        <v>121</v>
      </c>
      <c r="C1052" s="2">
        <v>0.70833333333333337</v>
      </c>
      <c r="D1052" t="s">
        <v>59</v>
      </c>
      <c r="E1052">
        <v>27</v>
      </c>
      <c r="F1052">
        <v>13</v>
      </c>
      <c r="G1052">
        <v>186</v>
      </c>
    </row>
    <row r="1053" spans="1:7" x14ac:dyDescent="0.3">
      <c r="A1053">
        <v>1052</v>
      </c>
      <c r="B1053" t="s">
        <v>121</v>
      </c>
      <c r="C1053" s="2">
        <v>0.70833333333333337</v>
      </c>
      <c r="D1053" t="s">
        <v>46</v>
      </c>
      <c r="E1053">
        <v>164</v>
      </c>
      <c r="F1053">
        <v>11</v>
      </c>
      <c r="G1053">
        <v>1131</v>
      </c>
    </row>
    <row r="1054" spans="1:7" x14ac:dyDescent="0.3">
      <c r="A1054">
        <v>1053</v>
      </c>
      <c r="B1054" t="s">
        <v>121</v>
      </c>
      <c r="C1054" s="2">
        <v>0.70833333333333337</v>
      </c>
      <c r="D1054" t="s">
        <v>54</v>
      </c>
      <c r="E1054">
        <v>180</v>
      </c>
      <c r="F1054">
        <v>15</v>
      </c>
      <c r="G1054">
        <v>1267</v>
      </c>
    </row>
    <row r="1055" spans="1:7" x14ac:dyDescent="0.3">
      <c r="A1055">
        <v>1054</v>
      </c>
      <c r="B1055" t="s">
        <v>121</v>
      </c>
      <c r="C1055" s="2">
        <v>0.70833333333333337</v>
      </c>
      <c r="D1055" t="s">
        <v>43</v>
      </c>
      <c r="E1055">
        <v>186</v>
      </c>
      <c r="F1055">
        <v>18</v>
      </c>
      <c r="G1055">
        <v>743</v>
      </c>
    </row>
    <row r="1056" spans="1:7" x14ac:dyDescent="0.3">
      <c r="A1056">
        <v>1055</v>
      </c>
      <c r="B1056" t="s">
        <v>121</v>
      </c>
      <c r="C1056" s="2">
        <v>0.70833333333333337</v>
      </c>
      <c r="D1056" t="s">
        <v>109</v>
      </c>
      <c r="E1056">
        <v>1</v>
      </c>
      <c r="F1056">
        <v>0</v>
      </c>
      <c r="G1056">
        <v>2</v>
      </c>
    </row>
    <row r="1057" spans="1:7" x14ac:dyDescent="0.3">
      <c r="A1057">
        <v>1056</v>
      </c>
      <c r="B1057" t="s">
        <v>121</v>
      </c>
      <c r="C1057" s="2">
        <v>0.70833333333333337</v>
      </c>
      <c r="D1057" t="s">
        <v>68</v>
      </c>
      <c r="E1057">
        <v>9</v>
      </c>
      <c r="F1057">
        <v>0</v>
      </c>
      <c r="G1057">
        <v>37</v>
      </c>
    </row>
    <row r="1058" spans="1:7" x14ac:dyDescent="0.3">
      <c r="A1058">
        <v>1057</v>
      </c>
      <c r="B1058" t="s">
        <v>121</v>
      </c>
      <c r="C1058" s="2">
        <v>0.70833333333333337</v>
      </c>
      <c r="D1058" t="s">
        <v>48</v>
      </c>
      <c r="E1058">
        <v>74</v>
      </c>
      <c r="F1058">
        <v>14</v>
      </c>
      <c r="G1058">
        <v>846</v>
      </c>
    </row>
    <row r="1059" spans="1:7" x14ac:dyDescent="0.3">
      <c r="A1059">
        <v>1058</v>
      </c>
      <c r="B1059" t="s">
        <v>121</v>
      </c>
      <c r="C1059" s="2">
        <v>0.70833333333333337</v>
      </c>
      <c r="D1059" t="s">
        <v>74</v>
      </c>
      <c r="E1059">
        <v>51</v>
      </c>
      <c r="F1059">
        <v>10</v>
      </c>
      <c r="G1059">
        <v>255</v>
      </c>
    </row>
    <row r="1060" spans="1:7" x14ac:dyDescent="0.3">
      <c r="A1060">
        <v>1059</v>
      </c>
      <c r="B1060" t="s">
        <v>122</v>
      </c>
      <c r="C1060" s="2">
        <v>0.70833333333333337</v>
      </c>
      <c r="D1060" t="s">
        <v>91</v>
      </c>
      <c r="E1060">
        <v>11</v>
      </c>
      <c r="F1060">
        <v>0</v>
      </c>
      <c r="G1060">
        <v>12</v>
      </c>
    </row>
    <row r="1061" spans="1:7" x14ac:dyDescent="0.3">
      <c r="A1061">
        <v>1060</v>
      </c>
      <c r="B1061" t="s">
        <v>122</v>
      </c>
      <c r="C1061" s="2">
        <v>0.70833333333333337</v>
      </c>
      <c r="D1061" t="s">
        <v>64</v>
      </c>
      <c r="E1061">
        <v>42</v>
      </c>
      <c r="F1061">
        <v>15</v>
      </c>
      <c r="G1061">
        <v>603</v>
      </c>
    </row>
    <row r="1062" spans="1:7" x14ac:dyDescent="0.3">
      <c r="A1062">
        <v>1061</v>
      </c>
      <c r="B1062" t="s">
        <v>122</v>
      </c>
      <c r="C1062" s="2">
        <v>0.70833333333333337</v>
      </c>
      <c r="D1062" t="s">
        <v>104</v>
      </c>
      <c r="E1062">
        <v>0</v>
      </c>
      <c r="F1062">
        <v>0</v>
      </c>
      <c r="G1062">
        <v>1</v>
      </c>
    </row>
    <row r="1063" spans="1:7" x14ac:dyDescent="0.3">
      <c r="A1063">
        <v>1062</v>
      </c>
      <c r="B1063" t="s">
        <v>122</v>
      </c>
      <c r="C1063" s="2">
        <v>0.70833333333333337</v>
      </c>
      <c r="D1063" t="s">
        <v>100</v>
      </c>
      <c r="E1063">
        <v>9</v>
      </c>
      <c r="F1063">
        <v>1</v>
      </c>
      <c r="G1063">
        <v>35</v>
      </c>
    </row>
    <row r="1064" spans="1:7" x14ac:dyDescent="0.3">
      <c r="A1064">
        <v>1063</v>
      </c>
      <c r="B1064" t="s">
        <v>122</v>
      </c>
      <c r="C1064" s="2">
        <v>0.70833333333333337</v>
      </c>
      <c r="D1064" t="s">
        <v>84</v>
      </c>
      <c r="E1064">
        <v>37</v>
      </c>
      <c r="F1064">
        <v>2</v>
      </c>
      <c r="G1064">
        <v>85</v>
      </c>
    </row>
    <row r="1065" spans="1:7" x14ac:dyDescent="0.3">
      <c r="A1065">
        <v>1064</v>
      </c>
      <c r="B1065" t="s">
        <v>122</v>
      </c>
      <c r="C1065" s="2">
        <v>0.70833333333333337</v>
      </c>
      <c r="D1065" t="s">
        <v>77</v>
      </c>
      <c r="E1065">
        <v>9</v>
      </c>
      <c r="F1065">
        <v>0</v>
      </c>
      <c r="G1065">
        <v>21</v>
      </c>
    </row>
    <row r="1066" spans="1:7" x14ac:dyDescent="0.3">
      <c r="A1066">
        <v>1065</v>
      </c>
      <c r="B1066" t="s">
        <v>122</v>
      </c>
      <c r="C1066" s="2">
        <v>0.70833333333333337</v>
      </c>
      <c r="D1066" t="s">
        <v>76</v>
      </c>
      <c r="E1066">
        <v>24</v>
      </c>
      <c r="F1066">
        <v>0</v>
      </c>
      <c r="G1066">
        <v>36</v>
      </c>
    </row>
    <row r="1067" spans="1:7" x14ac:dyDescent="0.3">
      <c r="A1067">
        <v>1066</v>
      </c>
      <c r="B1067" t="s">
        <v>122</v>
      </c>
      <c r="C1067" s="2">
        <v>0.70833333333333337</v>
      </c>
      <c r="D1067" t="s">
        <v>44</v>
      </c>
      <c r="E1067">
        <v>72</v>
      </c>
      <c r="F1067">
        <v>42</v>
      </c>
      <c r="G1067">
        <v>1707</v>
      </c>
    </row>
    <row r="1068" spans="1:7" x14ac:dyDescent="0.3">
      <c r="A1068">
        <v>1067</v>
      </c>
      <c r="B1068" t="s">
        <v>122</v>
      </c>
      <c r="C1068" s="2">
        <v>0.70833333333333337</v>
      </c>
      <c r="D1068" t="s">
        <v>92</v>
      </c>
      <c r="E1068">
        <v>6</v>
      </c>
      <c r="F1068">
        <v>0</v>
      </c>
      <c r="G1068">
        <v>7</v>
      </c>
    </row>
    <row r="1069" spans="1:7" x14ac:dyDescent="0.3">
      <c r="A1069">
        <v>1068</v>
      </c>
      <c r="B1069" t="s">
        <v>122</v>
      </c>
      <c r="C1069" s="2">
        <v>0.70833333333333337</v>
      </c>
      <c r="D1069" t="s">
        <v>79</v>
      </c>
      <c r="E1069">
        <v>88</v>
      </c>
      <c r="F1069">
        <v>48</v>
      </c>
      <c r="G1069">
        <v>1272</v>
      </c>
    </row>
    <row r="1070" spans="1:7" x14ac:dyDescent="0.3">
      <c r="A1070">
        <v>1069</v>
      </c>
      <c r="B1070" t="s">
        <v>122</v>
      </c>
      <c r="C1070" s="2">
        <v>0.70833333333333337</v>
      </c>
      <c r="D1070" t="s">
        <v>49</v>
      </c>
      <c r="E1070">
        <v>43</v>
      </c>
      <c r="F1070">
        <v>3</v>
      </c>
      <c r="G1070">
        <v>225</v>
      </c>
    </row>
    <row r="1071" spans="1:7" x14ac:dyDescent="0.3">
      <c r="A1071">
        <v>1070</v>
      </c>
      <c r="B1071" t="s">
        <v>122</v>
      </c>
      <c r="C1071" s="2">
        <v>0.70833333333333337</v>
      </c>
      <c r="D1071" t="s">
        <v>81</v>
      </c>
      <c r="E1071">
        <v>16</v>
      </c>
      <c r="F1071">
        <v>1</v>
      </c>
      <c r="G1071">
        <v>38</v>
      </c>
    </row>
    <row r="1072" spans="1:7" x14ac:dyDescent="0.3">
      <c r="A1072">
        <v>1071</v>
      </c>
      <c r="B1072" t="s">
        <v>122</v>
      </c>
      <c r="C1072" s="2">
        <v>0.70833333333333337</v>
      </c>
      <c r="D1072" t="s">
        <v>60</v>
      </c>
      <c r="E1072">
        <v>42</v>
      </c>
      <c r="F1072">
        <v>5</v>
      </c>
      <c r="G1072">
        <v>328</v>
      </c>
    </row>
    <row r="1073" spans="1:7" x14ac:dyDescent="0.3">
      <c r="A1073">
        <v>1072</v>
      </c>
      <c r="B1073" t="s">
        <v>122</v>
      </c>
      <c r="C1073" s="2">
        <v>0.70833333333333337</v>
      </c>
      <c r="D1073" t="s">
        <v>101</v>
      </c>
      <c r="E1073">
        <v>0</v>
      </c>
      <c r="F1073">
        <v>2</v>
      </c>
      <c r="G1073">
        <v>33</v>
      </c>
    </row>
    <row r="1074" spans="1:7" x14ac:dyDescent="0.3">
      <c r="A1074">
        <v>1073</v>
      </c>
      <c r="B1074" t="s">
        <v>122</v>
      </c>
      <c r="C1074" s="2">
        <v>0.70833333333333337</v>
      </c>
      <c r="D1074" t="s">
        <v>57</v>
      </c>
      <c r="E1074">
        <v>92</v>
      </c>
      <c r="F1074">
        <v>13</v>
      </c>
      <c r="G1074">
        <v>371</v>
      </c>
    </row>
    <row r="1075" spans="1:7" x14ac:dyDescent="0.3">
      <c r="A1075">
        <v>1074</v>
      </c>
      <c r="B1075" t="s">
        <v>122</v>
      </c>
      <c r="C1075" s="2">
        <v>0.70833333333333337</v>
      </c>
      <c r="D1075" t="s">
        <v>10</v>
      </c>
      <c r="E1075">
        <v>255</v>
      </c>
      <c r="F1075">
        <v>3</v>
      </c>
      <c r="G1075">
        <v>396</v>
      </c>
    </row>
    <row r="1076" spans="1:7" x14ac:dyDescent="0.3">
      <c r="A1076">
        <v>1075</v>
      </c>
      <c r="B1076" t="s">
        <v>122</v>
      </c>
      <c r="C1076" s="2">
        <v>0.70833333333333337</v>
      </c>
      <c r="D1076" t="s">
        <v>53</v>
      </c>
      <c r="E1076">
        <v>14</v>
      </c>
      <c r="F1076">
        <v>0</v>
      </c>
      <c r="G1076">
        <v>18</v>
      </c>
    </row>
    <row r="1077" spans="1:7" x14ac:dyDescent="0.3">
      <c r="A1077">
        <v>1076</v>
      </c>
      <c r="B1077" t="s">
        <v>122</v>
      </c>
      <c r="C1077" s="2">
        <v>0.70833333333333337</v>
      </c>
      <c r="D1077" t="s">
        <v>82</v>
      </c>
      <c r="E1077">
        <v>69</v>
      </c>
      <c r="F1077">
        <v>69</v>
      </c>
      <c r="G1077">
        <v>1355</v>
      </c>
    </row>
    <row r="1078" spans="1:7" x14ac:dyDescent="0.3">
      <c r="A1078">
        <v>1077</v>
      </c>
      <c r="B1078" t="s">
        <v>122</v>
      </c>
      <c r="C1078" s="2">
        <v>0.70833333333333337</v>
      </c>
      <c r="D1078" t="s">
        <v>58</v>
      </c>
      <c r="E1078">
        <v>331</v>
      </c>
      <c r="F1078">
        <v>201</v>
      </c>
      <c r="G1078">
        <v>3323</v>
      </c>
    </row>
    <row r="1079" spans="1:7" x14ac:dyDescent="0.3">
      <c r="A1079">
        <v>1078</v>
      </c>
      <c r="B1079" t="s">
        <v>122</v>
      </c>
      <c r="C1079" s="2">
        <v>0.70833333333333337</v>
      </c>
      <c r="D1079" t="s">
        <v>87</v>
      </c>
      <c r="E1079">
        <v>1</v>
      </c>
      <c r="F1079">
        <v>0</v>
      </c>
      <c r="G1079">
        <v>2</v>
      </c>
    </row>
    <row r="1080" spans="1:7" x14ac:dyDescent="0.3">
      <c r="A1080">
        <v>1079</v>
      </c>
      <c r="B1080" t="s">
        <v>122</v>
      </c>
      <c r="C1080" s="2">
        <v>0.70833333333333337</v>
      </c>
      <c r="D1080" t="s">
        <v>118</v>
      </c>
      <c r="E1080">
        <v>0</v>
      </c>
      <c r="F1080">
        <v>1</v>
      </c>
      <c r="G1080">
        <v>11</v>
      </c>
    </row>
    <row r="1081" spans="1:7" x14ac:dyDescent="0.3">
      <c r="A1081">
        <v>1080</v>
      </c>
      <c r="B1081" t="s">
        <v>122</v>
      </c>
      <c r="C1081" s="2">
        <v>0.70833333333333337</v>
      </c>
      <c r="D1081" t="s">
        <v>89</v>
      </c>
      <c r="E1081">
        <v>0</v>
      </c>
      <c r="F1081">
        <v>0</v>
      </c>
      <c r="G1081">
        <v>1</v>
      </c>
    </row>
    <row r="1082" spans="1:7" x14ac:dyDescent="0.3">
      <c r="A1082">
        <v>1081</v>
      </c>
      <c r="B1082" t="s">
        <v>122</v>
      </c>
      <c r="C1082" s="2">
        <v>0.70833333333333337</v>
      </c>
      <c r="D1082" t="s">
        <v>116</v>
      </c>
      <c r="E1082">
        <v>0</v>
      </c>
      <c r="F1082">
        <v>0</v>
      </c>
      <c r="G1082">
        <v>0</v>
      </c>
    </row>
    <row r="1083" spans="1:7" x14ac:dyDescent="0.3">
      <c r="A1083">
        <v>1082</v>
      </c>
      <c r="B1083" t="s">
        <v>122</v>
      </c>
      <c r="C1083" s="2">
        <v>0.70833333333333337</v>
      </c>
      <c r="D1083" t="s">
        <v>70</v>
      </c>
      <c r="E1083">
        <v>21</v>
      </c>
      <c r="F1083">
        <v>1</v>
      </c>
      <c r="G1083">
        <v>60</v>
      </c>
    </row>
    <row r="1084" spans="1:7" x14ac:dyDescent="0.3">
      <c r="A1084">
        <v>1083</v>
      </c>
      <c r="B1084" t="s">
        <v>122</v>
      </c>
      <c r="C1084" s="2">
        <v>0.70833333333333337</v>
      </c>
      <c r="D1084" t="s">
        <v>73</v>
      </c>
      <c r="E1084">
        <v>3</v>
      </c>
      <c r="F1084">
        <v>0</v>
      </c>
      <c r="G1084">
        <v>7</v>
      </c>
    </row>
    <row r="1085" spans="1:7" x14ac:dyDescent="0.3">
      <c r="A1085">
        <v>1084</v>
      </c>
      <c r="B1085" t="s">
        <v>122</v>
      </c>
      <c r="C1085" s="2">
        <v>0.70833333333333337</v>
      </c>
      <c r="D1085" t="s">
        <v>59</v>
      </c>
      <c r="E1085">
        <v>27</v>
      </c>
      <c r="F1085">
        <v>13</v>
      </c>
      <c r="G1085">
        <v>202</v>
      </c>
    </row>
    <row r="1086" spans="1:7" x14ac:dyDescent="0.3">
      <c r="A1086">
        <v>1085</v>
      </c>
      <c r="B1086" t="s">
        <v>122</v>
      </c>
      <c r="C1086" s="2">
        <v>0.70833333333333337</v>
      </c>
      <c r="D1086" t="s">
        <v>46</v>
      </c>
      <c r="E1086">
        <v>183</v>
      </c>
      <c r="F1086">
        <v>11</v>
      </c>
      <c r="G1086">
        <v>1229</v>
      </c>
    </row>
    <row r="1087" spans="1:7" x14ac:dyDescent="0.3">
      <c r="A1087">
        <v>1086</v>
      </c>
      <c r="B1087" t="s">
        <v>122</v>
      </c>
      <c r="C1087" s="2">
        <v>0.70833333333333337</v>
      </c>
      <c r="D1087" t="s">
        <v>54</v>
      </c>
      <c r="E1087">
        <v>283</v>
      </c>
      <c r="F1087">
        <v>15</v>
      </c>
      <c r="G1087">
        <v>1323</v>
      </c>
    </row>
    <row r="1088" spans="1:7" x14ac:dyDescent="0.3">
      <c r="A1088">
        <v>1087</v>
      </c>
      <c r="B1088" t="s">
        <v>122</v>
      </c>
      <c r="C1088" s="2">
        <v>0.70833333333333337</v>
      </c>
      <c r="D1088" t="s">
        <v>43</v>
      </c>
      <c r="E1088">
        <v>186</v>
      </c>
      <c r="F1088">
        <v>18</v>
      </c>
      <c r="G1088">
        <v>791</v>
      </c>
    </row>
    <row r="1089" spans="1:7" x14ac:dyDescent="0.3">
      <c r="A1089">
        <v>1088</v>
      </c>
      <c r="B1089" t="s">
        <v>122</v>
      </c>
      <c r="C1089" s="2">
        <v>0.70833333333333337</v>
      </c>
      <c r="D1089" t="s">
        <v>109</v>
      </c>
      <c r="E1089">
        <v>1</v>
      </c>
      <c r="F1089">
        <v>0</v>
      </c>
      <c r="G1089">
        <v>2</v>
      </c>
    </row>
    <row r="1090" spans="1:7" x14ac:dyDescent="0.3">
      <c r="A1090">
        <v>1089</v>
      </c>
      <c r="B1090" t="s">
        <v>122</v>
      </c>
      <c r="C1090" s="2">
        <v>0.70833333333333337</v>
      </c>
      <c r="D1090" t="s">
        <v>68</v>
      </c>
      <c r="E1090">
        <v>9</v>
      </c>
      <c r="F1090">
        <v>0</v>
      </c>
      <c r="G1090">
        <v>42</v>
      </c>
    </row>
    <row r="1091" spans="1:7" x14ac:dyDescent="0.3">
      <c r="A1091">
        <v>1090</v>
      </c>
      <c r="B1091" t="s">
        <v>122</v>
      </c>
      <c r="C1091" s="2">
        <v>0.70833333333333337</v>
      </c>
      <c r="D1091" t="s">
        <v>48</v>
      </c>
      <c r="E1091">
        <v>86</v>
      </c>
      <c r="F1091">
        <v>14</v>
      </c>
      <c r="G1091">
        <v>969</v>
      </c>
    </row>
    <row r="1092" spans="1:7" x14ac:dyDescent="0.3">
      <c r="A1092">
        <v>1091</v>
      </c>
      <c r="B1092" t="s">
        <v>122</v>
      </c>
      <c r="C1092" s="2">
        <v>0.70833333333333337</v>
      </c>
      <c r="D1092" t="s">
        <v>74</v>
      </c>
      <c r="E1092">
        <v>55</v>
      </c>
      <c r="F1092">
        <v>10</v>
      </c>
      <c r="G1092">
        <v>287</v>
      </c>
    </row>
    <row r="1093" spans="1:7" x14ac:dyDescent="0.3">
      <c r="A1093">
        <v>1092</v>
      </c>
      <c r="B1093" t="s">
        <v>123</v>
      </c>
      <c r="C1093" s="2">
        <v>0.70833333333333337</v>
      </c>
      <c r="D1093" t="s">
        <v>91</v>
      </c>
      <c r="E1093">
        <v>11</v>
      </c>
      <c r="F1093">
        <v>0</v>
      </c>
      <c r="G1093">
        <v>14</v>
      </c>
    </row>
    <row r="1094" spans="1:7" x14ac:dyDescent="0.3">
      <c r="A1094">
        <v>1093</v>
      </c>
      <c r="B1094" t="s">
        <v>123</v>
      </c>
      <c r="C1094" s="2">
        <v>0.70833333333333337</v>
      </c>
      <c r="D1094" t="s">
        <v>64</v>
      </c>
      <c r="E1094">
        <v>42</v>
      </c>
      <c r="F1094">
        <v>15</v>
      </c>
      <c r="G1094">
        <v>603</v>
      </c>
    </row>
    <row r="1095" spans="1:7" x14ac:dyDescent="0.3">
      <c r="A1095">
        <v>1094</v>
      </c>
      <c r="B1095" t="s">
        <v>123</v>
      </c>
      <c r="C1095" s="2">
        <v>0.70833333333333337</v>
      </c>
      <c r="D1095" t="s">
        <v>104</v>
      </c>
      <c r="E1095">
        <v>0</v>
      </c>
      <c r="F1095">
        <v>0</v>
      </c>
      <c r="G1095">
        <v>1</v>
      </c>
    </row>
    <row r="1096" spans="1:7" x14ac:dyDescent="0.3">
      <c r="A1096">
        <v>1095</v>
      </c>
      <c r="B1096" t="s">
        <v>123</v>
      </c>
      <c r="C1096" s="2">
        <v>0.70833333333333337</v>
      </c>
      <c r="D1096" t="s">
        <v>100</v>
      </c>
      <c r="E1096">
        <v>12</v>
      </c>
      <c r="F1096">
        <v>1</v>
      </c>
      <c r="G1096">
        <v>35</v>
      </c>
    </row>
    <row r="1097" spans="1:7" x14ac:dyDescent="0.3">
      <c r="A1097">
        <v>1096</v>
      </c>
      <c r="B1097" t="s">
        <v>123</v>
      </c>
      <c r="C1097" s="2">
        <v>0.70833333333333337</v>
      </c>
      <c r="D1097" t="s">
        <v>84</v>
      </c>
      <c r="E1097">
        <v>37</v>
      </c>
      <c r="F1097">
        <v>2</v>
      </c>
      <c r="G1097">
        <v>86</v>
      </c>
    </row>
    <row r="1098" spans="1:7" x14ac:dyDescent="0.3">
      <c r="A1098">
        <v>1097</v>
      </c>
      <c r="B1098" t="s">
        <v>123</v>
      </c>
      <c r="C1098" s="2">
        <v>0.70833333333333337</v>
      </c>
      <c r="D1098" t="s">
        <v>77</v>
      </c>
      <c r="E1098">
        <v>10</v>
      </c>
      <c r="F1098">
        <v>0</v>
      </c>
      <c r="G1098">
        <v>23</v>
      </c>
    </row>
    <row r="1099" spans="1:7" x14ac:dyDescent="0.3">
      <c r="A1099">
        <v>1098</v>
      </c>
      <c r="B1099" t="s">
        <v>123</v>
      </c>
      <c r="C1099" s="2">
        <v>0.70833333333333337</v>
      </c>
      <c r="D1099" t="s">
        <v>76</v>
      </c>
      <c r="E1099">
        <v>24</v>
      </c>
      <c r="F1099">
        <v>0</v>
      </c>
      <c r="G1099">
        <v>36</v>
      </c>
    </row>
    <row r="1100" spans="1:7" x14ac:dyDescent="0.3">
      <c r="A1100">
        <v>1099</v>
      </c>
      <c r="B1100" t="s">
        <v>123</v>
      </c>
      <c r="C1100" s="2">
        <v>0.70833333333333337</v>
      </c>
      <c r="D1100" t="s">
        <v>44</v>
      </c>
      <c r="E1100">
        <v>72</v>
      </c>
      <c r="F1100">
        <v>43</v>
      </c>
      <c r="G1100">
        <v>1893</v>
      </c>
    </row>
    <row r="1101" spans="1:7" x14ac:dyDescent="0.3">
      <c r="A1101">
        <v>1100</v>
      </c>
      <c r="B1101" t="s">
        <v>123</v>
      </c>
      <c r="C1101" s="2">
        <v>0.70833333333333337</v>
      </c>
      <c r="D1101" t="s">
        <v>92</v>
      </c>
      <c r="E1101">
        <v>6</v>
      </c>
      <c r="F1101">
        <v>0</v>
      </c>
      <c r="G1101">
        <v>7</v>
      </c>
    </row>
    <row r="1102" spans="1:7" x14ac:dyDescent="0.3">
      <c r="A1102">
        <v>1101</v>
      </c>
      <c r="B1102" t="s">
        <v>123</v>
      </c>
      <c r="C1102" s="2">
        <v>0.70833333333333337</v>
      </c>
      <c r="D1102" t="s">
        <v>79</v>
      </c>
      <c r="E1102">
        <v>94</v>
      </c>
      <c r="F1102">
        <v>58</v>
      </c>
      <c r="G1102">
        <v>1604</v>
      </c>
    </row>
    <row r="1103" spans="1:7" x14ac:dyDescent="0.3">
      <c r="A1103">
        <v>1102</v>
      </c>
      <c r="B1103" t="s">
        <v>123</v>
      </c>
      <c r="C1103" s="2">
        <v>0.70833333333333337</v>
      </c>
      <c r="D1103" t="s">
        <v>49</v>
      </c>
      <c r="E1103">
        <v>87</v>
      </c>
      <c r="F1103">
        <v>3</v>
      </c>
      <c r="G1103">
        <v>233</v>
      </c>
    </row>
    <row r="1104" spans="1:7" x14ac:dyDescent="0.3">
      <c r="A1104">
        <v>1103</v>
      </c>
      <c r="B1104" t="s">
        <v>123</v>
      </c>
      <c r="C1104" s="2">
        <v>0.70833333333333337</v>
      </c>
      <c r="D1104" t="s">
        <v>81</v>
      </c>
      <c r="E1104">
        <v>16</v>
      </c>
      <c r="F1104">
        <v>1</v>
      </c>
      <c r="G1104">
        <v>39</v>
      </c>
    </row>
    <row r="1105" spans="1:7" x14ac:dyDescent="0.3">
      <c r="A1105">
        <v>1104</v>
      </c>
      <c r="B1105" t="s">
        <v>123</v>
      </c>
      <c r="C1105" s="2">
        <v>0.70833333333333337</v>
      </c>
      <c r="D1105" t="s">
        <v>60</v>
      </c>
      <c r="E1105">
        <v>51</v>
      </c>
      <c r="F1105">
        <v>5</v>
      </c>
      <c r="G1105">
        <v>341</v>
      </c>
    </row>
    <row r="1106" spans="1:7" x14ac:dyDescent="0.3">
      <c r="A1106">
        <v>1105</v>
      </c>
      <c r="B1106" t="s">
        <v>123</v>
      </c>
      <c r="C1106" s="2">
        <v>0.70833333333333337</v>
      </c>
      <c r="D1106" t="s">
        <v>101</v>
      </c>
      <c r="E1106">
        <v>0</v>
      </c>
      <c r="F1106">
        <v>2</v>
      </c>
      <c r="G1106">
        <v>35</v>
      </c>
    </row>
    <row r="1107" spans="1:7" x14ac:dyDescent="0.3">
      <c r="A1107">
        <v>1106</v>
      </c>
      <c r="B1107" t="s">
        <v>123</v>
      </c>
      <c r="C1107" s="2">
        <v>0.70833333333333337</v>
      </c>
      <c r="D1107" t="s">
        <v>57</v>
      </c>
      <c r="E1107">
        <v>104</v>
      </c>
      <c r="F1107">
        <v>14</v>
      </c>
      <c r="G1107">
        <v>384</v>
      </c>
    </row>
    <row r="1108" spans="1:7" x14ac:dyDescent="0.3">
      <c r="A1108">
        <v>1107</v>
      </c>
      <c r="B1108" t="s">
        <v>123</v>
      </c>
      <c r="C1108" s="2">
        <v>0.70833333333333337</v>
      </c>
      <c r="D1108" t="s">
        <v>10</v>
      </c>
      <c r="E1108">
        <v>257</v>
      </c>
      <c r="F1108">
        <v>3</v>
      </c>
      <c r="G1108">
        <v>400</v>
      </c>
    </row>
    <row r="1109" spans="1:7" x14ac:dyDescent="0.3">
      <c r="A1109">
        <v>1108</v>
      </c>
      <c r="B1109" t="s">
        <v>123</v>
      </c>
      <c r="C1109" s="2">
        <v>0.70833333333333337</v>
      </c>
      <c r="D1109" t="s">
        <v>53</v>
      </c>
      <c r="E1109">
        <v>14</v>
      </c>
      <c r="F1109">
        <v>0</v>
      </c>
      <c r="G1109">
        <v>18</v>
      </c>
    </row>
    <row r="1110" spans="1:7" x14ac:dyDescent="0.3">
      <c r="A1110">
        <v>1109</v>
      </c>
      <c r="B1110" t="s">
        <v>123</v>
      </c>
      <c r="C1110" s="2">
        <v>0.70833333333333337</v>
      </c>
      <c r="D1110" t="s">
        <v>82</v>
      </c>
      <c r="E1110">
        <v>127</v>
      </c>
      <c r="F1110">
        <v>70</v>
      </c>
      <c r="G1110">
        <v>1407</v>
      </c>
    </row>
    <row r="1111" spans="1:7" x14ac:dyDescent="0.3">
      <c r="A1111">
        <v>1110</v>
      </c>
      <c r="B1111" t="s">
        <v>123</v>
      </c>
      <c r="C1111" s="2">
        <v>0.70833333333333337</v>
      </c>
      <c r="D1111" t="s">
        <v>58</v>
      </c>
      <c r="E1111">
        <v>365</v>
      </c>
      <c r="F1111">
        <v>211</v>
      </c>
      <c r="G1111">
        <v>3651</v>
      </c>
    </row>
    <row r="1112" spans="1:7" x14ac:dyDescent="0.3">
      <c r="A1112">
        <v>1111</v>
      </c>
      <c r="B1112" t="s">
        <v>123</v>
      </c>
      <c r="C1112" s="2">
        <v>0.70833333333333337</v>
      </c>
      <c r="D1112" t="s">
        <v>87</v>
      </c>
      <c r="E1112">
        <v>1</v>
      </c>
      <c r="F1112">
        <v>0</v>
      </c>
      <c r="G1112">
        <v>2</v>
      </c>
    </row>
    <row r="1113" spans="1:7" x14ac:dyDescent="0.3">
      <c r="A1113">
        <v>1112</v>
      </c>
      <c r="B1113" t="s">
        <v>123</v>
      </c>
      <c r="C1113" s="2">
        <v>0.70833333333333337</v>
      </c>
      <c r="D1113" t="s">
        <v>118</v>
      </c>
      <c r="E1113">
        <v>0</v>
      </c>
      <c r="F1113">
        <v>1</v>
      </c>
      <c r="G1113">
        <v>11</v>
      </c>
    </row>
    <row r="1114" spans="1:7" x14ac:dyDescent="0.3">
      <c r="A1114">
        <v>1113</v>
      </c>
      <c r="B1114" t="s">
        <v>123</v>
      </c>
      <c r="C1114" s="2">
        <v>0.70833333333333337</v>
      </c>
      <c r="D1114" t="s">
        <v>89</v>
      </c>
      <c r="E1114">
        <v>0</v>
      </c>
      <c r="F1114">
        <v>0</v>
      </c>
      <c r="G1114">
        <v>1</v>
      </c>
    </row>
    <row r="1115" spans="1:7" x14ac:dyDescent="0.3">
      <c r="A1115">
        <v>1114</v>
      </c>
      <c r="B1115" t="s">
        <v>123</v>
      </c>
      <c r="C1115" s="2">
        <v>0.70833333333333337</v>
      </c>
      <c r="D1115" t="s">
        <v>116</v>
      </c>
      <c r="E1115">
        <v>0</v>
      </c>
      <c r="F1115">
        <v>0</v>
      </c>
      <c r="G1115">
        <v>0</v>
      </c>
    </row>
    <row r="1116" spans="1:7" x14ac:dyDescent="0.3">
      <c r="A1116">
        <v>1115</v>
      </c>
      <c r="B1116" t="s">
        <v>123</v>
      </c>
      <c r="C1116" s="2">
        <v>0.70833333333333337</v>
      </c>
      <c r="D1116" t="s">
        <v>70</v>
      </c>
      <c r="E1116">
        <v>24</v>
      </c>
      <c r="F1116">
        <v>1</v>
      </c>
      <c r="G1116">
        <v>61</v>
      </c>
    </row>
    <row r="1117" spans="1:7" x14ac:dyDescent="0.3">
      <c r="A1117">
        <v>1116</v>
      </c>
      <c r="B1117" t="s">
        <v>123</v>
      </c>
      <c r="C1117" s="2">
        <v>0.70833333333333337</v>
      </c>
      <c r="D1117" t="s">
        <v>73</v>
      </c>
      <c r="E1117">
        <v>3</v>
      </c>
      <c r="F1117">
        <v>0</v>
      </c>
      <c r="G1117">
        <v>7</v>
      </c>
    </row>
    <row r="1118" spans="1:7" x14ac:dyDescent="0.3">
      <c r="A1118">
        <v>1117</v>
      </c>
      <c r="B1118" t="s">
        <v>123</v>
      </c>
      <c r="C1118" s="2">
        <v>0.70833333333333337</v>
      </c>
      <c r="D1118" t="s">
        <v>59</v>
      </c>
      <c r="E1118">
        <v>31</v>
      </c>
      <c r="F1118">
        <v>16</v>
      </c>
      <c r="G1118">
        <v>219</v>
      </c>
    </row>
    <row r="1119" spans="1:7" x14ac:dyDescent="0.3">
      <c r="A1119">
        <v>1118</v>
      </c>
      <c r="B1119" t="s">
        <v>123</v>
      </c>
      <c r="C1119" s="2">
        <v>0.70833333333333337</v>
      </c>
      <c r="D1119" t="s">
        <v>46</v>
      </c>
      <c r="E1119">
        <v>183</v>
      </c>
      <c r="F1119">
        <v>11</v>
      </c>
      <c r="G1119">
        <v>1351</v>
      </c>
    </row>
    <row r="1120" spans="1:7" x14ac:dyDescent="0.3">
      <c r="A1120">
        <v>1119</v>
      </c>
      <c r="B1120" t="s">
        <v>123</v>
      </c>
      <c r="C1120" s="2">
        <v>0.70833333333333337</v>
      </c>
      <c r="D1120" t="s">
        <v>54</v>
      </c>
      <c r="E1120">
        <v>365</v>
      </c>
      <c r="F1120">
        <v>15</v>
      </c>
      <c r="G1120">
        <v>1372</v>
      </c>
    </row>
    <row r="1121" spans="1:7" x14ac:dyDescent="0.3">
      <c r="A1121">
        <v>1120</v>
      </c>
      <c r="B1121" t="s">
        <v>123</v>
      </c>
      <c r="C1121" s="2">
        <v>0.70833333333333337</v>
      </c>
      <c r="D1121" t="s">
        <v>43</v>
      </c>
      <c r="E1121">
        <v>186</v>
      </c>
      <c r="F1121">
        <v>18</v>
      </c>
      <c r="G1121">
        <v>844</v>
      </c>
    </row>
    <row r="1122" spans="1:7" x14ac:dyDescent="0.3">
      <c r="A1122">
        <v>1121</v>
      </c>
      <c r="B1122" t="s">
        <v>123</v>
      </c>
      <c r="C1122" s="2">
        <v>0.70833333333333337</v>
      </c>
      <c r="D1122" t="s">
        <v>109</v>
      </c>
      <c r="E1122">
        <v>1</v>
      </c>
      <c r="F1122">
        <v>0</v>
      </c>
      <c r="G1122">
        <v>2</v>
      </c>
    </row>
    <row r="1123" spans="1:7" x14ac:dyDescent="0.3">
      <c r="A1123">
        <v>1122</v>
      </c>
      <c r="B1123" t="s">
        <v>123</v>
      </c>
      <c r="C1123" s="2">
        <v>0.70833333333333337</v>
      </c>
      <c r="D1123" t="s">
        <v>68</v>
      </c>
      <c r="E1123">
        <v>9</v>
      </c>
      <c r="F1123">
        <v>0</v>
      </c>
      <c r="G1123">
        <v>42</v>
      </c>
    </row>
    <row r="1124" spans="1:7" x14ac:dyDescent="0.3">
      <c r="A1124">
        <v>1123</v>
      </c>
      <c r="B1124" t="s">
        <v>123</v>
      </c>
      <c r="C1124" s="2">
        <v>0.70833333333333337</v>
      </c>
      <c r="D1124" t="s">
        <v>48</v>
      </c>
      <c r="E1124">
        <v>108</v>
      </c>
      <c r="F1124">
        <v>17</v>
      </c>
      <c r="G1124">
        <v>1084</v>
      </c>
    </row>
    <row r="1125" spans="1:7" x14ac:dyDescent="0.3">
      <c r="A1125">
        <v>1124</v>
      </c>
      <c r="B1125" t="s">
        <v>123</v>
      </c>
      <c r="C1125" s="2">
        <v>0.70833333333333337</v>
      </c>
      <c r="D1125" t="s">
        <v>74</v>
      </c>
      <c r="E1125">
        <v>62</v>
      </c>
      <c r="F1125">
        <v>12</v>
      </c>
      <c r="G1125">
        <v>310</v>
      </c>
    </row>
    <row r="1126" spans="1:7" x14ac:dyDescent="0.3">
      <c r="A1126">
        <v>1125</v>
      </c>
      <c r="B1126" t="s">
        <v>124</v>
      </c>
      <c r="C1126" s="2">
        <v>0.70833333333333337</v>
      </c>
      <c r="D1126" t="s">
        <v>91</v>
      </c>
      <c r="E1126">
        <v>11</v>
      </c>
      <c r="F1126">
        <v>0</v>
      </c>
      <c r="G1126">
        <v>15</v>
      </c>
    </row>
    <row r="1127" spans="1:7" x14ac:dyDescent="0.3">
      <c r="A1127">
        <v>1126</v>
      </c>
      <c r="B1127" t="s">
        <v>124</v>
      </c>
      <c r="C1127" s="2">
        <v>0.70833333333333337</v>
      </c>
      <c r="D1127" t="s">
        <v>64</v>
      </c>
      <c r="E1127">
        <v>92</v>
      </c>
      <c r="F1127">
        <v>20</v>
      </c>
      <c r="G1127">
        <v>722</v>
      </c>
    </row>
    <row r="1128" spans="1:7" x14ac:dyDescent="0.3">
      <c r="A1128">
        <v>1127</v>
      </c>
      <c r="B1128" t="s">
        <v>124</v>
      </c>
      <c r="C1128" s="2">
        <v>0.70833333333333337</v>
      </c>
      <c r="D1128" t="s">
        <v>104</v>
      </c>
      <c r="E1128">
        <v>0</v>
      </c>
      <c r="F1128">
        <v>0</v>
      </c>
      <c r="G1128">
        <v>1</v>
      </c>
    </row>
    <row r="1129" spans="1:7" x14ac:dyDescent="0.3">
      <c r="A1129">
        <v>1128</v>
      </c>
      <c r="B1129" t="s">
        <v>124</v>
      </c>
      <c r="C1129" s="2">
        <v>0.70833333333333337</v>
      </c>
      <c r="D1129" t="s">
        <v>100</v>
      </c>
      <c r="E1129">
        <v>17</v>
      </c>
      <c r="F1129">
        <v>1</v>
      </c>
      <c r="G1129">
        <v>35</v>
      </c>
    </row>
    <row r="1130" spans="1:7" x14ac:dyDescent="0.3">
      <c r="A1130">
        <v>1129</v>
      </c>
      <c r="B1130" t="s">
        <v>124</v>
      </c>
      <c r="C1130" s="2">
        <v>0.70833333333333337</v>
      </c>
      <c r="D1130" t="s">
        <v>84</v>
      </c>
      <c r="E1130">
        <v>42</v>
      </c>
      <c r="F1130">
        <v>2</v>
      </c>
      <c r="G1130">
        <v>96</v>
      </c>
    </row>
    <row r="1131" spans="1:7" x14ac:dyDescent="0.3">
      <c r="A1131">
        <v>1130</v>
      </c>
      <c r="B1131" t="s">
        <v>124</v>
      </c>
      <c r="C1131" s="2">
        <v>0.70833333333333337</v>
      </c>
      <c r="D1131" t="s">
        <v>77</v>
      </c>
      <c r="E1131">
        <v>13</v>
      </c>
      <c r="F1131">
        <v>0</v>
      </c>
      <c r="G1131">
        <v>26</v>
      </c>
    </row>
    <row r="1132" spans="1:7" x14ac:dyDescent="0.3">
      <c r="A1132">
        <v>1131</v>
      </c>
      <c r="B1132" t="s">
        <v>124</v>
      </c>
      <c r="C1132" s="2">
        <v>0.70833333333333337</v>
      </c>
      <c r="D1132" t="s">
        <v>76</v>
      </c>
      <c r="E1132">
        <v>25</v>
      </c>
      <c r="F1132">
        <v>0</v>
      </c>
      <c r="G1132">
        <v>36</v>
      </c>
    </row>
    <row r="1133" spans="1:7" x14ac:dyDescent="0.3">
      <c r="A1133">
        <v>1132</v>
      </c>
      <c r="B1133" t="s">
        <v>124</v>
      </c>
      <c r="C1133" s="2">
        <v>0.70833333333333337</v>
      </c>
      <c r="D1133" t="s">
        <v>44</v>
      </c>
      <c r="E1133">
        <v>290</v>
      </c>
      <c r="F1133">
        <v>45</v>
      </c>
      <c r="G1133">
        <v>2003</v>
      </c>
    </row>
    <row r="1134" spans="1:7" x14ac:dyDescent="0.3">
      <c r="A1134">
        <v>1133</v>
      </c>
      <c r="B1134" t="s">
        <v>124</v>
      </c>
      <c r="C1134" s="2">
        <v>0.70833333333333337</v>
      </c>
      <c r="D1134" t="s">
        <v>92</v>
      </c>
      <c r="E1134">
        <v>7</v>
      </c>
      <c r="F1134">
        <v>0</v>
      </c>
      <c r="G1134">
        <v>7</v>
      </c>
    </row>
    <row r="1135" spans="1:7" x14ac:dyDescent="0.3">
      <c r="A1135">
        <v>1134</v>
      </c>
      <c r="B1135" t="s">
        <v>124</v>
      </c>
      <c r="C1135" s="2">
        <v>0.70833333333333337</v>
      </c>
      <c r="D1135" t="s">
        <v>79</v>
      </c>
      <c r="E1135">
        <v>106</v>
      </c>
      <c r="F1135">
        <v>67</v>
      </c>
      <c r="G1135">
        <v>1851</v>
      </c>
    </row>
    <row r="1136" spans="1:7" x14ac:dyDescent="0.3">
      <c r="A1136">
        <v>1135</v>
      </c>
      <c r="B1136" t="s">
        <v>124</v>
      </c>
      <c r="C1136" s="2">
        <v>0.70833333333333337</v>
      </c>
      <c r="D1136" t="s">
        <v>49</v>
      </c>
      <c r="E1136">
        <v>87</v>
      </c>
      <c r="F1136">
        <v>3</v>
      </c>
      <c r="G1136">
        <v>233</v>
      </c>
    </row>
    <row r="1137" spans="1:7" x14ac:dyDescent="0.3">
      <c r="A1137">
        <v>1136</v>
      </c>
      <c r="B1137" t="s">
        <v>124</v>
      </c>
      <c r="C1137" s="2">
        <v>0.70833333333333337</v>
      </c>
      <c r="D1137" t="s">
        <v>81</v>
      </c>
      <c r="E1137">
        <v>16</v>
      </c>
      <c r="F1137">
        <v>1</v>
      </c>
      <c r="G1137">
        <v>39</v>
      </c>
    </row>
    <row r="1138" spans="1:7" x14ac:dyDescent="0.3">
      <c r="A1138">
        <v>1137</v>
      </c>
      <c r="B1138" t="s">
        <v>124</v>
      </c>
      <c r="C1138" s="2">
        <v>0.70833333333333337</v>
      </c>
      <c r="D1138" t="s">
        <v>60</v>
      </c>
      <c r="E1138">
        <v>56</v>
      </c>
      <c r="F1138">
        <v>5</v>
      </c>
      <c r="G1138">
        <v>350</v>
      </c>
    </row>
    <row r="1139" spans="1:7" x14ac:dyDescent="0.3">
      <c r="A1139">
        <v>1138</v>
      </c>
      <c r="B1139" t="s">
        <v>124</v>
      </c>
      <c r="C1139" s="2">
        <v>0.70833333333333337</v>
      </c>
      <c r="D1139" t="s">
        <v>101</v>
      </c>
      <c r="E1139">
        <v>0</v>
      </c>
      <c r="F1139">
        <v>2</v>
      </c>
      <c r="G1139">
        <v>42</v>
      </c>
    </row>
    <row r="1140" spans="1:7" x14ac:dyDescent="0.3">
      <c r="A1140">
        <v>1139</v>
      </c>
      <c r="B1140" t="s">
        <v>124</v>
      </c>
      <c r="C1140" s="2">
        <v>0.70833333333333337</v>
      </c>
      <c r="D1140" t="s">
        <v>57</v>
      </c>
      <c r="E1140">
        <v>111</v>
      </c>
      <c r="F1140">
        <v>16</v>
      </c>
      <c r="G1140">
        <v>395</v>
      </c>
    </row>
    <row r="1141" spans="1:7" x14ac:dyDescent="0.3">
      <c r="A1141">
        <v>1140</v>
      </c>
      <c r="B1141" t="s">
        <v>124</v>
      </c>
      <c r="C1141" s="2">
        <v>0.70833333333333337</v>
      </c>
      <c r="D1141" t="s">
        <v>10</v>
      </c>
      <c r="E1141">
        <v>270</v>
      </c>
      <c r="F1141">
        <v>3</v>
      </c>
      <c r="G1141">
        <v>402</v>
      </c>
    </row>
    <row r="1142" spans="1:7" x14ac:dyDescent="0.3">
      <c r="A1142">
        <v>1141</v>
      </c>
      <c r="B1142" t="s">
        <v>124</v>
      </c>
      <c r="C1142" s="2">
        <v>0.70833333333333337</v>
      </c>
      <c r="D1142" t="s">
        <v>53</v>
      </c>
      <c r="E1142">
        <v>14</v>
      </c>
      <c r="F1142">
        <v>0</v>
      </c>
      <c r="G1142">
        <v>18</v>
      </c>
    </row>
    <row r="1143" spans="1:7" x14ac:dyDescent="0.3">
      <c r="A1143">
        <v>1142</v>
      </c>
      <c r="B1143" t="s">
        <v>124</v>
      </c>
      <c r="C1143" s="2">
        <v>0.70833333333333337</v>
      </c>
      <c r="D1143" t="s">
        <v>82</v>
      </c>
      <c r="E1143">
        <v>127</v>
      </c>
      <c r="F1143">
        <v>74</v>
      </c>
      <c r="G1143">
        <v>1485</v>
      </c>
    </row>
    <row r="1144" spans="1:7" x14ac:dyDescent="0.3">
      <c r="A1144">
        <v>1143</v>
      </c>
      <c r="B1144" t="s">
        <v>124</v>
      </c>
      <c r="C1144" s="2">
        <v>0.70833333333333337</v>
      </c>
      <c r="D1144" t="s">
        <v>58</v>
      </c>
      <c r="E1144">
        <v>507</v>
      </c>
      <c r="F1144">
        <v>223</v>
      </c>
      <c r="G1144">
        <v>4203</v>
      </c>
    </row>
    <row r="1145" spans="1:7" x14ac:dyDescent="0.3">
      <c r="A1145">
        <v>1144</v>
      </c>
      <c r="B1145" t="s">
        <v>124</v>
      </c>
      <c r="C1145" s="2">
        <v>0.70833333333333337</v>
      </c>
      <c r="D1145" t="s">
        <v>87</v>
      </c>
      <c r="E1145">
        <v>2</v>
      </c>
      <c r="F1145">
        <v>0</v>
      </c>
      <c r="G1145">
        <v>2</v>
      </c>
    </row>
    <row r="1146" spans="1:7" x14ac:dyDescent="0.3">
      <c r="A1146">
        <v>1145</v>
      </c>
      <c r="B1146" t="s">
        <v>124</v>
      </c>
      <c r="C1146" s="2">
        <v>0.70833333333333337</v>
      </c>
      <c r="D1146" t="s">
        <v>118</v>
      </c>
      <c r="E1146">
        <v>0</v>
      </c>
      <c r="F1146">
        <v>1</v>
      </c>
      <c r="G1146">
        <v>11</v>
      </c>
    </row>
    <row r="1147" spans="1:7" x14ac:dyDescent="0.3">
      <c r="A1147">
        <v>1146</v>
      </c>
      <c r="B1147" t="s">
        <v>124</v>
      </c>
      <c r="C1147" s="2">
        <v>0.70833333333333337</v>
      </c>
      <c r="D1147" t="s">
        <v>89</v>
      </c>
      <c r="E1147">
        <v>0</v>
      </c>
      <c r="F1147">
        <v>0</v>
      </c>
      <c r="G1147">
        <v>1</v>
      </c>
    </row>
    <row r="1148" spans="1:7" x14ac:dyDescent="0.3">
      <c r="A1148">
        <v>1147</v>
      </c>
      <c r="B1148" t="s">
        <v>124</v>
      </c>
      <c r="C1148" s="2">
        <v>0.70833333333333337</v>
      </c>
      <c r="D1148" t="s">
        <v>116</v>
      </c>
      <c r="E1148">
        <v>0</v>
      </c>
      <c r="F1148">
        <v>0</v>
      </c>
      <c r="G1148">
        <v>0</v>
      </c>
    </row>
    <row r="1149" spans="1:7" x14ac:dyDescent="0.3">
      <c r="A1149">
        <v>1148</v>
      </c>
      <c r="B1149" t="s">
        <v>124</v>
      </c>
      <c r="C1149" s="2">
        <v>0.70833333333333337</v>
      </c>
      <c r="D1149" t="s">
        <v>70</v>
      </c>
      <c r="E1149">
        <v>24</v>
      </c>
      <c r="F1149">
        <v>1</v>
      </c>
      <c r="G1149">
        <v>68</v>
      </c>
    </row>
    <row r="1150" spans="1:7" x14ac:dyDescent="0.3">
      <c r="A1150">
        <v>1149</v>
      </c>
      <c r="B1150" t="s">
        <v>124</v>
      </c>
      <c r="C1150" s="2">
        <v>0.70833333333333337</v>
      </c>
      <c r="D1150" t="s">
        <v>73</v>
      </c>
      <c r="E1150">
        <v>3</v>
      </c>
      <c r="F1150">
        <v>0</v>
      </c>
      <c r="G1150">
        <v>7</v>
      </c>
    </row>
    <row r="1151" spans="1:7" x14ac:dyDescent="0.3">
      <c r="A1151">
        <v>1150</v>
      </c>
      <c r="B1151" t="s">
        <v>124</v>
      </c>
      <c r="C1151" s="2">
        <v>0.70833333333333337</v>
      </c>
      <c r="D1151" t="s">
        <v>59</v>
      </c>
      <c r="E1151">
        <v>31</v>
      </c>
      <c r="F1151">
        <v>16</v>
      </c>
      <c r="G1151">
        <v>219</v>
      </c>
    </row>
    <row r="1152" spans="1:7" x14ac:dyDescent="0.3">
      <c r="A1152">
        <v>1151</v>
      </c>
      <c r="B1152" t="s">
        <v>124</v>
      </c>
      <c r="C1152" s="2">
        <v>0.70833333333333337</v>
      </c>
      <c r="D1152" t="s">
        <v>46</v>
      </c>
      <c r="E1152">
        <v>183</v>
      </c>
      <c r="F1152">
        <v>14</v>
      </c>
      <c r="G1152">
        <v>1478</v>
      </c>
    </row>
    <row r="1153" spans="1:7" x14ac:dyDescent="0.3">
      <c r="A1153">
        <v>1152</v>
      </c>
      <c r="B1153" t="s">
        <v>124</v>
      </c>
      <c r="C1153" s="2">
        <v>0.70833333333333337</v>
      </c>
      <c r="D1153" t="s">
        <v>54</v>
      </c>
      <c r="E1153">
        <v>411</v>
      </c>
      <c r="F1153">
        <v>15</v>
      </c>
      <c r="G1153">
        <v>1477</v>
      </c>
    </row>
    <row r="1154" spans="1:7" x14ac:dyDescent="0.3">
      <c r="A1154">
        <v>1153</v>
      </c>
      <c r="B1154" t="s">
        <v>124</v>
      </c>
      <c r="C1154" s="2">
        <v>0.70833333333333337</v>
      </c>
      <c r="D1154" t="s">
        <v>43</v>
      </c>
      <c r="E1154">
        <v>190</v>
      </c>
      <c r="F1154">
        <v>21</v>
      </c>
      <c r="G1154">
        <v>873</v>
      </c>
    </row>
    <row r="1155" spans="1:7" x14ac:dyDescent="0.3">
      <c r="A1155">
        <v>1154</v>
      </c>
      <c r="B1155" t="s">
        <v>124</v>
      </c>
      <c r="C1155" s="2">
        <v>0.70833333333333337</v>
      </c>
      <c r="D1155" t="s">
        <v>109</v>
      </c>
      <c r="E1155">
        <v>1</v>
      </c>
      <c r="F1155">
        <v>0</v>
      </c>
      <c r="G1155">
        <v>2</v>
      </c>
    </row>
    <row r="1156" spans="1:7" x14ac:dyDescent="0.3">
      <c r="A1156">
        <v>1155</v>
      </c>
      <c r="B1156" t="s">
        <v>124</v>
      </c>
      <c r="C1156" s="2">
        <v>0.70833333333333337</v>
      </c>
      <c r="D1156" t="s">
        <v>68</v>
      </c>
      <c r="E1156">
        <v>11</v>
      </c>
      <c r="F1156">
        <v>0</v>
      </c>
      <c r="G1156">
        <v>44</v>
      </c>
    </row>
    <row r="1157" spans="1:7" x14ac:dyDescent="0.3">
      <c r="A1157">
        <v>1156</v>
      </c>
      <c r="B1157" t="s">
        <v>124</v>
      </c>
      <c r="C1157" s="2">
        <v>0.70833333333333337</v>
      </c>
      <c r="D1157" t="s">
        <v>48</v>
      </c>
      <c r="E1157">
        <v>129</v>
      </c>
      <c r="F1157">
        <v>17</v>
      </c>
      <c r="G1157">
        <v>1176</v>
      </c>
    </row>
    <row r="1158" spans="1:7" x14ac:dyDescent="0.3">
      <c r="A1158">
        <v>1157</v>
      </c>
      <c r="B1158" t="s">
        <v>124</v>
      </c>
      <c r="C1158" s="2">
        <v>0.70833333333333337</v>
      </c>
      <c r="D1158" t="s">
        <v>74</v>
      </c>
      <c r="E1158">
        <v>66</v>
      </c>
      <c r="F1158">
        <v>12</v>
      </c>
      <c r="G1158">
        <v>339</v>
      </c>
    </row>
    <row r="1159" spans="1:7" x14ac:dyDescent="0.3">
      <c r="A1159">
        <v>1158</v>
      </c>
      <c r="B1159" t="s">
        <v>125</v>
      </c>
      <c r="C1159" s="2">
        <v>0.70833333333333337</v>
      </c>
      <c r="D1159" t="s">
        <v>91</v>
      </c>
      <c r="E1159">
        <v>11</v>
      </c>
      <c r="F1159">
        <v>0</v>
      </c>
      <c r="G1159">
        <v>16</v>
      </c>
    </row>
    <row r="1160" spans="1:7" x14ac:dyDescent="0.3">
      <c r="A1160">
        <v>1159</v>
      </c>
      <c r="B1160" t="s">
        <v>125</v>
      </c>
      <c r="C1160" s="2">
        <v>0.70833333333333337</v>
      </c>
      <c r="D1160" t="s">
        <v>64</v>
      </c>
      <c r="E1160">
        <v>96</v>
      </c>
      <c r="F1160">
        <v>22</v>
      </c>
      <c r="G1160">
        <v>757</v>
      </c>
    </row>
    <row r="1161" spans="1:7" x14ac:dyDescent="0.3">
      <c r="A1161">
        <v>1160</v>
      </c>
      <c r="B1161" t="s">
        <v>125</v>
      </c>
      <c r="C1161" s="2">
        <v>0.70833333333333337</v>
      </c>
      <c r="D1161" t="s">
        <v>104</v>
      </c>
      <c r="E1161">
        <v>1</v>
      </c>
      <c r="F1161">
        <v>0</v>
      </c>
      <c r="G1161">
        <v>1</v>
      </c>
    </row>
    <row r="1162" spans="1:7" x14ac:dyDescent="0.3">
      <c r="A1162">
        <v>1161</v>
      </c>
      <c r="B1162" t="s">
        <v>125</v>
      </c>
      <c r="C1162" s="2">
        <v>0.70833333333333337</v>
      </c>
      <c r="D1162" t="s">
        <v>100</v>
      </c>
      <c r="E1162">
        <v>19</v>
      </c>
      <c r="F1162">
        <v>1</v>
      </c>
      <c r="G1162">
        <v>35</v>
      </c>
    </row>
    <row r="1163" spans="1:7" x14ac:dyDescent="0.3">
      <c r="A1163">
        <v>1162</v>
      </c>
      <c r="B1163" t="s">
        <v>125</v>
      </c>
      <c r="C1163" s="2">
        <v>0.70833333333333337</v>
      </c>
      <c r="D1163" t="s">
        <v>84</v>
      </c>
      <c r="E1163">
        <v>42</v>
      </c>
      <c r="F1163">
        <v>2</v>
      </c>
      <c r="G1163">
        <v>114</v>
      </c>
    </row>
    <row r="1164" spans="1:7" x14ac:dyDescent="0.3">
      <c r="A1164">
        <v>1163</v>
      </c>
      <c r="B1164" t="s">
        <v>125</v>
      </c>
      <c r="C1164" s="2">
        <v>0.70833333333333337</v>
      </c>
      <c r="D1164" t="s">
        <v>77</v>
      </c>
      <c r="E1164">
        <v>13</v>
      </c>
      <c r="F1164">
        <v>0</v>
      </c>
      <c r="G1164">
        <v>26</v>
      </c>
    </row>
    <row r="1165" spans="1:7" x14ac:dyDescent="0.3">
      <c r="A1165">
        <v>1164</v>
      </c>
      <c r="B1165" t="s">
        <v>125</v>
      </c>
      <c r="C1165" s="2">
        <v>0.70833333333333337</v>
      </c>
      <c r="D1165" t="s">
        <v>76</v>
      </c>
      <c r="E1165">
        <v>25</v>
      </c>
      <c r="F1165">
        <v>0</v>
      </c>
      <c r="G1165">
        <v>36</v>
      </c>
    </row>
    <row r="1166" spans="1:7" x14ac:dyDescent="0.3">
      <c r="A1166">
        <v>1165</v>
      </c>
      <c r="B1166" t="s">
        <v>125</v>
      </c>
      <c r="C1166" s="2">
        <v>0.70833333333333337</v>
      </c>
      <c r="D1166" t="s">
        <v>44</v>
      </c>
      <c r="E1166">
        <v>431</v>
      </c>
      <c r="F1166">
        <v>47</v>
      </c>
      <c r="G1166">
        <v>2081</v>
      </c>
    </row>
    <row r="1167" spans="1:7" x14ac:dyDescent="0.3">
      <c r="A1167">
        <v>1166</v>
      </c>
      <c r="B1167" t="s">
        <v>125</v>
      </c>
      <c r="C1167" s="2">
        <v>0.70833333333333337</v>
      </c>
      <c r="D1167" t="s">
        <v>92</v>
      </c>
      <c r="E1167">
        <v>7</v>
      </c>
      <c r="F1167">
        <v>0</v>
      </c>
      <c r="G1167">
        <v>7</v>
      </c>
    </row>
    <row r="1168" spans="1:7" x14ac:dyDescent="0.3">
      <c r="A1168">
        <v>1167</v>
      </c>
      <c r="B1168" t="s">
        <v>125</v>
      </c>
      <c r="C1168" s="2">
        <v>0.70833333333333337</v>
      </c>
      <c r="D1168" t="s">
        <v>79</v>
      </c>
      <c r="E1168">
        <v>131</v>
      </c>
      <c r="F1168">
        <v>77</v>
      </c>
      <c r="G1168">
        <v>2066</v>
      </c>
    </row>
    <row r="1169" spans="1:7" x14ac:dyDescent="0.3">
      <c r="A1169">
        <v>1168</v>
      </c>
      <c r="B1169" t="s">
        <v>125</v>
      </c>
      <c r="C1169" s="2">
        <v>0.70833333333333337</v>
      </c>
      <c r="D1169" t="s">
        <v>49</v>
      </c>
      <c r="E1169">
        <v>127</v>
      </c>
      <c r="F1169">
        <v>3</v>
      </c>
      <c r="G1169">
        <v>254</v>
      </c>
    </row>
    <row r="1170" spans="1:7" x14ac:dyDescent="0.3">
      <c r="A1170">
        <v>1169</v>
      </c>
      <c r="B1170" t="s">
        <v>125</v>
      </c>
      <c r="C1170" s="2">
        <v>0.70833333333333337</v>
      </c>
      <c r="D1170" t="s">
        <v>81</v>
      </c>
      <c r="E1170">
        <v>16</v>
      </c>
      <c r="F1170">
        <v>1</v>
      </c>
      <c r="G1170">
        <v>39</v>
      </c>
    </row>
    <row r="1171" spans="1:7" x14ac:dyDescent="0.3">
      <c r="A1171">
        <v>1170</v>
      </c>
      <c r="B1171" t="s">
        <v>125</v>
      </c>
      <c r="C1171" s="2">
        <v>0.70833333333333337</v>
      </c>
      <c r="D1171" t="s">
        <v>60</v>
      </c>
      <c r="E1171">
        <v>71</v>
      </c>
      <c r="F1171">
        <v>5</v>
      </c>
      <c r="G1171">
        <v>368</v>
      </c>
    </row>
    <row r="1172" spans="1:7" x14ac:dyDescent="0.3">
      <c r="A1172">
        <v>1171</v>
      </c>
      <c r="B1172" t="s">
        <v>125</v>
      </c>
      <c r="C1172" s="2">
        <v>0.70833333333333337</v>
      </c>
      <c r="D1172" t="s">
        <v>101</v>
      </c>
      <c r="E1172">
        <v>0</v>
      </c>
      <c r="F1172">
        <v>2</v>
      </c>
      <c r="G1172">
        <v>46</v>
      </c>
    </row>
    <row r="1173" spans="1:7" x14ac:dyDescent="0.3">
      <c r="A1173">
        <v>1172</v>
      </c>
      <c r="B1173" t="s">
        <v>125</v>
      </c>
      <c r="C1173" s="2">
        <v>0.70833333333333337</v>
      </c>
      <c r="D1173" t="s">
        <v>57</v>
      </c>
      <c r="E1173">
        <v>114</v>
      </c>
      <c r="F1173">
        <v>17</v>
      </c>
      <c r="G1173">
        <v>415</v>
      </c>
    </row>
    <row r="1174" spans="1:7" x14ac:dyDescent="0.3">
      <c r="A1174">
        <v>1173</v>
      </c>
      <c r="B1174" t="s">
        <v>125</v>
      </c>
      <c r="C1174" s="2">
        <v>0.70833333333333337</v>
      </c>
      <c r="D1174" t="s">
        <v>10</v>
      </c>
      <c r="E1174">
        <v>291</v>
      </c>
      <c r="F1174">
        <v>3</v>
      </c>
      <c r="G1174">
        <v>408</v>
      </c>
    </row>
    <row r="1175" spans="1:7" x14ac:dyDescent="0.3">
      <c r="A1175">
        <v>1174</v>
      </c>
      <c r="B1175" t="s">
        <v>125</v>
      </c>
      <c r="C1175" s="2">
        <v>0.70833333333333337</v>
      </c>
      <c r="D1175" t="s">
        <v>53</v>
      </c>
      <c r="E1175">
        <v>14</v>
      </c>
      <c r="F1175">
        <v>0</v>
      </c>
      <c r="G1175">
        <v>18</v>
      </c>
    </row>
    <row r="1176" spans="1:7" x14ac:dyDescent="0.3">
      <c r="A1176">
        <v>1175</v>
      </c>
      <c r="B1176" t="s">
        <v>125</v>
      </c>
      <c r="C1176" s="2">
        <v>0.70833333333333337</v>
      </c>
      <c r="D1176" t="s">
        <v>82</v>
      </c>
      <c r="E1176">
        <v>127</v>
      </c>
      <c r="F1176">
        <v>76</v>
      </c>
      <c r="G1176">
        <v>1540</v>
      </c>
    </row>
    <row r="1177" spans="1:7" x14ac:dyDescent="0.3">
      <c r="A1177">
        <v>1176</v>
      </c>
      <c r="B1177" t="s">
        <v>125</v>
      </c>
      <c r="C1177" s="2">
        <v>0.70833333333333337</v>
      </c>
      <c r="D1177" t="s">
        <v>58</v>
      </c>
      <c r="E1177">
        <v>572</v>
      </c>
      <c r="F1177">
        <v>232</v>
      </c>
      <c r="G1177">
        <v>4669</v>
      </c>
    </row>
    <row r="1178" spans="1:7" x14ac:dyDescent="0.3">
      <c r="A1178">
        <v>1177</v>
      </c>
      <c r="B1178" t="s">
        <v>125</v>
      </c>
      <c r="C1178" s="2">
        <v>0.70833333333333337</v>
      </c>
      <c r="D1178" t="s">
        <v>87</v>
      </c>
      <c r="E1178">
        <v>2</v>
      </c>
      <c r="F1178">
        <v>0</v>
      </c>
      <c r="G1178">
        <v>2</v>
      </c>
    </row>
    <row r="1179" spans="1:7" x14ac:dyDescent="0.3">
      <c r="A1179">
        <v>1178</v>
      </c>
      <c r="B1179" t="s">
        <v>125</v>
      </c>
      <c r="C1179" s="2">
        <v>0.70833333333333337</v>
      </c>
      <c r="D1179" t="s">
        <v>118</v>
      </c>
      <c r="E1179">
        <v>0</v>
      </c>
      <c r="F1179">
        <v>1</v>
      </c>
      <c r="G1179">
        <v>11</v>
      </c>
    </row>
    <row r="1180" spans="1:7" x14ac:dyDescent="0.3">
      <c r="A1180">
        <v>1179</v>
      </c>
      <c r="B1180" t="s">
        <v>125</v>
      </c>
      <c r="C1180" s="2">
        <v>0.70833333333333337</v>
      </c>
      <c r="D1180" t="s">
        <v>89</v>
      </c>
      <c r="E1180">
        <v>0</v>
      </c>
      <c r="F1180">
        <v>0</v>
      </c>
      <c r="G1180">
        <v>1</v>
      </c>
    </row>
    <row r="1181" spans="1:7" x14ac:dyDescent="0.3">
      <c r="A1181">
        <v>1180</v>
      </c>
      <c r="B1181" t="s">
        <v>125</v>
      </c>
      <c r="C1181" s="2">
        <v>0.70833333333333337</v>
      </c>
      <c r="D1181" t="s">
        <v>116</v>
      </c>
      <c r="E1181">
        <v>0</v>
      </c>
      <c r="F1181">
        <v>0</v>
      </c>
      <c r="G1181">
        <v>0</v>
      </c>
    </row>
    <row r="1182" spans="1:7" x14ac:dyDescent="0.3">
      <c r="A1182">
        <v>1181</v>
      </c>
      <c r="B1182" t="s">
        <v>125</v>
      </c>
      <c r="C1182" s="2">
        <v>0.70833333333333337</v>
      </c>
      <c r="D1182" t="s">
        <v>70</v>
      </c>
      <c r="E1182">
        <v>24</v>
      </c>
      <c r="F1182">
        <v>1</v>
      </c>
      <c r="G1182">
        <v>74</v>
      </c>
    </row>
    <row r="1183" spans="1:7" x14ac:dyDescent="0.3">
      <c r="A1183">
        <v>1182</v>
      </c>
      <c r="B1183" t="s">
        <v>125</v>
      </c>
      <c r="C1183" s="2">
        <v>0.70833333333333337</v>
      </c>
      <c r="D1183" t="s">
        <v>73</v>
      </c>
      <c r="E1183">
        <v>3</v>
      </c>
      <c r="F1183">
        <v>0</v>
      </c>
      <c r="G1183">
        <v>7</v>
      </c>
    </row>
    <row r="1184" spans="1:7" x14ac:dyDescent="0.3">
      <c r="A1184">
        <v>1183</v>
      </c>
      <c r="B1184" t="s">
        <v>125</v>
      </c>
      <c r="C1184" s="2">
        <v>0.70833333333333337</v>
      </c>
      <c r="D1184" t="s">
        <v>59</v>
      </c>
      <c r="E1184">
        <v>39</v>
      </c>
      <c r="F1184">
        <v>16</v>
      </c>
      <c r="G1184">
        <v>245</v>
      </c>
    </row>
    <row r="1185" spans="1:7" x14ac:dyDescent="0.3">
      <c r="A1185">
        <v>1184</v>
      </c>
      <c r="B1185" t="s">
        <v>125</v>
      </c>
      <c r="C1185" s="2">
        <v>0.70833333333333337</v>
      </c>
      <c r="D1185" t="s">
        <v>46</v>
      </c>
      <c r="E1185">
        <v>205</v>
      </c>
      <c r="F1185">
        <v>25</v>
      </c>
      <c r="G1185">
        <v>1576</v>
      </c>
    </row>
    <row r="1186" spans="1:7" x14ac:dyDescent="0.3">
      <c r="A1186">
        <v>1185</v>
      </c>
      <c r="B1186" t="s">
        <v>125</v>
      </c>
      <c r="C1186" s="2">
        <v>0.70833333333333337</v>
      </c>
      <c r="D1186" t="s">
        <v>54</v>
      </c>
      <c r="E1186">
        <v>457</v>
      </c>
      <c r="F1186">
        <v>17</v>
      </c>
      <c r="G1186">
        <v>1520</v>
      </c>
    </row>
    <row r="1187" spans="1:7" x14ac:dyDescent="0.3">
      <c r="A1187">
        <v>1186</v>
      </c>
      <c r="B1187" t="s">
        <v>125</v>
      </c>
      <c r="C1187" s="2">
        <v>0.70833333333333337</v>
      </c>
      <c r="D1187" t="s">
        <v>43</v>
      </c>
      <c r="E1187">
        <v>190</v>
      </c>
      <c r="F1187">
        <v>23</v>
      </c>
      <c r="G1187">
        <v>919</v>
      </c>
    </row>
    <row r="1188" spans="1:7" x14ac:dyDescent="0.3">
      <c r="A1188">
        <v>1187</v>
      </c>
      <c r="B1188" t="s">
        <v>125</v>
      </c>
      <c r="C1188" s="2">
        <v>0.70833333333333337</v>
      </c>
      <c r="D1188" t="s">
        <v>109</v>
      </c>
      <c r="E1188">
        <v>1</v>
      </c>
      <c r="F1188">
        <v>0</v>
      </c>
      <c r="G1188">
        <v>2</v>
      </c>
    </row>
    <row r="1189" spans="1:7" x14ac:dyDescent="0.3">
      <c r="A1189">
        <v>1188</v>
      </c>
      <c r="B1189" t="s">
        <v>125</v>
      </c>
      <c r="C1189" s="2">
        <v>0.70833333333333337</v>
      </c>
      <c r="D1189" t="s">
        <v>68</v>
      </c>
      <c r="E1189">
        <v>18</v>
      </c>
      <c r="F1189">
        <v>0</v>
      </c>
      <c r="G1189">
        <v>46</v>
      </c>
    </row>
    <row r="1190" spans="1:7" x14ac:dyDescent="0.3">
      <c r="A1190">
        <v>1189</v>
      </c>
      <c r="B1190" t="s">
        <v>125</v>
      </c>
      <c r="C1190" s="2">
        <v>0.70833333333333337</v>
      </c>
      <c r="D1190" t="s">
        <v>48</v>
      </c>
      <c r="E1190">
        <v>140</v>
      </c>
      <c r="F1190">
        <v>20</v>
      </c>
      <c r="G1190">
        <v>1294</v>
      </c>
    </row>
    <row r="1191" spans="1:7" x14ac:dyDescent="0.3">
      <c r="A1191">
        <v>1190</v>
      </c>
      <c r="B1191" t="s">
        <v>125</v>
      </c>
      <c r="C1191" s="2">
        <v>0.70833333333333337</v>
      </c>
      <c r="D1191" t="s">
        <v>74</v>
      </c>
      <c r="E1191">
        <v>73</v>
      </c>
      <c r="F1191">
        <v>12</v>
      </c>
      <c r="G1191">
        <v>392</v>
      </c>
    </row>
    <row r="1192" spans="1:7" x14ac:dyDescent="0.3">
      <c r="A1192">
        <v>1191</v>
      </c>
      <c r="B1192" t="s">
        <v>126</v>
      </c>
      <c r="C1192" s="2">
        <v>0.70833333333333337</v>
      </c>
      <c r="D1192" t="s">
        <v>91</v>
      </c>
      <c r="E1192">
        <v>11</v>
      </c>
      <c r="F1192">
        <v>0</v>
      </c>
      <c r="G1192">
        <v>17</v>
      </c>
    </row>
    <row r="1193" spans="1:7" x14ac:dyDescent="0.3">
      <c r="A1193">
        <v>1192</v>
      </c>
      <c r="B1193" t="s">
        <v>126</v>
      </c>
      <c r="C1193" s="2">
        <v>0.70833333333333337</v>
      </c>
      <c r="D1193" t="s">
        <v>64</v>
      </c>
      <c r="E1193">
        <v>120</v>
      </c>
      <c r="F1193">
        <v>24</v>
      </c>
      <c r="G1193">
        <v>813</v>
      </c>
    </row>
    <row r="1194" spans="1:7" x14ac:dyDescent="0.3">
      <c r="A1194">
        <v>1193</v>
      </c>
      <c r="B1194" t="s">
        <v>126</v>
      </c>
      <c r="C1194" s="2">
        <v>0.70833333333333337</v>
      </c>
      <c r="D1194" t="s">
        <v>104</v>
      </c>
      <c r="E1194">
        <v>1</v>
      </c>
      <c r="F1194">
        <v>0</v>
      </c>
      <c r="G1194">
        <v>1</v>
      </c>
    </row>
    <row r="1195" spans="1:7" x14ac:dyDescent="0.3">
      <c r="A1195">
        <v>1194</v>
      </c>
      <c r="B1195" t="s">
        <v>126</v>
      </c>
      <c r="C1195" s="2">
        <v>0.70833333333333337</v>
      </c>
      <c r="D1195" t="s">
        <v>100</v>
      </c>
      <c r="E1195">
        <v>19</v>
      </c>
      <c r="F1195">
        <v>1</v>
      </c>
      <c r="G1195">
        <v>35</v>
      </c>
    </row>
    <row r="1196" spans="1:7" x14ac:dyDescent="0.3">
      <c r="A1196">
        <v>1195</v>
      </c>
      <c r="B1196" t="s">
        <v>126</v>
      </c>
      <c r="C1196" s="2">
        <v>0.70833333333333337</v>
      </c>
      <c r="D1196" t="s">
        <v>84</v>
      </c>
      <c r="E1196">
        <v>46</v>
      </c>
      <c r="F1196">
        <v>2</v>
      </c>
      <c r="G1196">
        <v>126</v>
      </c>
    </row>
    <row r="1197" spans="1:7" x14ac:dyDescent="0.3">
      <c r="A1197">
        <v>1196</v>
      </c>
      <c r="B1197" t="s">
        <v>126</v>
      </c>
      <c r="C1197" s="2">
        <v>0.70833333333333337</v>
      </c>
      <c r="D1197" t="s">
        <v>77</v>
      </c>
      <c r="E1197">
        <v>14</v>
      </c>
      <c r="F1197">
        <v>0</v>
      </c>
      <c r="G1197">
        <v>27</v>
      </c>
    </row>
    <row r="1198" spans="1:7" x14ac:dyDescent="0.3">
      <c r="A1198">
        <v>1197</v>
      </c>
      <c r="B1198" t="s">
        <v>126</v>
      </c>
      <c r="C1198" s="2">
        <v>0.70833333333333337</v>
      </c>
      <c r="D1198" t="s">
        <v>76</v>
      </c>
      <c r="E1198">
        <v>26</v>
      </c>
      <c r="F1198">
        <v>0</v>
      </c>
      <c r="G1198">
        <v>36</v>
      </c>
    </row>
    <row r="1199" spans="1:7" x14ac:dyDescent="0.3">
      <c r="A1199">
        <v>1198</v>
      </c>
      <c r="B1199" t="s">
        <v>126</v>
      </c>
      <c r="C1199" s="2">
        <v>0.70833333333333337</v>
      </c>
      <c r="D1199" t="s">
        <v>44</v>
      </c>
      <c r="E1199">
        <v>611</v>
      </c>
      <c r="F1199">
        <v>47</v>
      </c>
      <c r="G1199">
        <v>2156</v>
      </c>
    </row>
    <row r="1200" spans="1:7" x14ac:dyDescent="0.3">
      <c r="A1200">
        <v>1199</v>
      </c>
      <c r="B1200" t="s">
        <v>126</v>
      </c>
      <c r="C1200" s="2">
        <v>0.70833333333333337</v>
      </c>
      <c r="D1200" t="s">
        <v>92</v>
      </c>
      <c r="E1200">
        <v>7</v>
      </c>
      <c r="F1200">
        <v>0</v>
      </c>
      <c r="G1200">
        <v>7</v>
      </c>
    </row>
    <row r="1201" spans="1:7" x14ac:dyDescent="0.3">
      <c r="A1201">
        <v>1200</v>
      </c>
      <c r="B1201" t="s">
        <v>126</v>
      </c>
      <c r="C1201" s="2">
        <v>0.70833333333333337</v>
      </c>
      <c r="D1201" t="s">
        <v>79</v>
      </c>
      <c r="E1201">
        <v>144</v>
      </c>
      <c r="F1201">
        <v>95</v>
      </c>
      <c r="G1201">
        <v>2272</v>
      </c>
    </row>
    <row r="1202" spans="1:7" x14ac:dyDescent="0.3">
      <c r="A1202">
        <v>1201</v>
      </c>
      <c r="B1202" t="s">
        <v>126</v>
      </c>
      <c r="C1202" s="2">
        <v>0.70833333333333337</v>
      </c>
      <c r="D1202" t="s">
        <v>49</v>
      </c>
      <c r="E1202">
        <v>127</v>
      </c>
      <c r="F1202">
        <v>3</v>
      </c>
      <c r="G1202">
        <v>254</v>
      </c>
    </row>
    <row r="1203" spans="1:7" x14ac:dyDescent="0.3">
      <c r="A1203">
        <v>1202</v>
      </c>
      <c r="B1203" t="s">
        <v>126</v>
      </c>
      <c r="C1203" s="2">
        <v>0.70833333333333337</v>
      </c>
      <c r="D1203" t="s">
        <v>81</v>
      </c>
      <c r="E1203">
        <v>16</v>
      </c>
      <c r="F1203">
        <v>1</v>
      </c>
      <c r="G1203">
        <v>39</v>
      </c>
    </row>
    <row r="1204" spans="1:7" x14ac:dyDescent="0.3">
      <c r="A1204">
        <v>1203</v>
      </c>
      <c r="B1204" t="s">
        <v>126</v>
      </c>
      <c r="C1204" s="2">
        <v>0.70833333333333337</v>
      </c>
      <c r="D1204" t="s">
        <v>60</v>
      </c>
      <c r="E1204">
        <v>81</v>
      </c>
      <c r="F1204">
        <v>5</v>
      </c>
      <c r="G1204">
        <v>380</v>
      </c>
    </row>
    <row r="1205" spans="1:7" x14ac:dyDescent="0.3">
      <c r="A1205">
        <v>1204</v>
      </c>
      <c r="B1205" t="s">
        <v>126</v>
      </c>
      <c r="C1205" s="2">
        <v>0.70833333333333337</v>
      </c>
      <c r="D1205" t="s">
        <v>101</v>
      </c>
      <c r="E1205">
        <v>0</v>
      </c>
      <c r="F1205">
        <v>3</v>
      </c>
      <c r="G1205">
        <v>45</v>
      </c>
    </row>
    <row r="1206" spans="1:7" x14ac:dyDescent="0.3">
      <c r="A1206">
        <v>1205</v>
      </c>
      <c r="B1206" t="s">
        <v>126</v>
      </c>
      <c r="C1206" s="2">
        <v>0.70833333333333337</v>
      </c>
      <c r="D1206" t="s">
        <v>57</v>
      </c>
      <c r="E1206">
        <v>129</v>
      </c>
      <c r="F1206">
        <v>17</v>
      </c>
      <c r="G1206">
        <v>425</v>
      </c>
    </row>
    <row r="1207" spans="1:7" x14ac:dyDescent="0.3">
      <c r="A1207">
        <v>1206</v>
      </c>
      <c r="B1207" t="s">
        <v>126</v>
      </c>
      <c r="C1207" s="2">
        <v>0.70833333333333337</v>
      </c>
      <c r="D1207" t="s">
        <v>10</v>
      </c>
      <c r="E1207">
        <v>323</v>
      </c>
      <c r="F1207">
        <v>3</v>
      </c>
      <c r="G1207">
        <v>427</v>
      </c>
    </row>
    <row r="1208" spans="1:7" x14ac:dyDescent="0.3">
      <c r="A1208">
        <v>1207</v>
      </c>
      <c r="B1208" t="s">
        <v>126</v>
      </c>
      <c r="C1208" s="2">
        <v>0.70833333333333337</v>
      </c>
      <c r="D1208" t="s">
        <v>53</v>
      </c>
      <c r="E1208">
        <v>14</v>
      </c>
      <c r="F1208">
        <v>0</v>
      </c>
      <c r="G1208">
        <v>18</v>
      </c>
    </row>
    <row r="1209" spans="1:7" x14ac:dyDescent="0.3">
      <c r="A1209">
        <v>1208</v>
      </c>
      <c r="B1209" t="s">
        <v>126</v>
      </c>
      <c r="C1209" s="2">
        <v>0.70833333333333337</v>
      </c>
      <c r="D1209" t="s">
        <v>82</v>
      </c>
      <c r="E1209">
        <v>148</v>
      </c>
      <c r="F1209">
        <v>80</v>
      </c>
      <c r="G1209">
        <v>1592</v>
      </c>
    </row>
    <row r="1210" spans="1:7" x14ac:dyDescent="0.3">
      <c r="A1210">
        <v>1209</v>
      </c>
      <c r="B1210" t="s">
        <v>126</v>
      </c>
      <c r="C1210" s="2">
        <v>0.70833333333333337</v>
      </c>
      <c r="D1210" t="s">
        <v>58</v>
      </c>
      <c r="E1210">
        <v>722</v>
      </c>
      <c r="F1210">
        <v>251</v>
      </c>
      <c r="G1210">
        <v>5221</v>
      </c>
    </row>
    <row r="1211" spans="1:7" x14ac:dyDescent="0.3">
      <c r="A1211">
        <v>1210</v>
      </c>
      <c r="B1211" t="s">
        <v>126</v>
      </c>
      <c r="C1211" s="2">
        <v>0.70833333333333337</v>
      </c>
      <c r="D1211" t="s">
        <v>87</v>
      </c>
      <c r="E1211">
        <v>2</v>
      </c>
      <c r="F1211">
        <v>0</v>
      </c>
      <c r="G1211">
        <v>2</v>
      </c>
    </row>
    <row r="1212" spans="1:7" x14ac:dyDescent="0.3">
      <c r="A1212">
        <v>1211</v>
      </c>
      <c r="B1212" t="s">
        <v>126</v>
      </c>
      <c r="C1212" s="2">
        <v>0.70833333333333337</v>
      </c>
      <c r="D1212" t="s">
        <v>118</v>
      </c>
      <c r="E1212">
        <v>0</v>
      </c>
      <c r="F1212">
        <v>1</v>
      </c>
      <c r="G1212">
        <v>12</v>
      </c>
    </row>
    <row r="1213" spans="1:7" x14ac:dyDescent="0.3">
      <c r="A1213">
        <v>1212</v>
      </c>
      <c r="B1213" t="s">
        <v>126</v>
      </c>
      <c r="C1213" s="2">
        <v>0.70833333333333337</v>
      </c>
      <c r="D1213" t="s">
        <v>89</v>
      </c>
      <c r="E1213">
        <v>0</v>
      </c>
      <c r="F1213">
        <v>0</v>
      </c>
      <c r="G1213">
        <v>1</v>
      </c>
    </row>
    <row r="1214" spans="1:7" x14ac:dyDescent="0.3">
      <c r="A1214">
        <v>1213</v>
      </c>
      <c r="B1214" t="s">
        <v>126</v>
      </c>
      <c r="C1214" s="2">
        <v>0.70833333333333337</v>
      </c>
      <c r="D1214" t="s">
        <v>70</v>
      </c>
      <c r="E1214">
        <v>30</v>
      </c>
      <c r="F1214">
        <v>1</v>
      </c>
      <c r="G1214">
        <v>82</v>
      </c>
    </row>
    <row r="1215" spans="1:7" x14ac:dyDescent="0.3">
      <c r="A1215">
        <v>1214</v>
      </c>
      <c r="B1215" t="s">
        <v>126</v>
      </c>
      <c r="C1215" s="2">
        <v>0.70833333333333337</v>
      </c>
      <c r="D1215" t="s">
        <v>73</v>
      </c>
      <c r="E1215">
        <v>3</v>
      </c>
      <c r="F1215">
        <v>0</v>
      </c>
      <c r="G1215">
        <v>7</v>
      </c>
    </row>
    <row r="1216" spans="1:7" x14ac:dyDescent="0.3">
      <c r="A1216">
        <v>1215</v>
      </c>
      <c r="B1216" t="s">
        <v>126</v>
      </c>
      <c r="C1216" s="2">
        <v>0.70833333333333337</v>
      </c>
      <c r="D1216" t="s">
        <v>59</v>
      </c>
      <c r="E1216">
        <v>49</v>
      </c>
      <c r="F1216">
        <v>16</v>
      </c>
      <c r="G1216">
        <v>251</v>
      </c>
    </row>
    <row r="1217" spans="1:7" x14ac:dyDescent="0.3">
      <c r="A1217">
        <v>1216</v>
      </c>
      <c r="B1217" t="s">
        <v>126</v>
      </c>
      <c r="C1217" s="2">
        <v>0.70833333333333337</v>
      </c>
      <c r="D1217" t="s">
        <v>46</v>
      </c>
      <c r="E1217">
        <v>230</v>
      </c>
      <c r="F1217">
        <v>25</v>
      </c>
      <c r="G1217">
        <v>1801</v>
      </c>
    </row>
    <row r="1218" spans="1:7" x14ac:dyDescent="0.3">
      <c r="A1218">
        <v>1217</v>
      </c>
      <c r="B1218" t="s">
        <v>126</v>
      </c>
      <c r="C1218" s="2">
        <v>0.70833333333333337</v>
      </c>
      <c r="D1218" t="s">
        <v>54</v>
      </c>
      <c r="E1218">
        <v>635</v>
      </c>
      <c r="F1218">
        <v>18</v>
      </c>
      <c r="G1218">
        <v>1596</v>
      </c>
    </row>
    <row r="1219" spans="1:7" x14ac:dyDescent="0.3">
      <c r="A1219">
        <v>1218</v>
      </c>
      <c r="B1219" t="s">
        <v>126</v>
      </c>
      <c r="C1219" s="2">
        <v>0.70833333333333337</v>
      </c>
      <c r="D1219" t="s">
        <v>43</v>
      </c>
      <c r="E1219">
        <v>194</v>
      </c>
      <c r="F1219">
        <v>23</v>
      </c>
      <c r="G1219">
        <v>945</v>
      </c>
    </row>
    <row r="1220" spans="1:7" x14ac:dyDescent="0.3">
      <c r="A1220">
        <v>1219</v>
      </c>
      <c r="B1220" t="s">
        <v>126</v>
      </c>
      <c r="C1220" s="2">
        <v>0.70833333333333337</v>
      </c>
      <c r="D1220" t="s">
        <v>109</v>
      </c>
      <c r="E1220">
        <v>1</v>
      </c>
      <c r="F1220">
        <v>0</v>
      </c>
      <c r="G1220">
        <v>2</v>
      </c>
    </row>
    <row r="1221" spans="1:7" x14ac:dyDescent="0.3">
      <c r="A1221">
        <v>1220</v>
      </c>
      <c r="B1221" t="s">
        <v>126</v>
      </c>
      <c r="C1221" s="2">
        <v>0.70833333333333337</v>
      </c>
      <c r="D1221" t="s">
        <v>68</v>
      </c>
      <c r="E1221">
        <v>19</v>
      </c>
      <c r="F1221">
        <v>0</v>
      </c>
      <c r="G1221">
        <v>46</v>
      </c>
    </row>
    <row r="1222" spans="1:7" x14ac:dyDescent="0.3">
      <c r="A1222">
        <v>1221</v>
      </c>
      <c r="B1222" t="s">
        <v>126</v>
      </c>
      <c r="C1222" s="2">
        <v>0.70833333333333337</v>
      </c>
      <c r="D1222" t="s">
        <v>48</v>
      </c>
      <c r="E1222">
        <v>165</v>
      </c>
      <c r="F1222">
        <v>21</v>
      </c>
      <c r="G1222">
        <v>1412</v>
      </c>
    </row>
    <row r="1223" spans="1:7" x14ac:dyDescent="0.3">
      <c r="A1223">
        <v>1222</v>
      </c>
      <c r="B1223" t="s">
        <v>126</v>
      </c>
      <c r="C1223" s="2">
        <v>0.70833333333333337</v>
      </c>
      <c r="D1223" t="s">
        <v>74</v>
      </c>
      <c r="E1223">
        <v>73</v>
      </c>
      <c r="F1223">
        <v>15</v>
      </c>
      <c r="G1223">
        <v>423</v>
      </c>
    </row>
    <row r="1224" spans="1:7" x14ac:dyDescent="0.3">
      <c r="A1224">
        <v>1223</v>
      </c>
      <c r="B1224" t="s">
        <v>127</v>
      </c>
      <c r="C1224" s="2">
        <v>0.70833333333333337</v>
      </c>
      <c r="D1224" t="s">
        <v>91</v>
      </c>
      <c r="E1224">
        <v>11</v>
      </c>
      <c r="F1224">
        <v>0</v>
      </c>
      <c r="G1224">
        <v>18</v>
      </c>
    </row>
    <row r="1225" spans="1:7" x14ac:dyDescent="0.3">
      <c r="A1225">
        <v>1224</v>
      </c>
      <c r="B1225" t="s">
        <v>127</v>
      </c>
      <c r="C1225" s="2">
        <v>0.70833333333333337</v>
      </c>
      <c r="D1225" t="s">
        <v>64</v>
      </c>
      <c r="E1225">
        <v>141</v>
      </c>
      <c r="F1225">
        <v>27</v>
      </c>
      <c r="G1225">
        <v>895</v>
      </c>
    </row>
    <row r="1226" spans="1:7" x14ac:dyDescent="0.3">
      <c r="A1226">
        <v>1225</v>
      </c>
      <c r="B1226" t="s">
        <v>127</v>
      </c>
      <c r="C1226" s="2">
        <v>0.70833333333333337</v>
      </c>
      <c r="D1226" t="s">
        <v>104</v>
      </c>
      <c r="E1226">
        <v>1</v>
      </c>
      <c r="F1226">
        <v>0</v>
      </c>
      <c r="G1226">
        <v>1</v>
      </c>
    </row>
    <row r="1227" spans="1:7" x14ac:dyDescent="0.3">
      <c r="A1227">
        <v>1226</v>
      </c>
      <c r="B1227" t="s">
        <v>127</v>
      </c>
      <c r="C1227" s="2">
        <v>0.70833333333333337</v>
      </c>
      <c r="D1227" t="s">
        <v>100</v>
      </c>
      <c r="E1227">
        <v>19</v>
      </c>
      <c r="F1227">
        <v>1</v>
      </c>
      <c r="G1227">
        <v>35</v>
      </c>
    </row>
    <row r="1228" spans="1:7" x14ac:dyDescent="0.3">
      <c r="A1228">
        <v>1227</v>
      </c>
      <c r="B1228" t="s">
        <v>127</v>
      </c>
      <c r="C1228" s="2">
        <v>0.70833333333333337</v>
      </c>
      <c r="D1228" t="s">
        <v>84</v>
      </c>
      <c r="E1228">
        <v>46</v>
      </c>
      <c r="F1228">
        <v>2</v>
      </c>
      <c r="G1228">
        <v>148</v>
      </c>
    </row>
    <row r="1229" spans="1:7" x14ac:dyDescent="0.3">
      <c r="A1229">
        <v>1228</v>
      </c>
      <c r="B1229" t="s">
        <v>127</v>
      </c>
      <c r="C1229" s="2">
        <v>0.70833333333333337</v>
      </c>
      <c r="D1229" t="s">
        <v>77</v>
      </c>
      <c r="E1229">
        <v>14</v>
      </c>
      <c r="F1229">
        <v>0</v>
      </c>
      <c r="G1229">
        <v>27</v>
      </c>
    </row>
    <row r="1230" spans="1:7" x14ac:dyDescent="0.3">
      <c r="A1230">
        <v>1229</v>
      </c>
      <c r="B1230" t="s">
        <v>127</v>
      </c>
      <c r="C1230" s="2">
        <v>0.70833333333333337</v>
      </c>
      <c r="D1230" t="s">
        <v>76</v>
      </c>
      <c r="E1230">
        <v>28</v>
      </c>
      <c r="F1230">
        <v>0</v>
      </c>
      <c r="G1230">
        <v>36</v>
      </c>
    </row>
    <row r="1231" spans="1:7" x14ac:dyDescent="0.3">
      <c r="A1231">
        <v>1230</v>
      </c>
      <c r="B1231" t="s">
        <v>127</v>
      </c>
      <c r="C1231" s="2">
        <v>0.70833333333333337</v>
      </c>
      <c r="D1231" t="s">
        <v>44</v>
      </c>
      <c r="E1231">
        <v>724</v>
      </c>
      <c r="F1231">
        <v>48</v>
      </c>
      <c r="G1231">
        <v>2248</v>
      </c>
    </row>
    <row r="1232" spans="1:7" x14ac:dyDescent="0.3">
      <c r="A1232">
        <v>1231</v>
      </c>
      <c r="B1232" t="s">
        <v>127</v>
      </c>
      <c r="C1232" s="2">
        <v>0.70833333333333337</v>
      </c>
      <c r="D1232" t="s">
        <v>92</v>
      </c>
      <c r="E1232">
        <v>7</v>
      </c>
      <c r="F1232">
        <v>0</v>
      </c>
      <c r="G1232">
        <v>7</v>
      </c>
    </row>
    <row r="1233" spans="1:7" x14ac:dyDescent="0.3">
      <c r="A1233">
        <v>1232</v>
      </c>
      <c r="B1233" t="s">
        <v>127</v>
      </c>
      <c r="C1233" s="2">
        <v>0.70833333333333337</v>
      </c>
      <c r="D1233" t="s">
        <v>79</v>
      </c>
      <c r="E1233">
        <v>179</v>
      </c>
      <c r="F1233">
        <v>103</v>
      </c>
      <c r="G1233">
        <v>2407</v>
      </c>
    </row>
    <row r="1234" spans="1:7" x14ac:dyDescent="0.3">
      <c r="A1234">
        <v>1233</v>
      </c>
      <c r="B1234" t="s">
        <v>127</v>
      </c>
      <c r="C1234" s="2">
        <v>0.70833333333333337</v>
      </c>
      <c r="D1234" t="s">
        <v>49</v>
      </c>
      <c r="E1234">
        <v>140</v>
      </c>
      <c r="F1234">
        <v>3</v>
      </c>
      <c r="G1234">
        <v>262</v>
      </c>
    </row>
    <row r="1235" spans="1:7" x14ac:dyDescent="0.3">
      <c r="A1235">
        <v>1234</v>
      </c>
      <c r="B1235" t="s">
        <v>127</v>
      </c>
      <c r="C1235" s="2">
        <v>0.70833333333333337</v>
      </c>
      <c r="D1235" t="s">
        <v>81</v>
      </c>
      <c r="E1235">
        <v>18</v>
      </c>
      <c r="F1235">
        <v>1</v>
      </c>
      <c r="G1235">
        <v>40</v>
      </c>
    </row>
    <row r="1236" spans="1:7" x14ac:dyDescent="0.3">
      <c r="A1236">
        <v>1235</v>
      </c>
      <c r="B1236" t="s">
        <v>127</v>
      </c>
      <c r="C1236" s="2">
        <v>0.70833333333333337</v>
      </c>
      <c r="D1236" t="s">
        <v>60</v>
      </c>
      <c r="E1236">
        <v>92</v>
      </c>
      <c r="F1236">
        <v>5</v>
      </c>
      <c r="G1236">
        <v>407</v>
      </c>
    </row>
    <row r="1237" spans="1:7" x14ac:dyDescent="0.3">
      <c r="A1237">
        <v>1236</v>
      </c>
      <c r="B1237" t="s">
        <v>127</v>
      </c>
      <c r="C1237" s="2">
        <v>0.70833333333333337</v>
      </c>
      <c r="D1237" t="s">
        <v>101</v>
      </c>
      <c r="E1237">
        <v>8</v>
      </c>
      <c r="F1237">
        <v>3</v>
      </c>
      <c r="G1237">
        <v>49</v>
      </c>
    </row>
    <row r="1238" spans="1:7" x14ac:dyDescent="0.3">
      <c r="A1238">
        <v>1237</v>
      </c>
      <c r="B1238" t="s">
        <v>127</v>
      </c>
      <c r="C1238" s="2">
        <v>0.70833333333333337</v>
      </c>
      <c r="D1238" t="s">
        <v>57</v>
      </c>
      <c r="E1238">
        <v>141</v>
      </c>
      <c r="F1238">
        <v>17</v>
      </c>
      <c r="G1238">
        <v>443</v>
      </c>
    </row>
    <row r="1239" spans="1:7" x14ac:dyDescent="0.3">
      <c r="A1239">
        <v>1238</v>
      </c>
      <c r="B1239" t="s">
        <v>127</v>
      </c>
      <c r="C1239" s="2">
        <v>0.70833333333333337</v>
      </c>
      <c r="D1239" t="s">
        <v>10</v>
      </c>
      <c r="E1239">
        <v>324</v>
      </c>
      <c r="F1239">
        <v>3</v>
      </c>
      <c r="G1239">
        <v>438</v>
      </c>
    </row>
    <row r="1240" spans="1:7" x14ac:dyDescent="0.3">
      <c r="A1240">
        <v>1239</v>
      </c>
      <c r="B1240" t="s">
        <v>127</v>
      </c>
      <c r="C1240" s="2">
        <v>0.70833333333333337</v>
      </c>
      <c r="D1240" t="s">
        <v>53</v>
      </c>
      <c r="E1240">
        <v>14</v>
      </c>
      <c r="F1240">
        <v>0</v>
      </c>
      <c r="G1240">
        <v>18</v>
      </c>
    </row>
    <row r="1241" spans="1:7" x14ac:dyDescent="0.3">
      <c r="A1241">
        <v>1240</v>
      </c>
      <c r="B1241" t="s">
        <v>127</v>
      </c>
      <c r="C1241" s="2">
        <v>0.70833333333333337</v>
      </c>
      <c r="D1241" t="s">
        <v>82</v>
      </c>
      <c r="E1241">
        <v>148</v>
      </c>
      <c r="F1241">
        <v>81</v>
      </c>
      <c r="G1241">
        <v>1695</v>
      </c>
    </row>
    <row r="1242" spans="1:7" x14ac:dyDescent="0.3">
      <c r="A1242">
        <v>1241</v>
      </c>
      <c r="B1242" t="s">
        <v>127</v>
      </c>
      <c r="C1242" s="2">
        <v>0.70833333333333337</v>
      </c>
      <c r="D1242" t="s">
        <v>58</v>
      </c>
      <c r="E1242">
        <v>789</v>
      </c>
      <c r="F1242">
        <v>269</v>
      </c>
      <c r="G1242">
        <v>5652</v>
      </c>
    </row>
    <row r="1243" spans="1:7" x14ac:dyDescent="0.3">
      <c r="A1243">
        <v>1242</v>
      </c>
      <c r="B1243" t="s">
        <v>127</v>
      </c>
      <c r="C1243" s="2">
        <v>0.70833333333333337</v>
      </c>
      <c r="D1243" t="s">
        <v>87</v>
      </c>
      <c r="E1243">
        <v>2</v>
      </c>
      <c r="F1243">
        <v>0</v>
      </c>
      <c r="G1243">
        <v>2</v>
      </c>
    </row>
    <row r="1244" spans="1:7" x14ac:dyDescent="0.3">
      <c r="A1244">
        <v>1243</v>
      </c>
      <c r="B1244" t="s">
        <v>127</v>
      </c>
      <c r="C1244" s="2">
        <v>0.70833333333333337</v>
      </c>
      <c r="D1244" t="s">
        <v>118</v>
      </c>
      <c r="E1244">
        <v>0</v>
      </c>
      <c r="F1244">
        <v>1</v>
      </c>
      <c r="G1244">
        <v>12</v>
      </c>
    </row>
    <row r="1245" spans="1:7" x14ac:dyDescent="0.3">
      <c r="A1245">
        <v>1244</v>
      </c>
      <c r="B1245" t="s">
        <v>127</v>
      </c>
      <c r="C1245" s="2">
        <v>0.70833333333333337</v>
      </c>
      <c r="D1245" t="s">
        <v>89</v>
      </c>
      <c r="E1245">
        <v>0</v>
      </c>
      <c r="F1245">
        <v>0</v>
      </c>
      <c r="G1245">
        <v>1</v>
      </c>
    </row>
    <row r="1246" spans="1:7" x14ac:dyDescent="0.3">
      <c r="A1246">
        <v>1245</v>
      </c>
      <c r="B1246" t="s">
        <v>127</v>
      </c>
      <c r="C1246" s="2">
        <v>0.70833333333333337</v>
      </c>
      <c r="D1246" t="s">
        <v>70</v>
      </c>
      <c r="E1246">
        <v>32</v>
      </c>
      <c r="F1246">
        <v>1</v>
      </c>
      <c r="G1246">
        <v>83</v>
      </c>
    </row>
    <row r="1247" spans="1:7" x14ac:dyDescent="0.3">
      <c r="A1247">
        <v>1246</v>
      </c>
      <c r="B1247" t="s">
        <v>127</v>
      </c>
      <c r="C1247" s="2">
        <v>0.70833333333333337</v>
      </c>
      <c r="D1247" t="s">
        <v>73</v>
      </c>
      <c r="E1247">
        <v>3</v>
      </c>
      <c r="F1247">
        <v>0</v>
      </c>
      <c r="G1247">
        <v>7</v>
      </c>
    </row>
    <row r="1248" spans="1:7" x14ac:dyDescent="0.3">
      <c r="A1248">
        <v>1247</v>
      </c>
      <c r="B1248" t="s">
        <v>127</v>
      </c>
      <c r="C1248" s="2">
        <v>0.70833333333333337</v>
      </c>
      <c r="D1248" t="s">
        <v>59</v>
      </c>
      <c r="E1248">
        <v>65</v>
      </c>
      <c r="F1248">
        <v>16</v>
      </c>
      <c r="G1248">
        <v>277</v>
      </c>
    </row>
    <row r="1249" spans="1:7" x14ac:dyDescent="0.3">
      <c r="A1249">
        <v>1248</v>
      </c>
      <c r="B1249" t="s">
        <v>127</v>
      </c>
      <c r="C1249" s="2">
        <v>0.70833333333333337</v>
      </c>
      <c r="D1249" t="s">
        <v>46</v>
      </c>
      <c r="E1249">
        <v>230</v>
      </c>
      <c r="F1249">
        <v>27</v>
      </c>
      <c r="G1249">
        <v>1890</v>
      </c>
    </row>
    <row r="1250" spans="1:7" x14ac:dyDescent="0.3">
      <c r="A1250">
        <v>1249</v>
      </c>
      <c r="B1250" t="s">
        <v>127</v>
      </c>
      <c r="C1250" s="2">
        <v>0.70833333333333337</v>
      </c>
      <c r="D1250" t="s">
        <v>54</v>
      </c>
      <c r="E1250">
        <v>662</v>
      </c>
      <c r="F1250">
        <v>18</v>
      </c>
      <c r="G1250">
        <v>1629</v>
      </c>
    </row>
    <row r="1251" spans="1:7" x14ac:dyDescent="0.3">
      <c r="A1251">
        <v>1250</v>
      </c>
      <c r="B1251" t="s">
        <v>127</v>
      </c>
      <c r="C1251" s="2">
        <v>0.70833333333333337</v>
      </c>
      <c r="D1251" t="s">
        <v>43</v>
      </c>
      <c r="E1251">
        <v>197</v>
      </c>
      <c r="F1251">
        <v>24</v>
      </c>
      <c r="G1251">
        <v>960</v>
      </c>
    </row>
    <row r="1252" spans="1:7" x14ac:dyDescent="0.3">
      <c r="A1252">
        <v>1251</v>
      </c>
      <c r="B1252" t="s">
        <v>127</v>
      </c>
      <c r="C1252" s="2">
        <v>0.70833333333333337</v>
      </c>
      <c r="D1252" t="s">
        <v>109</v>
      </c>
      <c r="E1252">
        <v>1</v>
      </c>
      <c r="F1252">
        <v>0</v>
      </c>
      <c r="G1252">
        <v>2</v>
      </c>
    </row>
    <row r="1253" spans="1:7" x14ac:dyDescent="0.3">
      <c r="A1253">
        <v>1252</v>
      </c>
      <c r="B1253" t="s">
        <v>127</v>
      </c>
      <c r="C1253" s="2">
        <v>0.70833333333333337</v>
      </c>
      <c r="D1253" t="s">
        <v>68</v>
      </c>
      <c r="E1253">
        <v>23</v>
      </c>
      <c r="F1253">
        <v>0</v>
      </c>
      <c r="G1253">
        <v>46</v>
      </c>
    </row>
    <row r="1254" spans="1:7" x14ac:dyDescent="0.3">
      <c r="A1254">
        <v>1253</v>
      </c>
      <c r="B1254" t="s">
        <v>127</v>
      </c>
      <c r="C1254" s="2">
        <v>0.70833333333333337</v>
      </c>
      <c r="D1254" t="s">
        <v>48</v>
      </c>
      <c r="E1254">
        <v>187</v>
      </c>
      <c r="F1254">
        <v>21</v>
      </c>
      <c r="G1254">
        <v>1509</v>
      </c>
    </row>
    <row r="1255" spans="1:7" x14ac:dyDescent="0.3">
      <c r="A1255">
        <v>1254</v>
      </c>
      <c r="B1255" t="s">
        <v>127</v>
      </c>
      <c r="C1255" s="2">
        <v>0.70833333333333337</v>
      </c>
      <c r="D1255" t="s">
        <v>74</v>
      </c>
      <c r="E1255">
        <v>79</v>
      </c>
      <c r="F1255">
        <v>15</v>
      </c>
      <c r="G1255">
        <v>456</v>
      </c>
    </row>
    <row r="1256" spans="1:7" x14ac:dyDescent="0.3">
      <c r="A1256">
        <v>1255</v>
      </c>
      <c r="B1256" t="s">
        <v>128</v>
      </c>
      <c r="C1256" s="2">
        <v>0.70833333333333337</v>
      </c>
      <c r="D1256" t="s">
        <v>91</v>
      </c>
      <c r="E1256">
        <v>11</v>
      </c>
      <c r="F1256">
        <v>0</v>
      </c>
      <c r="G1256">
        <v>22</v>
      </c>
    </row>
    <row r="1257" spans="1:7" x14ac:dyDescent="0.3">
      <c r="A1257">
        <v>1256</v>
      </c>
      <c r="B1257" t="s">
        <v>128</v>
      </c>
      <c r="C1257" s="2">
        <v>0.70833333333333337</v>
      </c>
      <c r="D1257" t="s">
        <v>64</v>
      </c>
      <c r="E1257">
        <v>145</v>
      </c>
      <c r="F1257">
        <v>29</v>
      </c>
      <c r="G1257">
        <v>955</v>
      </c>
    </row>
    <row r="1258" spans="1:7" x14ac:dyDescent="0.3">
      <c r="A1258">
        <v>1257</v>
      </c>
      <c r="B1258" t="s">
        <v>128</v>
      </c>
      <c r="C1258" s="2">
        <v>0.70833333333333337</v>
      </c>
      <c r="D1258" t="s">
        <v>104</v>
      </c>
      <c r="E1258">
        <v>1</v>
      </c>
      <c r="F1258">
        <v>0</v>
      </c>
      <c r="G1258">
        <v>1</v>
      </c>
    </row>
    <row r="1259" spans="1:7" x14ac:dyDescent="0.3">
      <c r="A1259">
        <v>1258</v>
      </c>
      <c r="B1259" t="s">
        <v>128</v>
      </c>
      <c r="C1259" s="2">
        <v>0.70833333333333337</v>
      </c>
      <c r="D1259" t="s">
        <v>100</v>
      </c>
      <c r="E1259">
        <v>19</v>
      </c>
      <c r="F1259">
        <v>1</v>
      </c>
      <c r="G1259">
        <v>36</v>
      </c>
    </row>
    <row r="1260" spans="1:7" x14ac:dyDescent="0.3">
      <c r="A1260">
        <v>1259</v>
      </c>
      <c r="B1260" t="s">
        <v>128</v>
      </c>
      <c r="C1260" s="2">
        <v>0.70833333333333337</v>
      </c>
      <c r="D1260" t="s">
        <v>84</v>
      </c>
      <c r="E1260">
        <v>46</v>
      </c>
      <c r="F1260">
        <v>2</v>
      </c>
      <c r="G1260">
        <v>176</v>
      </c>
    </row>
    <row r="1261" spans="1:7" x14ac:dyDescent="0.3">
      <c r="A1261">
        <v>1260</v>
      </c>
      <c r="B1261" t="s">
        <v>128</v>
      </c>
      <c r="C1261" s="2">
        <v>0.70833333333333337</v>
      </c>
      <c r="D1261" t="s">
        <v>77</v>
      </c>
      <c r="E1261">
        <v>14</v>
      </c>
      <c r="F1261">
        <v>0</v>
      </c>
      <c r="G1261">
        <v>27</v>
      </c>
    </row>
    <row r="1262" spans="1:7" x14ac:dyDescent="0.3">
      <c r="A1262">
        <v>1261</v>
      </c>
      <c r="B1262" t="s">
        <v>128</v>
      </c>
      <c r="C1262" s="2">
        <v>0.70833333333333337</v>
      </c>
      <c r="D1262" t="s">
        <v>76</v>
      </c>
      <c r="E1262">
        <v>28</v>
      </c>
      <c r="F1262">
        <v>0</v>
      </c>
      <c r="G1262">
        <v>36</v>
      </c>
    </row>
    <row r="1263" spans="1:7" x14ac:dyDescent="0.3">
      <c r="A1263">
        <v>1262</v>
      </c>
      <c r="B1263" t="s">
        <v>128</v>
      </c>
      <c r="C1263" s="2">
        <v>0.70833333333333337</v>
      </c>
      <c r="D1263" t="s">
        <v>44</v>
      </c>
      <c r="E1263">
        <v>808</v>
      </c>
      <c r="F1263">
        <v>50</v>
      </c>
      <c r="G1263">
        <v>2376</v>
      </c>
    </row>
    <row r="1264" spans="1:7" x14ac:dyDescent="0.3">
      <c r="A1264">
        <v>1263</v>
      </c>
      <c r="B1264" t="s">
        <v>128</v>
      </c>
      <c r="C1264" s="2">
        <v>0.70833333333333337</v>
      </c>
      <c r="D1264" t="s">
        <v>92</v>
      </c>
      <c r="E1264">
        <v>7</v>
      </c>
      <c r="F1264">
        <v>0</v>
      </c>
      <c r="G1264">
        <v>7</v>
      </c>
    </row>
    <row r="1265" spans="1:7" x14ac:dyDescent="0.3">
      <c r="A1265">
        <v>1264</v>
      </c>
      <c r="B1265" t="s">
        <v>128</v>
      </c>
      <c r="C1265" s="2">
        <v>0.70833333333333337</v>
      </c>
      <c r="D1265" t="s">
        <v>79</v>
      </c>
      <c r="E1265">
        <v>258</v>
      </c>
      <c r="F1265">
        <v>112</v>
      </c>
      <c r="G1265">
        <v>2624</v>
      </c>
    </row>
    <row r="1266" spans="1:7" x14ac:dyDescent="0.3">
      <c r="A1266">
        <v>1265</v>
      </c>
      <c r="B1266" t="s">
        <v>128</v>
      </c>
      <c r="C1266" s="2">
        <v>0.70833333333333337</v>
      </c>
      <c r="D1266" t="s">
        <v>49</v>
      </c>
      <c r="E1266">
        <v>156</v>
      </c>
      <c r="F1266">
        <v>3</v>
      </c>
      <c r="G1266">
        <v>272</v>
      </c>
    </row>
    <row r="1267" spans="1:7" x14ac:dyDescent="0.3">
      <c r="A1267">
        <v>1266</v>
      </c>
      <c r="B1267" t="s">
        <v>128</v>
      </c>
      <c r="C1267" s="2">
        <v>0.70833333333333337</v>
      </c>
      <c r="D1267" t="s">
        <v>81</v>
      </c>
      <c r="E1267">
        <v>18</v>
      </c>
      <c r="F1267">
        <v>1</v>
      </c>
      <c r="G1267">
        <v>40</v>
      </c>
    </row>
    <row r="1268" spans="1:7" x14ac:dyDescent="0.3">
      <c r="A1268">
        <v>1267</v>
      </c>
      <c r="B1268" t="s">
        <v>128</v>
      </c>
      <c r="C1268" s="2">
        <v>0.70833333333333337</v>
      </c>
      <c r="D1268" t="s">
        <v>60</v>
      </c>
      <c r="E1268">
        <v>92</v>
      </c>
      <c r="F1268">
        <v>5</v>
      </c>
      <c r="G1268">
        <v>427</v>
      </c>
    </row>
    <row r="1269" spans="1:7" x14ac:dyDescent="0.3">
      <c r="A1269">
        <v>1268</v>
      </c>
      <c r="B1269" t="s">
        <v>128</v>
      </c>
      <c r="C1269" s="2">
        <v>0.70833333333333337</v>
      </c>
      <c r="D1269" t="s">
        <v>101</v>
      </c>
      <c r="E1269">
        <v>8</v>
      </c>
      <c r="F1269">
        <v>3</v>
      </c>
      <c r="G1269">
        <v>55</v>
      </c>
    </row>
    <row r="1270" spans="1:7" x14ac:dyDescent="0.3">
      <c r="A1270">
        <v>1269</v>
      </c>
      <c r="B1270" t="s">
        <v>128</v>
      </c>
      <c r="C1270" s="2">
        <v>0.70833333333333337</v>
      </c>
      <c r="D1270" t="s">
        <v>57</v>
      </c>
      <c r="E1270">
        <v>150</v>
      </c>
      <c r="F1270">
        <v>18</v>
      </c>
      <c r="G1270">
        <v>463</v>
      </c>
    </row>
    <row r="1271" spans="1:7" x14ac:dyDescent="0.3">
      <c r="A1271">
        <v>1270</v>
      </c>
      <c r="B1271" t="s">
        <v>128</v>
      </c>
      <c r="C1271" s="2">
        <v>0.70833333333333337</v>
      </c>
      <c r="D1271" t="s">
        <v>10</v>
      </c>
      <c r="E1271">
        <v>324</v>
      </c>
      <c r="F1271">
        <v>3</v>
      </c>
      <c r="G1271">
        <v>448</v>
      </c>
    </row>
    <row r="1272" spans="1:7" x14ac:dyDescent="0.3">
      <c r="A1272">
        <v>1271</v>
      </c>
      <c r="B1272" t="s">
        <v>128</v>
      </c>
      <c r="C1272" s="2">
        <v>0.70833333333333337</v>
      </c>
      <c r="D1272" t="s">
        <v>53</v>
      </c>
      <c r="E1272">
        <v>14</v>
      </c>
      <c r="F1272">
        <v>0</v>
      </c>
      <c r="G1272">
        <v>18</v>
      </c>
    </row>
    <row r="1273" spans="1:7" x14ac:dyDescent="0.3">
      <c r="A1273">
        <v>1272</v>
      </c>
      <c r="B1273" t="s">
        <v>128</v>
      </c>
      <c r="C1273" s="2">
        <v>0.70833333333333337</v>
      </c>
      <c r="D1273" t="s">
        <v>82</v>
      </c>
      <c r="E1273">
        <v>203</v>
      </c>
      <c r="F1273">
        <v>83</v>
      </c>
      <c r="G1273">
        <v>1852</v>
      </c>
    </row>
    <row r="1274" spans="1:7" x14ac:dyDescent="0.3">
      <c r="A1274">
        <v>1273</v>
      </c>
      <c r="B1274" t="s">
        <v>128</v>
      </c>
      <c r="C1274" s="2">
        <v>0.70833333333333337</v>
      </c>
      <c r="D1274" t="s">
        <v>58</v>
      </c>
      <c r="E1274">
        <v>840</v>
      </c>
      <c r="F1274">
        <v>283</v>
      </c>
      <c r="G1274">
        <v>6430</v>
      </c>
    </row>
    <row r="1275" spans="1:7" x14ac:dyDescent="0.3">
      <c r="A1275">
        <v>1274</v>
      </c>
      <c r="B1275" t="s">
        <v>128</v>
      </c>
      <c r="C1275" s="2">
        <v>0.70833333333333337</v>
      </c>
      <c r="D1275" t="s">
        <v>87</v>
      </c>
      <c r="E1275">
        <v>2</v>
      </c>
      <c r="F1275">
        <v>0</v>
      </c>
      <c r="G1275">
        <v>2</v>
      </c>
    </row>
    <row r="1276" spans="1:7" x14ac:dyDescent="0.3">
      <c r="A1276">
        <v>1275</v>
      </c>
      <c r="B1276" t="s">
        <v>128</v>
      </c>
      <c r="C1276" s="2">
        <v>0.70833333333333337</v>
      </c>
      <c r="D1276" t="s">
        <v>118</v>
      </c>
      <c r="E1276">
        <v>0</v>
      </c>
      <c r="F1276">
        <v>1</v>
      </c>
      <c r="G1276">
        <v>12</v>
      </c>
    </row>
    <row r="1277" spans="1:7" x14ac:dyDescent="0.3">
      <c r="A1277">
        <v>1276</v>
      </c>
      <c r="B1277" t="s">
        <v>128</v>
      </c>
      <c r="C1277" s="2">
        <v>0.70833333333333337</v>
      </c>
      <c r="D1277" t="s">
        <v>89</v>
      </c>
      <c r="E1277">
        <v>0</v>
      </c>
      <c r="F1277">
        <v>0</v>
      </c>
      <c r="G1277">
        <v>1</v>
      </c>
    </row>
    <row r="1278" spans="1:7" x14ac:dyDescent="0.3">
      <c r="A1278">
        <v>1277</v>
      </c>
      <c r="B1278" t="s">
        <v>128</v>
      </c>
      <c r="C1278" s="2">
        <v>0.70833333333333337</v>
      </c>
      <c r="D1278" t="s">
        <v>70</v>
      </c>
      <c r="E1278">
        <v>33</v>
      </c>
      <c r="F1278">
        <v>1</v>
      </c>
      <c r="G1278">
        <v>90</v>
      </c>
    </row>
    <row r="1279" spans="1:7" x14ac:dyDescent="0.3">
      <c r="A1279">
        <v>1278</v>
      </c>
      <c r="B1279" t="s">
        <v>128</v>
      </c>
      <c r="C1279" s="2">
        <v>0.70833333333333337</v>
      </c>
      <c r="D1279" t="s">
        <v>73</v>
      </c>
      <c r="E1279">
        <v>3</v>
      </c>
      <c r="F1279">
        <v>0</v>
      </c>
      <c r="G1279">
        <v>7</v>
      </c>
    </row>
    <row r="1280" spans="1:7" x14ac:dyDescent="0.3">
      <c r="A1280">
        <v>1279</v>
      </c>
      <c r="B1280" t="s">
        <v>128</v>
      </c>
      <c r="C1280" s="2">
        <v>0.70833333333333337</v>
      </c>
      <c r="D1280" t="s">
        <v>59</v>
      </c>
      <c r="E1280">
        <v>65</v>
      </c>
      <c r="F1280">
        <v>16</v>
      </c>
      <c r="G1280">
        <v>277</v>
      </c>
    </row>
    <row r="1281" spans="1:7" x14ac:dyDescent="0.3">
      <c r="A1281">
        <v>1280</v>
      </c>
      <c r="B1281" t="s">
        <v>128</v>
      </c>
      <c r="C1281" s="2">
        <v>0.70833333333333337</v>
      </c>
      <c r="D1281" t="s">
        <v>46</v>
      </c>
      <c r="E1281">
        <v>230</v>
      </c>
      <c r="F1281">
        <v>27</v>
      </c>
      <c r="G1281">
        <v>1964</v>
      </c>
    </row>
    <row r="1282" spans="1:7" x14ac:dyDescent="0.3">
      <c r="A1282">
        <v>1281</v>
      </c>
      <c r="B1282" t="s">
        <v>128</v>
      </c>
      <c r="C1282" s="2">
        <v>0.70833333333333337</v>
      </c>
      <c r="D1282" t="s">
        <v>54</v>
      </c>
      <c r="E1282">
        <v>752</v>
      </c>
      <c r="F1282">
        <v>20</v>
      </c>
      <c r="G1282">
        <v>1683</v>
      </c>
    </row>
    <row r="1283" spans="1:7" x14ac:dyDescent="0.3">
      <c r="A1283">
        <v>1282</v>
      </c>
      <c r="B1283" t="s">
        <v>128</v>
      </c>
      <c r="C1283" s="2">
        <v>0.70833333333333337</v>
      </c>
      <c r="D1283" t="s">
        <v>43</v>
      </c>
      <c r="E1283">
        <v>253</v>
      </c>
      <c r="F1283">
        <v>26</v>
      </c>
      <c r="G1283">
        <v>984</v>
      </c>
    </row>
    <row r="1284" spans="1:7" x14ac:dyDescent="0.3">
      <c r="A1284">
        <v>1283</v>
      </c>
      <c r="B1284" t="s">
        <v>128</v>
      </c>
      <c r="C1284" s="2">
        <v>0.70833333333333337</v>
      </c>
      <c r="D1284" t="s">
        <v>109</v>
      </c>
      <c r="E1284">
        <v>1</v>
      </c>
      <c r="F1284">
        <v>0</v>
      </c>
      <c r="G1284">
        <v>2</v>
      </c>
    </row>
    <row r="1285" spans="1:7" x14ac:dyDescent="0.3">
      <c r="A1285">
        <v>1284</v>
      </c>
      <c r="B1285" t="s">
        <v>128</v>
      </c>
      <c r="C1285" s="2">
        <v>0.70833333333333337</v>
      </c>
      <c r="D1285" t="s">
        <v>68</v>
      </c>
      <c r="E1285">
        <v>24</v>
      </c>
      <c r="F1285">
        <v>0</v>
      </c>
      <c r="G1285">
        <v>47</v>
      </c>
    </row>
    <row r="1286" spans="1:7" x14ac:dyDescent="0.3">
      <c r="A1286">
        <v>1285</v>
      </c>
      <c r="B1286" t="s">
        <v>128</v>
      </c>
      <c r="C1286" s="2">
        <v>0.70833333333333337</v>
      </c>
      <c r="D1286" t="s">
        <v>48</v>
      </c>
      <c r="E1286">
        <v>206</v>
      </c>
      <c r="F1286">
        <v>24</v>
      </c>
      <c r="G1286">
        <v>1604</v>
      </c>
    </row>
    <row r="1287" spans="1:7" x14ac:dyDescent="0.3">
      <c r="A1287">
        <v>1286</v>
      </c>
      <c r="B1287" t="s">
        <v>128</v>
      </c>
      <c r="C1287" s="2">
        <v>0.70833333333333337</v>
      </c>
      <c r="D1287" t="s">
        <v>74</v>
      </c>
      <c r="E1287">
        <v>103</v>
      </c>
      <c r="F1287">
        <v>15</v>
      </c>
      <c r="G1287">
        <v>514</v>
      </c>
    </row>
    <row r="1288" spans="1:7" x14ac:dyDescent="0.3">
      <c r="A1288">
        <v>1287</v>
      </c>
      <c r="B1288" t="s">
        <v>129</v>
      </c>
      <c r="C1288" s="2">
        <v>0.70833333333333337</v>
      </c>
      <c r="D1288" t="s">
        <v>91</v>
      </c>
      <c r="E1288">
        <v>11</v>
      </c>
      <c r="F1288">
        <v>0</v>
      </c>
      <c r="G1288">
        <v>27</v>
      </c>
    </row>
    <row r="1289" spans="1:7" x14ac:dyDescent="0.3">
      <c r="A1289">
        <v>1288</v>
      </c>
      <c r="B1289" t="s">
        <v>129</v>
      </c>
      <c r="C1289" s="2">
        <v>0.70833333333333337</v>
      </c>
      <c r="D1289" t="s">
        <v>64</v>
      </c>
      <c r="E1289">
        <v>171</v>
      </c>
      <c r="F1289">
        <v>31</v>
      </c>
      <c r="G1289">
        <v>1061</v>
      </c>
    </row>
    <row r="1290" spans="1:7" x14ac:dyDescent="0.3">
      <c r="A1290">
        <v>1289</v>
      </c>
      <c r="B1290" t="s">
        <v>129</v>
      </c>
      <c r="C1290" s="2">
        <v>0.70833333333333337</v>
      </c>
      <c r="D1290" t="s">
        <v>104</v>
      </c>
      <c r="E1290">
        <v>1</v>
      </c>
      <c r="F1290">
        <v>0</v>
      </c>
      <c r="G1290">
        <v>1</v>
      </c>
    </row>
    <row r="1291" spans="1:7" x14ac:dyDescent="0.3">
      <c r="A1291">
        <v>1290</v>
      </c>
      <c r="B1291" t="s">
        <v>129</v>
      </c>
      <c r="C1291" s="2">
        <v>0.70833333333333337</v>
      </c>
      <c r="D1291" t="s">
        <v>100</v>
      </c>
      <c r="E1291">
        <v>19</v>
      </c>
      <c r="F1291">
        <v>1</v>
      </c>
      <c r="G1291">
        <v>36</v>
      </c>
    </row>
    <row r="1292" spans="1:7" x14ac:dyDescent="0.3">
      <c r="A1292">
        <v>1291</v>
      </c>
      <c r="B1292" t="s">
        <v>129</v>
      </c>
      <c r="C1292" s="2">
        <v>0.70833333333333337</v>
      </c>
      <c r="D1292" t="s">
        <v>84</v>
      </c>
      <c r="E1292">
        <v>46</v>
      </c>
      <c r="F1292">
        <v>2</v>
      </c>
      <c r="G1292">
        <v>228</v>
      </c>
    </row>
    <row r="1293" spans="1:7" x14ac:dyDescent="0.3">
      <c r="A1293">
        <v>1292</v>
      </c>
      <c r="B1293" t="s">
        <v>129</v>
      </c>
      <c r="C1293" s="2">
        <v>0.70833333333333337</v>
      </c>
      <c r="D1293" t="s">
        <v>77</v>
      </c>
      <c r="E1293">
        <v>15</v>
      </c>
      <c r="F1293">
        <v>0</v>
      </c>
      <c r="G1293">
        <v>28</v>
      </c>
    </row>
    <row r="1294" spans="1:7" x14ac:dyDescent="0.3">
      <c r="A1294">
        <v>1293</v>
      </c>
      <c r="B1294" t="s">
        <v>129</v>
      </c>
      <c r="C1294" s="2">
        <v>0.70833333333333337</v>
      </c>
      <c r="D1294" t="s">
        <v>76</v>
      </c>
      <c r="E1294">
        <v>30</v>
      </c>
      <c r="F1294">
        <v>0</v>
      </c>
      <c r="G1294">
        <v>36</v>
      </c>
    </row>
    <row r="1295" spans="1:7" x14ac:dyDescent="0.3">
      <c r="A1295">
        <v>1294</v>
      </c>
      <c r="B1295" t="s">
        <v>129</v>
      </c>
      <c r="C1295" s="2">
        <v>0.70833333333333337</v>
      </c>
      <c r="D1295" t="s">
        <v>44</v>
      </c>
      <c r="E1295">
        <v>857</v>
      </c>
      <c r="F1295">
        <v>53</v>
      </c>
      <c r="G1295">
        <v>2514</v>
      </c>
    </row>
    <row r="1296" spans="1:7" x14ac:dyDescent="0.3">
      <c r="A1296">
        <v>1295</v>
      </c>
      <c r="B1296" t="s">
        <v>129</v>
      </c>
      <c r="C1296" s="2">
        <v>0.70833333333333337</v>
      </c>
      <c r="D1296" t="s">
        <v>92</v>
      </c>
      <c r="E1296">
        <v>7</v>
      </c>
      <c r="F1296">
        <v>0</v>
      </c>
      <c r="G1296">
        <v>7</v>
      </c>
    </row>
    <row r="1297" spans="1:7" x14ac:dyDescent="0.3">
      <c r="A1297">
        <v>1296</v>
      </c>
      <c r="B1297" t="s">
        <v>129</v>
      </c>
      <c r="C1297" s="2">
        <v>0.70833333333333337</v>
      </c>
      <c r="D1297" t="s">
        <v>79</v>
      </c>
      <c r="E1297">
        <v>265</v>
      </c>
      <c r="F1297">
        <v>127</v>
      </c>
      <c r="G1297">
        <v>2815</v>
      </c>
    </row>
    <row r="1298" spans="1:7" x14ac:dyDescent="0.3">
      <c r="A1298">
        <v>1297</v>
      </c>
      <c r="B1298" t="s">
        <v>129</v>
      </c>
      <c r="C1298" s="2">
        <v>0.70833333333333337</v>
      </c>
      <c r="D1298" t="s">
        <v>49</v>
      </c>
      <c r="E1298">
        <v>156</v>
      </c>
      <c r="F1298">
        <v>3</v>
      </c>
      <c r="G1298">
        <v>272</v>
      </c>
    </row>
    <row r="1299" spans="1:7" x14ac:dyDescent="0.3">
      <c r="A1299">
        <v>1298</v>
      </c>
      <c r="B1299" t="s">
        <v>129</v>
      </c>
      <c r="C1299" s="2">
        <v>0.70833333333333337</v>
      </c>
      <c r="D1299" t="s">
        <v>81</v>
      </c>
      <c r="E1299">
        <v>18</v>
      </c>
      <c r="F1299">
        <v>1</v>
      </c>
      <c r="G1299">
        <v>40</v>
      </c>
    </row>
    <row r="1300" spans="1:7" x14ac:dyDescent="0.3">
      <c r="A1300">
        <v>1299</v>
      </c>
      <c r="B1300" t="s">
        <v>129</v>
      </c>
      <c r="C1300" s="2">
        <v>0.70833333333333337</v>
      </c>
      <c r="D1300" t="s">
        <v>60</v>
      </c>
      <c r="E1300">
        <v>109</v>
      </c>
      <c r="F1300">
        <v>5</v>
      </c>
      <c r="G1300">
        <v>454</v>
      </c>
    </row>
    <row r="1301" spans="1:7" x14ac:dyDescent="0.3">
      <c r="A1301">
        <v>1300</v>
      </c>
      <c r="B1301" t="s">
        <v>129</v>
      </c>
      <c r="C1301" s="2">
        <v>0.70833333333333337</v>
      </c>
      <c r="D1301" t="s">
        <v>101</v>
      </c>
      <c r="E1301">
        <v>9</v>
      </c>
      <c r="F1301">
        <v>3</v>
      </c>
      <c r="G1301">
        <v>59</v>
      </c>
    </row>
    <row r="1302" spans="1:7" x14ac:dyDescent="0.3">
      <c r="A1302">
        <v>1301</v>
      </c>
      <c r="B1302" t="s">
        <v>129</v>
      </c>
      <c r="C1302" s="2">
        <v>0.70833333333333337</v>
      </c>
      <c r="D1302" t="s">
        <v>57</v>
      </c>
      <c r="E1302">
        <v>153</v>
      </c>
      <c r="F1302">
        <v>18</v>
      </c>
      <c r="G1302">
        <v>489</v>
      </c>
    </row>
    <row r="1303" spans="1:7" x14ac:dyDescent="0.3">
      <c r="A1303">
        <v>1302</v>
      </c>
      <c r="B1303" t="s">
        <v>129</v>
      </c>
      <c r="C1303" s="2">
        <v>0.70833333333333337</v>
      </c>
      <c r="D1303" t="s">
        <v>10</v>
      </c>
      <c r="E1303">
        <v>331</v>
      </c>
      <c r="F1303">
        <v>4</v>
      </c>
      <c r="G1303">
        <v>451</v>
      </c>
    </row>
    <row r="1304" spans="1:7" x14ac:dyDescent="0.3">
      <c r="A1304">
        <v>1303</v>
      </c>
      <c r="B1304" t="s">
        <v>129</v>
      </c>
      <c r="C1304" s="2">
        <v>0.70833333333333337</v>
      </c>
      <c r="D1304" t="s">
        <v>53</v>
      </c>
      <c r="E1304">
        <v>14</v>
      </c>
      <c r="F1304">
        <v>0</v>
      </c>
      <c r="G1304">
        <v>20</v>
      </c>
    </row>
    <row r="1305" spans="1:7" x14ac:dyDescent="0.3">
      <c r="A1305">
        <v>1304</v>
      </c>
      <c r="B1305" t="s">
        <v>129</v>
      </c>
      <c r="C1305" s="2">
        <v>0.70833333333333337</v>
      </c>
      <c r="D1305" t="s">
        <v>82</v>
      </c>
      <c r="E1305">
        <v>210</v>
      </c>
      <c r="F1305">
        <v>92</v>
      </c>
      <c r="G1305">
        <v>1952</v>
      </c>
    </row>
    <row r="1306" spans="1:7" x14ac:dyDescent="0.3">
      <c r="A1306">
        <v>1305</v>
      </c>
      <c r="B1306" t="s">
        <v>129</v>
      </c>
      <c r="C1306" s="2">
        <v>0.70833333333333337</v>
      </c>
      <c r="D1306" t="s">
        <v>58</v>
      </c>
      <c r="E1306">
        <v>957</v>
      </c>
      <c r="F1306">
        <v>301</v>
      </c>
      <c r="G1306">
        <v>6817</v>
      </c>
    </row>
    <row r="1307" spans="1:7" x14ac:dyDescent="0.3">
      <c r="A1307">
        <v>1306</v>
      </c>
      <c r="B1307" t="s">
        <v>129</v>
      </c>
      <c r="C1307" s="2">
        <v>0.70833333333333337</v>
      </c>
      <c r="D1307" t="s">
        <v>87</v>
      </c>
      <c r="E1307">
        <v>2</v>
      </c>
      <c r="F1307">
        <v>0</v>
      </c>
      <c r="G1307">
        <v>2</v>
      </c>
    </row>
    <row r="1308" spans="1:7" x14ac:dyDescent="0.3">
      <c r="A1308">
        <v>1307</v>
      </c>
      <c r="B1308" t="s">
        <v>129</v>
      </c>
      <c r="C1308" s="2">
        <v>0.70833333333333337</v>
      </c>
      <c r="D1308" t="s">
        <v>118</v>
      </c>
      <c r="E1308">
        <v>0</v>
      </c>
      <c r="F1308">
        <v>1</v>
      </c>
      <c r="G1308">
        <v>12</v>
      </c>
    </row>
    <row r="1309" spans="1:7" x14ac:dyDescent="0.3">
      <c r="A1309">
        <v>1308</v>
      </c>
      <c r="B1309" t="s">
        <v>129</v>
      </c>
      <c r="C1309" s="2">
        <v>0.70833333333333337</v>
      </c>
      <c r="D1309" t="s">
        <v>89</v>
      </c>
      <c r="E1309">
        <v>0</v>
      </c>
      <c r="F1309">
        <v>0</v>
      </c>
      <c r="G1309">
        <v>1</v>
      </c>
    </row>
    <row r="1310" spans="1:7" x14ac:dyDescent="0.3">
      <c r="A1310">
        <v>1309</v>
      </c>
      <c r="B1310" t="s">
        <v>129</v>
      </c>
      <c r="C1310" s="2">
        <v>0.70833333333333337</v>
      </c>
      <c r="D1310" t="s">
        <v>70</v>
      </c>
      <c r="E1310">
        <v>33</v>
      </c>
      <c r="F1310">
        <v>1</v>
      </c>
      <c r="G1310">
        <v>94</v>
      </c>
    </row>
    <row r="1311" spans="1:7" x14ac:dyDescent="0.3">
      <c r="A1311">
        <v>1310</v>
      </c>
      <c r="B1311" t="s">
        <v>129</v>
      </c>
      <c r="C1311" s="2">
        <v>0.70833333333333337</v>
      </c>
      <c r="D1311" t="s">
        <v>73</v>
      </c>
      <c r="E1311">
        <v>3</v>
      </c>
      <c r="F1311">
        <v>0</v>
      </c>
      <c r="G1311">
        <v>7</v>
      </c>
    </row>
    <row r="1312" spans="1:7" x14ac:dyDescent="0.3">
      <c r="A1312">
        <v>1311</v>
      </c>
      <c r="B1312" t="s">
        <v>129</v>
      </c>
      <c r="C1312" s="2">
        <v>0.70833333333333337</v>
      </c>
      <c r="D1312" t="s">
        <v>59</v>
      </c>
      <c r="E1312">
        <v>67</v>
      </c>
      <c r="F1312">
        <v>17</v>
      </c>
      <c r="G1312">
        <v>298</v>
      </c>
    </row>
    <row r="1313" spans="1:7" x14ac:dyDescent="0.3">
      <c r="A1313">
        <v>1312</v>
      </c>
      <c r="B1313" t="s">
        <v>129</v>
      </c>
      <c r="C1313" s="2">
        <v>0.70833333333333337</v>
      </c>
      <c r="D1313" t="s">
        <v>46</v>
      </c>
      <c r="E1313">
        <v>230</v>
      </c>
      <c r="F1313">
        <v>27</v>
      </c>
      <c r="G1313">
        <v>2034</v>
      </c>
    </row>
    <row r="1314" spans="1:7" x14ac:dyDescent="0.3">
      <c r="A1314">
        <v>1313</v>
      </c>
      <c r="B1314" t="s">
        <v>129</v>
      </c>
      <c r="C1314" s="2">
        <v>0.70833333333333337</v>
      </c>
      <c r="D1314" t="s">
        <v>54</v>
      </c>
      <c r="E1314">
        <v>866</v>
      </c>
      <c r="F1314">
        <v>22</v>
      </c>
      <c r="G1314">
        <v>1755</v>
      </c>
    </row>
    <row r="1315" spans="1:7" x14ac:dyDescent="0.3">
      <c r="A1315">
        <v>1314</v>
      </c>
      <c r="B1315" t="s">
        <v>129</v>
      </c>
      <c r="C1315" s="2">
        <v>0.70833333333333337</v>
      </c>
      <c r="D1315" t="s">
        <v>43</v>
      </c>
      <c r="E1315">
        <v>253</v>
      </c>
      <c r="F1315">
        <v>26</v>
      </c>
      <c r="G1315">
        <v>984</v>
      </c>
    </row>
    <row r="1316" spans="1:7" x14ac:dyDescent="0.3">
      <c r="A1316">
        <v>1315</v>
      </c>
      <c r="B1316" t="s">
        <v>129</v>
      </c>
      <c r="C1316" s="2">
        <v>0.70833333333333337</v>
      </c>
      <c r="D1316" t="s">
        <v>109</v>
      </c>
      <c r="E1316">
        <v>1</v>
      </c>
      <c r="F1316">
        <v>0</v>
      </c>
      <c r="G1316">
        <v>2</v>
      </c>
    </row>
    <row r="1317" spans="1:7" x14ac:dyDescent="0.3">
      <c r="A1317">
        <v>1316</v>
      </c>
      <c r="B1317" t="s">
        <v>129</v>
      </c>
      <c r="C1317" s="2">
        <v>0.70833333333333337</v>
      </c>
      <c r="D1317" t="s">
        <v>68</v>
      </c>
      <c r="E1317">
        <v>25</v>
      </c>
      <c r="F1317">
        <v>0</v>
      </c>
      <c r="G1317">
        <v>48</v>
      </c>
    </row>
    <row r="1318" spans="1:7" x14ac:dyDescent="0.3">
      <c r="A1318">
        <v>1317</v>
      </c>
      <c r="B1318" t="s">
        <v>129</v>
      </c>
      <c r="C1318" s="2">
        <v>0.70833333333333337</v>
      </c>
      <c r="D1318" t="s">
        <v>48</v>
      </c>
      <c r="E1318">
        <v>248</v>
      </c>
      <c r="F1318">
        <v>26</v>
      </c>
      <c r="G1318">
        <v>1778</v>
      </c>
    </row>
    <row r="1319" spans="1:7" x14ac:dyDescent="0.3">
      <c r="A1319">
        <v>1318</v>
      </c>
      <c r="B1319" t="s">
        <v>129</v>
      </c>
      <c r="C1319" s="2">
        <v>0.70833333333333337</v>
      </c>
      <c r="D1319" t="s">
        <v>74</v>
      </c>
      <c r="E1319">
        <v>103</v>
      </c>
      <c r="F1319">
        <v>18</v>
      </c>
      <c r="G1319">
        <v>571</v>
      </c>
    </row>
    <row r="1320" spans="1:7" x14ac:dyDescent="0.3">
      <c r="A1320">
        <v>1319</v>
      </c>
      <c r="B1320" t="s">
        <v>130</v>
      </c>
      <c r="C1320" s="2">
        <v>0.70833333333333337</v>
      </c>
      <c r="D1320" t="s">
        <v>91</v>
      </c>
      <c r="E1320">
        <v>11</v>
      </c>
      <c r="F1320">
        <v>0</v>
      </c>
      <c r="G1320">
        <v>33</v>
      </c>
    </row>
    <row r="1321" spans="1:7" x14ac:dyDescent="0.3">
      <c r="A1321">
        <v>1320</v>
      </c>
      <c r="B1321" t="s">
        <v>130</v>
      </c>
      <c r="C1321" s="2">
        <v>0.70833333333333337</v>
      </c>
      <c r="D1321" t="s">
        <v>64</v>
      </c>
      <c r="E1321">
        <v>231</v>
      </c>
      <c r="F1321">
        <v>31</v>
      </c>
      <c r="G1321">
        <v>1097</v>
      </c>
    </row>
    <row r="1322" spans="1:7" x14ac:dyDescent="0.3">
      <c r="A1322">
        <v>1321</v>
      </c>
      <c r="B1322" t="s">
        <v>130</v>
      </c>
      <c r="C1322" s="2">
        <v>0.70833333333333337</v>
      </c>
      <c r="D1322" t="s">
        <v>104</v>
      </c>
      <c r="E1322">
        <v>1</v>
      </c>
      <c r="F1322">
        <v>0</v>
      </c>
      <c r="G1322">
        <v>1</v>
      </c>
    </row>
    <row r="1323" spans="1:7" x14ac:dyDescent="0.3">
      <c r="A1323">
        <v>1322</v>
      </c>
      <c r="B1323" t="s">
        <v>130</v>
      </c>
      <c r="C1323" s="2">
        <v>0.70833333333333337</v>
      </c>
      <c r="D1323" t="s">
        <v>100</v>
      </c>
      <c r="E1323">
        <v>19</v>
      </c>
      <c r="F1323">
        <v>1</v>
      </c>
      <c r="G1323">
        <v>36</v>
      </c>
    </row>
    <row r="1324" spans="1:7" x14ac:dyDescent="0.3">
      <c r="A1324">
        <v>1323</v>
      </c>
      <c r="B1324" t="s">
        <v>130</v>
      </c>
      <c r="C1324" s="2">
        <v>0.70833333333333337</v>
      </c>
      <c r="D1324" t="s">
        <v>84</v>
      </c>
      <c r="E1324">
        <v>46</v>
      </c>
      <c r="F1324">
        <v>2</v>
      </c>
      <c r="G1324">
        <v>251</v>
      </c>
    </row>
    <row r="1325" spans="1:7" x14ac:dyDescent="0.3">
      <c r="A1325">
        <v>1324</v>
      </c>
      <c r="B1325" t="s">
        <v>130</v>
      </c>
      <c r="C1325" s="2">
        <v>0.70833333333333337</v>
      </c>
      <c r="D1325" t="s">
        <v>77</v>
      </c>
      <c r="E1325">
        <v>17</v>
      </c>
      <c r="F1325">
        <v>0</v>
      </c>
      <c r="G1325">
        <v>30</v>
      </c>
    </row>
    <row r="1326" spans="1:7" x14ac:dyDescent="0.3">
      <c r="A1326">
        <v>1325</v>
      </c>
      <c r="B1326" t="s">
        <v>130</v>
      </c>
      <c r="C1326" s="2">
        <v>0.70833333333333337</v>
      </c>
      <c r="D1326" t="s">
        <v>76</v>
      </c>
      <c r="E1326">
        <v>32</v>
      </c>
      <c r="F1326">
        <v>0</v>
      </c>
      <c r="G1326">
        <v>37</v>
      </c>
    </row>
    <row r="1327" spans="1:7" x14ac:dyDescent="0.3">
      <c r="A1327">
        <v>1326</v>
      </c>
      <c r="B1327" t="s">
        <v>130</v>
      </c>
      <c r="C1327" s="2">
        <v>0.70833333333333337</v>
      </c>
      <c r="D1327" t="s">
        <v>44</v>
      </c>
      <c r="E1327">
        <v>869</v>
      </c>
      <c r="F1327">
        <v>54</v>
      </c>
      <c r="G1327">
        <v>2625</v>
      </c>
    </row>
    <row r="1328" spans="1:7" x14ac:dyDescent="0.3">
      <c r="A1328">
        <v>1327</v>
      </c>
      <c r="B1328" t="s">
        <v>130</v>
      </c>
      <c r="C1328" s="2">
        <v>0.70833333333333337</v>
      </c>
      <c r="D1328" t="s">
        <v>92</v>
      </c>
      <c r="E1328">
        <v>7</v>
      </c>
      <c r="F1328">
        <v>0</v>
      </c>
      <c r="G1328">
        <v>7</v>
      </c>
    </row>
    <row r="1329" spans="1:7" x14ac:dyDescent="0.3">
      <c r="A1329">
        <v>1328</v>
      </c>
      <c r="B1329" t="s">
        <v>130</v>
      </c>
      <c r="C1329" s="2">
        <v>0.70833333333333337</v>
      </c>
      <c r="D1329" t="s">
        <v>79</v>
      </c>
      <c r="E1329">
        <v>282</v>
      </c>
      <c r="F1329">
        <v>133</v>
      </c>
      <c r="G1329">
        <v>3071</v>
      </c>
    </row>
    <row r="1330" spans="1:7" x14ac:dyDescent="0.3">
      <c r="A1330">
        <v>1329</v>
      </c>
      <c r="B1330" t="s">
        <v>130</v>
      </c>
      <c r="C1330" s="2">
        <v>0.70833333333333337</v>
      </c>
      <c r="D1330" t="s">
        <v>49</v>
      </c>
      <c r="E1330">
        <v>176</v>
      </c>
      <c r="F1330">
        <v>3</v>
      </c>
      <c r="G1330">
        <v>289</v>
      </c>
    </row>
    <row r="1331" spans="1:7" x14ac:dyDescent="0.3">
      <c r="A1331">
        <v>1330</v>
      </c>
      <c r="B1331" t="s">
        <v>130</v>
      </c>
      <c r="C1331" s="2">
        <v>0.70833333333333337</v>
      </c>
      <c r="D1331" t="s">
        <v>81</v>
      </c>
      <c r="E1331">
        <v>22</v>
      </c>
      <c r="F1331">
        <v>1</v>
      </c>
      <c r="G1331">
        <v>40</v>
      </c>
    </row>
    <row r="1332" spans="1:7" x14ac:dyDescent="0.3">
      <c r="A1332">
        <v>1331</v>
      </c>
      <c r="B1332" t="s">
        <v>130</v>
      </c>
      <c r="C1332" s="2">
        <v>0.70833333333333337</v>
      </c>
      <c r="D1332" t="s">
        <v>60</v>
      </c>
      <c r="E1332">
        <v>112</v>
      </c>
      <c r="F1332">
        <v>6</v>
      </c>
      <c r="G1332">
        <v>494</v>
      </c>
    </row>
    <row r="1333" spans="1:7" x14ac:dyDescent="0.3">
      <c r="A1333">
        <v>1332</v>
      </c>
      <c r="B1333" t="s">
        <v>130</v>
      </c>
      <c r="C1333" s="2">
        <v>0.70833333333333337</v>
      </c>
      <c r="D1333" t="s">
        <v>101</v>
      </c>
      <c r="E1333">
        <v>13</v>
      </c>
      <c r="F1333">
        <v>3</v>
      </c>
      <c r="G1333">
        <v>67</v>
      </c>
    </row>
    <row r="1334" spans="1:7" x14ac:dyDescent="0.3">
      <c r="A1334">
        <v>1333</v>
      </c>
      <c r="B1334" t="s">
        <v>130</v>
      </c>
      <c r="C1334" s="2">
        <v>0.70833333333333337</v>
      </c>
      <c r="D1334" t="s">
        <v>57</v>
      </c>
      <c r="E1334">
        <v>177</v>
      </c>
      <c r="F1334">
        <v>18</v>
      </c>
      <c r="G1334">
        <v>501</v>
      </c>
    </row>
    <row r="1335" spans="1:7" x14ac:dyDescent="0.3">
      <c r="A1335">
        <v>1334</v>
      </c>
      <c r="B1335" t="s">
        <v>130</v>
      </c>
      <c r="C1335" s="2">
        <v>0.70833333333333337</v>
      </c>
      <c r="D1335" t="s">
        <v>10</v>
      </c>
      <c r="E1335">
        <v>338</v>
      </c>
      <c r="F1335">
        <v>4</v>
      </c>
      <c r="G1335">
        <v>458</v>
      </c>
    </row>
    <row r="1336" spans="1:7" x14ac:dyDescent="0.3">
      <c r="A1336">
        <v>1335</v>
      </c>
      <c r="B1336" t="s">
        <v>130</v>
      </c>
      <c r="C1336" s="2">
        <v>0.70833333333333337</v>
      </c>
      <c r="D1336" t="s">
        <v>53</v>
      </c>
      <c r="E1336">
        <v>14</v>
      </c>
      <c r="F1336">
        <v>0</v>
      </c>
      <c r="G1336">
        <v>20</v>
      </c>
    </row>
    <row r="1337" spans="1:7" x14ac:dyDescent="0.3">
      <c r="A1337">
        <v>1336</v>
      </c>
      <c r="B1337" t="s">
        <v>130</v>
      </c>
      <c r="C1337" s="2">
        <v>0.70833333333333337</v>
      </c>
      <c r="D1337" t="s">
        <v>82</v>
      </c>
      <c r="E1337">
        <v>210</v>
      </c>
      <c r="F1337">
        <v>99</v>
      </c>
      <c r="G1337">
        <v>2096</v>
      </c>
    </row>
    <row r="1338" spans="1:7" x14ac:dyDescent="0.3">
      <c r="A1338">
        <v>1337</v>
      </c>
      <c r="B1338" t="s">
        <v>130</v>
      </c>
      <c r="C1338" s="2">
        <v>0.70833333333333337</v>
      </c>
      <c r="D1338" t="s">
        <v>58</v>
      </c>
      <c r="E1338">
        <v>1076</v>
      </c>
      <c r="F1338">
        <v>323</v>
      </c>
      <c r="G1338">
        <v>7628</v>
      </c>
    </row>
    <row r="1339" spans="1:7" x14ac:dyDescent="0.3">
      <c r="A1339">
        <v>1338</v>
      </c>
      <c r="B1339" t="s">
        <v>130</v>
      </c>
      <c r="C1339" s="2">
        <v>0.70833333333333337</v>
      </c>
      <c r="D1339" t="s">
        <v>87</v>
      </c>
      <c r="E1339">
        <v>2</v>
      </c>
      <c r="F1339">
        <v>0</v>
      </c>
      <c r="G1339">
        <v>2</v>
      </c>
    </row>
    <row r="1340" spans="1:7" x14ac:dyDescent="0.3">
      <c r="A1340">
        <v>1339</v>
      </c>
      <c r="B1340" t="s">
        <v>130</v>
      </c>
      <c r="C1340" s="2">
        <v>0.70833333333333337</v>
      </c>
      <c r="D1340" t="s">
        <v>118</v>
      </c>
      <c r="E1340">
        <v>0</v>
      </c>
      <c r="F1340">
        <v>1</v>
      </c>
      <c r="G1340">
        <v>12</v>
      </c>
    </row>
    <row r="1341" spans="1:7" x14ac:dyDescent="0.3">
      <c r="A1341">
        <v>1340</v>
      </c>
      <c r="B1341" t="s">
        <v>130</v>
      </c>
      <c r="C1341" s="2">
        <v>0.70833333333333337</v>
      </c>
      <c r="D1341" t="s">
        <v>89</v>
      </c>
      <c r="E1341">
        <v>0</v>
      </c>
      <c r="F1341">
        <v>0</v>
      </c>
      <c r="G1341">
        <v>1</v>
      </c>
    </row>
    <row r="1342" spans="1:7" x14ac:dyDescent="0.3">
      <c r="A1342">
        <v>1341</v>
      </c>
      <c r="B1342" t="s">
        <v>130</v>
      </c>
      <c r="C1342" s="2">
        <v>0.70833333333333337</v>
      </c>
      <c r="D1342" t="s">
        <v>70</v>
      </c>
      <c r="E1342">
        <v>34</v>
      </c>
      <c r="F1342">
        <v>1</v>
      </c>
      <c r="G1342">
        <v>103</v>
      </c>
    </row>
    <row r="1343" spans="1:7" x14ac:dyDescent="0.3">
      <c r="A1343">
        <v>1342</v>
      </c>
      <c r="B1343" t="s">
        <v>130</v>
      </c>
      <c r="C1343" s="2">
        <v>0.70833333333333337</v>
      </c>
      <c r="D1343" t="s">
        <v>73</v>
      </c>
      <c r="E1343">
        <v>3</v>
      </c>
      <c r="F1343">
        <v>0</v>
      </c>
      <c r="G1343">
        <v>7</v>
      </c>
    </row>
    <row r="1344" spans="1:7" x14ac:dyDescent="0.3">
      <c r="A1344">
        <v>1343</v>
      </c>
      <c r="B1344" t="s">
        <v>130</v>
      </c>
      <c r="C1344" s="2">
        <v>0.70833333333333337</v>
      </c>
      <c r="D1344" t="s">
        <v>59</v>
      </c>
      <c r="E1344">
        <v>67</v>
      </c>
      <c r="F1344">
        <v>17</v>
      </c>
      <c r="G1344">
        <v>298</v>
      </c>
    </row>
    <row r="1345" spans="1:7" x14ac:dyDescent="0.3">
      <c r="A1345">
        <v>1344</v>
      </c>
      <c r="B1345" t="s">
        <v>130</v>
      </c>
      <c r="C1345" s="2">
        <v>0.70833333333333337</v>
      </c>
      <c r="D1345" t="s">
        <v>46</v>
      </c>
      <c r="E1345">
        <v>493</v>
      </c>
      <c r="F1345">
        <v>33</v>
      </c>
      <c r="G1345">
        <v>2083</v>
      </c>
    </row>
    <row r="1346" spans="1:7" x14ac:dyDescent="0.3">
      <c r="A1346">
        <v>1345</v>
      </c>
      <c r="B1346" t="s">
        <v>130</v>
      </c>
      <c r="C1346" s="2">
        <v>0.70833333333333337</v>
      </c>
      <c r="D1346" t="s">
        <v>54</v>
      </c>
      <c r="E1346">
        <v>960</v>
      </c>
      <c r="F1346">
        <v>23</v>
      </c>
      <c r="G1346">
        <v>1821</v>
      </c>
    </row>
    <row r="1347" spans="1:7" x14ac:dyDescent="0.3">
      <c r="A1347">
        <v>1346</v>
      </c>
      <c r="B1347" t="s">
        <v>130</v>
      </c>
      <c r="C1347" s="2">
        <v>0.70833333333333337</v>
      </c>
      <c r="D1347" t="s">
        <v>43</v>
      </c>
      <c r="E1347">
        <v>280</v>
      </c>
      <c r="F1347">
        <v>26</v>
      </c>
      <c r="G1347">
        <v>991</v>
      </c>
    </row>
    <row r="1348" spans="1:7" x14ac:dyDescent="0.3">
      <c r="A1348">
        <v>1347</v>
      </c>
      <c r="B1348" t="s">
        <v>130</v>
      </c>
      <c r="C1348" s="2">
        <v>0.70833333333333337</v>
      </c>
      <c r="D1348" t="s">
        <v>109</v>
      </c>
      <c r="E1348">
        <v>2</v>
      </c>
      <c r="F1348">
        <v>0</v>
      </c>
      <c r="G1348">
        <v>2</v>
      </c>
    </row>
    <row r="1349" spans="1:7" x14ac:dyDescent="0.3">
      <c r="A1349">
        <v>1348</v>
      </c>
      <c r="B1349" t="s">
        <v>130</v>
      </c>
      <c r="C1349" s="2">
        <v>0.70833333333333337</v>
      </c>
      <c r="D1349" t="s">
        <v>68</v>
      </c>
      <c r="E1349">
        <v>26</v>
      </c>
      <c r="F1349">
        <v>0</v>
      </c>
      <c r="G1349">
        <v>50</v>
      </c>
    </row>
    <row r="1350" spans="1:7" x14ac:dyDescent="0.3">
      <c r="A1350">
        <v>1349</v>
      </c>
      <c r="B1350" t="s">
        <v>130</v>
      </c>
      <c r="C1350" s="2">
        <v>0.70833333333333337</v>
      </c>
      <c r="D1350" t="s">
        <v>48</v>
      </c>
      <c r="E1350">
        <v>289</v>
      </c>
      <c r="F1350">
        <v>29</v>
      </c>
      <c r="G1350">
        <v>1843</v>
      </c>
    </row>
    <row r="1351" spans="1:7" x14ac:dyDescent="0.3">
      <c r="A1351">
        <v>1350</v>
      </c>
      <c r="B1351" t="s">
        <v>130</v>
      </c>
      <c r="C1351" s="2">
        <v>0.70833333333333337</v>
      </c>
      <c r="D1351" t="s">
        <v>74</v>
      </c>
      <c r="E1351">
        <v>105</v>
      </c>
      <c r="F1351">
        <v>18</v>
      </c>
      <c r="G1351">
        <v>611</v>
      </c>
    </row>
    <row r="1352" spans="1:7" x14ac:dyDescent="0.3">
      <c r="A1352">
        <v>1351</v>
      </c>
      <c r="B1352" t="s">
        <v>131</v>
      </c>
      <c r="C1352" s="2">
        <v>0.70833333333333337</v>
      </c>
      <c r="D1352" t="s">
        <v>91</v>
      </c>
      <c r="E1352">
        <v>11</v>
      </c>
      <c r="F1352">
        <v>0</v>
      </c>
      <c r="G1352">
        <v>33</v>
      </c>
    </row>
    <row r="1353" spans="1:7" x14ac:dyDescent="0.3">
      <c r="A1353">
        <v>1352</v>
      </c>
      <c r="B1353" t="s">
        <v>131</v>
      </c>
      <c r="C1353" s="2">
        <v>0.70833333333333337</v>
      </c>
      <c r="D1353" t="s">
        <v>64</v>
      </c>
      <c r="E1353">
        <v>235</v>
      </c>
      <c r="F1353">
        <v>31</v>
      </c>
      <c r="G1353">
        <v>1177</v>
      </c>
    </row>
    <row r="1354" spans="1:7" x14ac:dyDescent="0.3">
      <c r="A1354">
        <v>1353</v>
      </c>
      <c r="B1354" t="s">
        <v>131</v>
      </c>
      <c r="C1354" s="2">
        <v>0.70833333333333337</v>
      </c>
      <c r="D1354" t="s">
        <v>104</v>
      </c>
      <c r="E1354">
        <v>1</v>
      </c>
      <c r="F1354">
        <v>0</v>
      </c>
      <c r="G1354">
        <v>1</v>
      </c>
    </row>
    <row r="1355" spans="1:7" x14ac:dyDescent="0.3">
      <c r="A1355">
        <v>1354</v>
      </c>
      <c r="B1355" t="s">
        <v>131</v>
      </c>
      <c r="C1355" s="2">
        <v>0.70833333333333337</v>
      </c>
      <c r="D1355" t="s">
        <v>100</v>
      </c>
      <c r="E1355">
        <v>27</v>
      </c>
      <c r="F1355">
        <v>1</v>
      </c>
      <c r="G1355">
        <v>36</v>
      </c>
    </row>
    <row r="1356" spans="1:7" x14ac:dyDescent="0.3">
      <c r="A1356">
        <v>1355</v>
      </c>
      <c r="B1356" t="s">
        <v>131</v>
      </c>
      <c r="C1356" s="2">
        <v>0.70833333333333337</v>
      </c>
      <c r="D1356" t="s">
        <v>84</v>
      </c>
      <c r="E1356">
        <v>56</v>
      </c>
      <c r="F1356">
        <v>2</v>
      </c>
      <c r="G1356">
        <v>277</v>
      </c>
    </row>
    <row r="1357" spans="1:7" x14ac:dyDescent="0.3">
      <c r="A1357">
        <v>1356</v>
      </c>
      <c r="B1357" t="s">
        <v>131</v>
      </c>
      <c r="C1357" s="2">
        <v>0.70833333333333337</v>
      </c>
      <c r="D1357" t="s">
        <v>77</v>
      </c>
      <c r="E1357">
        <v>17</v>
      </c>
      <c r="F1357">
        <v>0</v>
      </c>
      <c r="G1357">
        <v>30</v>
      </c>
    </row>
    <row r="1358" spans="1:7" x14ac:dyDescent="0.3">
      <c r="A1358">
        <v>1357</v>
      </c>
      <c r="B1358" t="s">
        <v>131</v>
      </c>
      <c r="C1358" s="2">
        <v>0.70833333333333337</v>
      </c>
      <c r="D1358" t="s">
        <v>76</v>
      </c>
      <c r="E1358">
        <v>32</v>
      </c>
      <c r="F1358">
        <v>0</v>
      </c>
      <c r="G1358">
        <v>37</v>
      </c>
    </row>
    <row r="1359" spans="1:7" x14ac:dyDescent="0.3">
      <c r="A1359">
        <v>1358</v>
      </c>
      <c r="B1359" t="s">
        <v>131</v>
      </c>
      <c r="C1359" s="2">
        <v>0.70833333333333337</v>
      </c>
      <c r="D1359" t="s">
        <v>44</v>
      </c>
      <c r="E1359">
        <v>877</v>
      </c>
      <c r="F1359">
        <v>54</v>
      </c>
      <c r="G1359">
        <v>2918</v>
      </c>
    </row>
    <row r="1360" spans="1:7" x14ac:dyDescent="0.3">
      <c r="A1360">
        <v>1359</v>
      </c>
      <c r="B1360" t="s">
        <v>131</v>
      </c>
      <c r="C1360" s="2">
        <v>0.70833333333333337</v>
      </c>
      <c r="D1360" t="s">
        <v>92</v>
      </c>
      <c r="E1360">
        <v>7</v>
      </c>
      <c r="F1360">
        <v>0</v>
      </c>
      <c r="G1360">
        <v>7</v>
      </c>
    </row>
    <row r="1361" spans="1:7" x14ac:dyDescent="0.3">
      <c r="A1361">
        <v>1360</v>
      </c>
      <c r="B1361" t="s">
        <v>131</v>
      </c>
      <c r="C1361" s="2">
        <v>0.70833333333333337</v>
      </c>
      <c r="D1361" t="s">
        <v>79</v>
      </c>
      <c r="E1361">
        <v>313</v>
      </c>
      <c r="F1361">
        <v>151</v>
      </c>
      <c r="G1361">
        <v>3301</v>
      </c>
    </row>
    <row r="1362" spans="1:7" x14ac:dyDescent="0.3">
      <c r="A1362">
        <v>1361</v>
      </c>
      <c r="B1362" t="s">
        <v>131</v>
      </c>
      <c r="C1362" s="2">
        <v>0.70833333333333337</v>
      </c>
      <c r="D1362" t="s">
        <v>49</v>
      </c>
      <c r="E1362">
        <v>176</v>
      </c>
      <c r="F1362">
        <v>3</v>
      </c>
      <c r="G1362">
        <v>289</v>
      </c>
    </row>
    <row r="1363" spans="1:7" x14ac:dyDescent="0.3">
      <c r="A1363">
        <v>1362</v>
      </c>
      <c r="B1363" t="s">
        <v>131</v>
      </c>
      <c r="C1363" s="2">
        <v>0.70833333333333337</v>
      </c>
      <c r="D1363" t="s">
        <v>81</v>
      </c>
      <c r="E1363">
        <v>22</v>
      </c>
      <c r="F1363">
        <v>1</v>
      </c>
      <c r="G1363">
        <v>40</v>
      </c>
    </row>
    <row r="1364" spans="1:7" x14ac:dyDescent="0.3">
      <c r="A1364">
        <v>1363</v>
      </c>
      <c r="B1364" t="s">
        <v>131</v>
      </c>
      <c r="C1364" s="2">
        <v>0.70833333333333337</v>
      </c>
      <c r="D1364" t="s">
        <v>60</v>
      </c>
      <c r="E1364">
        <v>137</v>
      </c>
      <c r="F1364">
        <v>6</v>
      </c>
      <c r="G1364">
        <v>523</v>
      </c>
    </row>
    <row r="1365" spans="1:7" x14ac:dyDescent="0.3">
      <c r="A1365">
        <v>1364</v>
      </c>
      <c r="B1365" t="s">
        <v>131</v>
      </c>
      <c r="C1365" s="2">
        <v>0.70833333333333337</v>
      </c>
      <c r="D1365" t="s">
        <v>101</v>
      </c>
      <c r="E1365">
        <v>13</v>
      </c>
      <c r="F1365">
        <v>3</v>
      </c>
      <c r="G1365">
        <v>82</v>
      </c>
    </row>
    <row r="1366" spans="1:7" x14ac:dyDescent="0.3">
      <c r="A1366">
        <v>1365</v>
      </c>
      <c r="B1366" t="s">
        <v>131</v>
      </c>
      <c r="C1366" s="2">
        <v>0.70833333333333337</v>
      </c>
      <c r="D1366" t="s">
        <v>57</v>
      </c>
      <c r="E1366">
        <v>188</v>
      </c>
      <c r="F1366">
        <v>20</v>
      </c>
      <c r="G1366">
        <v>511</v>
      </c>
    </row>
    <row r="1367" spans="1:7" x14ac:dyDescent="0.3">
      <c r="A1367">
        <v>1366</v>
      </c>
      <c r="B1367" t="s">
        <v>131</v>
      </c>
      <c r="C1367" s="2">
        <v>0.70833333333333337</v>
      </c>
      <c r="D1367" t="s">
        <v>10</v>
      </c>
      <c r="E1367">
        <v>342</v>
      </c>
      <c r="F1367">
        <v>4</v>
      </c>
      <c r="G1367">
        <v>469</v>
      </c>
    </row>
    <row r="1368" spans="1:7" x14ac:dyDescent="0.3">
      <c r="A1368">
        <v>1367</v>
      </c>
      <c r="B1368" t="s">
        <v>131</v>
      </c>
      <c r="C1368" s="2">
        <v>0.70833333333333337</v>
      </c>
      <c r="D1368" t="s">
        <v>53</v>
      </c>
      <c r="E1368">
        <v>14</v>
      </c>
      <c r="F1368">
        <v>0</v>
      </c>
      <c r="G1368">
        <v>20</v>
      </c>
    </row>
    <row r="1369" spans="1:7" x14ac:dyDescent="0.3">
      <c r="A1369">
        <v>1368</v>
      </c>
      <c r="B1369" t="s">
        <v>131</v>
      </c>
      <c r="C1369" s="2">
        <v>0.70833333333333337</v>
      </c>
      <c r="D1369" t="s">
        <v>82</v>
      </c>
      <c r="E1369">
        <v>302</v>
      </c>
      <c r="F1369">
        <v>106</v>
      </c>
      <c r="G1369">
        <v>2168</v>
      </c>
    </row>
    <row r="1370" spans="1:7" x14ac:dyDescent="0.3">
      <c r="A1370">
        <v>1369</v>
      </c>
      <c r="B1370" t="s">
        <v>131</v>
      </c>
      <c r="C1370" s="2">
        <v>0.70833333333333337</v>
      </c>
      <c r="D1370" t="s">
        <v>58</v>
      </c>
      <c r="E1370">
        <v>1188</v>
      </c>
      <c r="F1370">
        <v>342</v>
      </c>
      <c r="G1370">
        <v>8068</v>
      </c>
    </row>
    <row r="1371" spans="1:7" x14ac:dyDescent="0.3">
      <c r="A1371">
        <v>1370</v>
      </c>
      <c r="B1371" t="s">
        <v>131</v>
      </c>
      <c r="C1371" s="2">
        <v>0.70833333333333337</v>
      </c>
      <c r="D1371" t="s">
        <v>87</v>
      </c>
      <c r="E1371">
        <v>2</v>
      </c>
      <c r="F1371">
        <v>0</v>
      </c>
      <c r="G1371">
        <v>2</v>
      </c>
    </row>
    <row r="1372" spans="1:7" x14ac:dyDescent="0.3">
      <c r="A1372">
        <v>1371</v>
      </c>
      <c r="B1372" t="s">
        <v>131</v>
      </c>
      <c r="C1372" s="2">
        <v>0.70833333333333337</v>
      </c>
      <c r="D1372" t="s">
        <v>118</v>
      </c>
      <c r="E1372">
        <v>0</v>
      </c>
      <c r="F1372">
        <v>1</v>
      </c>
      <c r="G1372">
        <v>12</v>
      </c>
    </row>
    <row r="1373" spans="1:7" x14ac:dyDescent="0.3">
      <c r="A1373">
        <v>1372</v>
      </c>
      <c r="B1373" t="s">
        <v>131</v>
      </c>
      <c r="C1373" s="2">
        <v>0.70833333333333337</v>
      </c>
      <c r="D1373" t="s">
        <v>89</v>
      </c>
      <c r="E1373">
        <v>0</v>
      </c>
      <c r="F1373">
        <v>0</v>
      </c>
      <c r="G1373">
        <v>1</v>
      </c>
    </row>
    <row r="1374" spans="1:7" x14ac:dyDescent="0.3">
      <c r="A1374">
        <v>1373</v>
      </c>
      <c r="B1374" t="s">
        <v>131</v>
      </c>
      <c r="C1374" s="2">
        <v>0.70833333333333337</v>
      </c>
      <c r="D1374" t="s">
        <v>70</v>
      </c>
      <c r="E1374">
        <v>35</v>
      </c>
      <c r="F1374">
        <v>1</v>
      </c>
      <c r="G1374">
        <v>108</v>
      </c>
    </row>
    <row r="1375" spans="1:7" x14ac:dyDescent="0.3">
      <c r="A1375">
        <v>1374</v>
      </c>
      <c r="B1375" t="s">
        <v>131</v>
      </c>
      <c r="C1375" s="2">
        <v>0.70833333333333337</v>
      </c>
      <c r="D1375" t="s">
        <v>73</v>
      </c>
      <c r="E1375">
        <v>3</v>
      </c>
      <c r="F1375">
        <v>0</v>
      </c>
      <c r="G1375">
        <v>8</v>
      </c>
    </row>
    <row r="1376" spans="1:7" x14ac:dyDescent="0.3">
      <c r="A1376">
        <v>1375</v>
      </c>
      <c r="B1376" t="s">
        <v>131</v>
      </c>
      <c r="C1376" s="2">
        <v>0.70833333333333337</v>
      </c>
      <c r="D1376" t="s">
        <v>59</v>
      </c>
      <c r="E1376">
        <v>71</v>
      </c>
      <c r="F1376">
        <v>18</v>
      </c>
      <c r="G1376">
        <v>313</v>
      </c>
    </row>
    <row r="1377" spans="1:7" x14ac:dyDescent="0.3">
      <c r="A1377">
        <v>1376</v>
      </c>
      <c r="B1377" t="s">
        <v>131</v>
      </c>
      <c r="C1377" s="2">
        <v>0.70833333333333337</v>
      </c>
      <c r="D1377" t="s">
        <v>46</v>
      </c>
      <c r="E1377">
        <v>518</v>
      </c>
      <c r="F1377">
        <v>41</v>
      </c>
      <c r="G1377">
        <v>2185</v>
      </c>
    </row>
    <row r="1378" spans="1:7" x14ac:dyDescent="0.3">
      <c r="A1378">
        <v>1377</v>
      </c>
      <c r="B1378" t="s">
        <v>131</v>
      </c>
      <c r="C1378" s="2">
        <v>0.70833333333333337</v>
      </c>
      <c r="D1378" t="s">
        <v>54</v>
      </c>
      <c r="E1378">
        <v>1020</v>
      </c>
      <c r="F1378">
        <v>24</v>
      </c>
      <c r="G1378">
        <v>1885</v>
      </c>
    </row>
    <row r="1379" spans="1:7" x14ac:dyDescent="0.3">
      <c r="A1379">
        <v>1378</v>
      </c>
      <c r="B1379" t="s">
        <v>131</v>
      </c>
      <c r="C1379" s="2">
        <v>0.70833333333333337</v>
      </c>
      <c r="D1379" t="s">
        <v>43</v>
      </c>
      <c r="E1379">
        <v>280</v>
      </c>
      <c r="F1379">
        <v>26</v>
      </c>
      <c r="G1379">
        <v>1002</v>
      </c>
    </row>
    <row r="1380" spans="1:7" x14ac:dyDescent="0.3">
      <c r="A1380">
        <v>1379</v>
      </c>
      <c r="B1380" t="s">
        <v>131</v>
      </c>
      <c r="C1380" s="2">
        <v>0.70833333333333337</v>
      </c>
      <c r="D1380" t="s">
        <v>109</v>
      </c>
      <c r="E1380">
        <v>2</v>
      </c>
      <c r="F1380">
        <v>0</v>
      </c>
      <c r="G1380">
        <v>2</v>
      </c>
    </row>
    <row r="1381" spans="1:7" x14ac:dyDescent="0.3">
      <c r="A1381">
        <v>1380</v>
      </c>
      <c r="B1381" t="s">
        <v>131</v>
      </c>
      <c r="C1381" s="2">
        <v>0.70833333333333337</v>
      </c>
      <c r="D1381" t="s">
        <v>68</v>
      </c>
      <c r="E1381">
        <v>33</v>
      </c>
      <c r="F1381">
        <v>0</v>
      </c>
      <c r="G1381">
        <v>51</v>
      </c>
    </row>
    <row r="1382" spans="1:7" x14ac:dyDescent="0.3">
      <c r="A1382">
        <v>1381</v>
      </c>
      <c r="B1382" t="s">
        <v>131</v>
      </c>
      <c r="C1382" s="2">
        <v>0.70833333333333337</v>
      </c>
      <c r="D1382" t="s">
        <v>48</v>
      </c>
      <c r="E1382">
        <v>335</v>
      </c>
      <c r="F1382">
        <v>31</v>
      </c>
      <c r="G1382">
        <v>1955</v>
      </c>
    </row>
    <row r="1383" spans="1:7" x14ac:dyDescent="0.3">
      <c r="A1383">
        <v>1382</v>
      </c>
      <c r="B1383" t="s">
        <v>131</v>
      </c>
      <c r="C1383" s="2">
        <v>0.70833333333333337</v>
      </c>
      <c r="D1383" t="s">
        <v>74</v>
      </c>
      <c r="E1383">
        <v>105</v>
      </c>
      <c r="F1383">
        <v>20</v>
      </c>
      <c r="G1383">
        <v>649</v>
      </c>
    </row>
    <row r="1384" spans="1:7" x14ac:dyDescent="0.3">
      <c r="A1384">
        <v>1383</v>
      </c>
      <c r="B1384" t="s">
        <v>132</v>
      </c>
      <c r="C1384" s="2">
        <v>0.70833333333333337</v>
      </c>
      <c r="D1384" t="s">
        <v>91</v>
      </c>
      <c r="E1384">
        <v>11</v>
      </c>
      <c r="F1384">
        <v>0</v>
      </c>
      <c r="G1384">
        <v>33</v>
      </c>
    </row>
    <row r="1385" spans="1:7" x14ac:dyDescent="0.3">
      <c r="A1385">
        <v>1384</v>
      </c>
      <c r="B1385" t="s">
        <v>132</v>
      </c>
      <c r="C1385" s="2">
        <v>0.70833333333333337</v>
      </c>
      <c r="D1385" t="s">
        <v>64</v>
      </c>
      <c r="E1385">
        <v>258</v>
      </c>
      <c r="F1385">
        <v>31</v>
      </c>
      <c r="G1385">
        <v>1259</v>
      </c>
    </row>
    <row r="1386" spans="1:7" x14ac:dyDescent="0.3">
      <c r="A1386">
        <v>1385</v>
      </c>
      <c r="B1386" t="s">
        <v>132</v>
      </c>
      <c r="C1386" s="2">
        <v>0.70833333333333337</v>
      </c>
      <c r="D1386" t="s">
        <v>104</v>
      </c>
      <c r="E1386">
        <v>1</v>
      </c>
      <c r="F1386">
        <v>0</v>
      </c>
      <c r="G1386">
        <v>1</v>
      </c>
    </row>
    <row r="1387" spans="1:7" x14ac:dyDescent="0.3">
      <c r="A1387">
        <v>1386</v>
      </c>
      <c r="B1387" t="s">
        <v>132</v>
      </c>
      <c r="C1387" s="2">
        <v>0.70833333333333337</v>
      </c>
      <c r="D1387" t="s">
        <v>100</v>
      </c>
      <c r="E1387">
        <v>27</v>
      </c>
      <c r="F1387">
        <v>1</v>
      </c>
      <c r="G1387">
        <v>38</v>
      </c>
    </row>
    <row r="1388" spans="1:7" x14ac:dyDescent="0.3">
      <c r="A1388">
        <v>1387</v>
      </c>
      <c r="B1388" t="s">
        <v>132</v>
      </c>
      <c r="C1388" s="2">
        <v>0.70833333333333337</v>
      </c>
      <c r="D1388" t="s">
        <v>84</v>
      </c>
      <c r="E1388">
        <v>57</v>
      </c>
      <c r="F1388">
        <v>2</v>
      </c>
      <c r="G1388">
        <v>346</v>
      </c>
    </row>
    <row r="1389" spans="1:7" x14ac:dyDescent="0.3">
      <c r="A1389">
        <v>1388</v>
      </c>
      <c r="B1389" t="s">
        <v>132</v>
      </c>
      <c r="C1389" s="2">
        <v>0.70833333333333337</v>
      </c>
      <c r="D1389" t="s">
        <v>77</v>
      </c>
      <c r="E1389">
        <v>17</v>
      </c>
      <c r="F1389">
        <v>0</v>
      </c>
      <c r="G1389">
        <v>40</v>
      </c>
    </row>
    <row r="1390" spans="1:7" x14ac:dyDescent="0.3">
      <c r="A1390">
        <v>1389</v>
      </c>
      <c r="B1390" t="s">
        <v>132</v>
      </c>
      <c r="C1390" s="2">
        <v>0.70833333333333337</v>
      </c>
      <c r="D1390" t="s">
        <v>76</v>
      </c>
      <c r="E1390">
        <v>32</v>
      </c>
      <c r="F1390">
        <v>0</v>
      </c>
      <c r="G1390">
        <v>37</v>
      </c>
    </row>
    <row r="1391" spans="1:7" x14ac:dyDescent="0.3">
      <c r="A1391">
        <v>1390</v>
      </c>
      <c r="B1391" t="s">
        <v>132</v>
      </c>
      <c r="C1391" s="2">
        <v>0.70833333333333337</v>
      </c>
      <c r="D1391" t="s">
        <v>44</v>
      </c>
      <c r="E1391">
        <v>877</v>
      </c>
      <c r="F1391">
        <v>54</v>
      </c>
      <c r="G1391">
        <v>3108</v>
      </c>
    </row>
    <row r="1392" spans="1:7" x14ac:dyDescent="0.3">
      <c r="A1392">
        <v>1391</v>
      </c>
      <c r="B1392" t="s">
        <v>132</v>
      </c>
      <c r="C1392" s="2">
        <v>0.70833333333333337</v>
      </c>
      <c r="D1392" t="s">
        <v>92</v>
      </c>
      <c r="E1392">
        <v>7</v>
      </c>
      <c r="F1392">
        <v>0</v>
      </c>
      <c r="G1392">
        <v>7</v>
      </c>
    </row>
    <row r="1393" spans="1:7" x14ac:dyDescent="0.3">
      <c r="A1393">
        <v>1392</v>
      </c>
      <c r="B1393" t="s">
        <v>132</v>
      </c>
      <c r="C1393" s="2">
        <v>0.70833333333333337</v>
      </c>
      <c r="D1393" t="s">
        <v>79</v>
      </c>
      <c r="E1393">
        <v>394</v>
      </c>
      <c r="F1393">
        <v>162</v>
      </c>
      <c r="G1393">
        <v>3548</v>
      </c>
    </row>
    <row r="1394" spans="1:7" x14ac:dyDescent="0.3">
      <c r="A1394">
        <v>1393</v>
      </c>
      <c r="B1394" t="s">
        <v>132</v>
      </c>
      <c r="C1394" s="2">
        <v>0.70833333333333337</v>
      </c>
      <c r="D1394" t="s">
        <v>49</v>
      </c>
      <c r="E1394">
        <v>183</v>
      </c>
      <c r="F1394">
        <v>3</v>
      </c>
      <c r="G1394">
        <v>296</v>
      </c>
    </row>
    <row r="1395" spans="1:7" x14ac:dyDescent="0.3">
      <c r="A1395">
        <v>1394</v>
      </c>
      <c r="B1395" t="s">
        <v>132</v>
      </c>
      <c r="C1395" s="2">
        <v>0.70833333333333337</v>
      </c>
      <c r="D1395" t="s">
        <v>81</v>
      </c>
      <c r="E1395">
        <v>22</v>
      </c>
      <c r="F1395">
        <v>1</v>
      </c>
      <c r="G1395">
        <v>40</v>
      </c>
    </row>
    <row r="1396" spans="1:7" x14ac:dyDescent="0.3">
      <c r="A1396">
        <v>1395</v>
      </c>
      <c r="B1396" t="s">
        <v>132</v>
      </c>
      <c r="C1396" s="2">
        <v>0.70833333333333337</v>
      </c>
      <c r="D1396" t="s">
        <v>60</v>
      </c>
      <c r="E1396">
        <v>164</v>
      </c>
      <c r="F1396">
        <v>7</v>
      </c>
      <c r="G1396">
        <v>546</v>
      </c>
    </row>
    <row r="1397" spans="1:7" x14ac:dyDescent="0.3">
      <c r="A1397">
        <v>1396</v>
      </c>
      <c r="B1397" t="s">
        <v>132</v>
      </c>
      <c r="C1397" s="2">
        <v>0.70833333333333337</v>
      </c>
      <c r="D1397" t="s">
        <v>101</v>
      </c>
      <c r="E1397">
        <v>17</v>
      </c>
      <c r="F1397">
        <v>3</v>
      </c>
      <c r="G1397">
        <v>103</v>
      </c>
    </row>
    <row r="1398" spans="1:7" x14ac:dyDescent="0.3">
      <c r="A1398">
        <v>1397</v>
      </c>
      <c r="B1398" t="s">
        <v>132</v>
      </c>
      <c r="C1398" s="2">
        <v>0.70833333333333337</v>
      </c>
      <c r="D1398" t="s">
        <v>57</v>
      </c>
      <c r="E1398">
        <v>198</v>
      </c>
      <c r="F1398">
        <v>20</v>
      </c>
      <c r="G1398">
        <v>520</v>
      </c>
    </row>
    <row r="1399" spans="1:7" x14ac:dyDescent="0.3">
      <c r="A1399">
        <v>1398</v>
      </c>
      <c r="B1399" t="s">
        <v>132</v>
      </c>
      <c r="C1399" s="2">
        <v>0.70833333333333337</v>
      </c>
      <c r="D1399" t="s">
        <v>10</v>
      </c>
      <c r="E1399">
        <v>355</v>
      </c>
      <c r="F1399">
        <v>4</v>
      </c>
      <c r="G1399">
        <v>482</v>
      </c>
    </row>
    <row r="1400" spans="1:7" x14ac:dyDescent="0.3">
      <c r="A1400">
        <v>1399</v>
      </c>
      <c r="B1400" t="s">
        <v>132</v>
      </c>
      <c r="C1400" s="2">
        <v>0.70833333333333337</v>
      </c>
      <c r="D1400" t="s">
        <v>53</v>
      </c>
      <c r="E1400">
        <v>16</v>
      </c>
      <c r="F1400">
        <v>0</v>
      </c>
      <c r="G1400">
        <v>22</v>
      </c>
    </row>
    <row r="1401" spans="1:7" x14ac:dyDescent="0.3">
      <c r="A1401">
        <v>1400</v>
      </c>
      <c r="B1401" t="s">
        <v>132</v>
      </c>
      <c r="C1401" s="2">
        <v>0.70833333333333337</v>
      </c>
      <c r="D1401" t="s">
        <v>82</v>
      </c>
      <c r="E1401">
        <v>361</v>
      </c>
      <c r="F1401">
        <v>113</v>
      </c>
      <c r="G1401">
        <v>2368</v>
      </c>
    </row>
    <row r="1402" spans="1:7" x14ac:dyDescent="0.3">
      <c r="A1402">
        <v>1401</v>
      </c>
      <c r="B1402" t="s">
        <v>132</v>
      </c>
      <c r="C1402" s="2">
        <v>0.70833333333333337</v>
      </c>
      <c r="D1402" t="s">
        <v>58</v>
      </c>
      <c r="E1402">
        <v>1282</v>
      </c>
      <c r="F1402">
        <v>369</v>
      </c>
      <c r="G1402">
        <v>8590</v>
      </c>
    </row>
    <row r="1403" spans="1:7" x14ac:dyDescent="0.3">
      <c r="A1403">
        <v>1402</v>
      </c>
      <c r="B1403" t="s">
        <v>132</v>
      </c>
      <c r="C1403" s="2">
        <v>0.70833333333333337</v>
      </c>
      <c r="D1403" t="s">
        <v>87</v>
      </c>
      <c r="E1403">
        <v>2</v>
      </c>
      <c r="F1403">
        <v>0</v>
      </c>
      <c r="G1403">
        <v>2</v>
      </c>
    </row>
    <row r="1404" spans="1:7" x14ac:dyDescent="0.3">
      <c r="A1404">
        <v>1403</v>
      </c>
      <c r="B1404" t="s">
        <v>132</v>
      </c>
      <c r="C1404" s="2">
        <v>0.70833333333333337</v>
      </c>
      <c r="D1404" t="s">
        <v>118</v>
      </c>
      <c r="E1404">
        <v>0</v>
      </c>
      <c r="F1404">
        <v>1</v>
      </c>
      <c r="G1404">
        <v>12</v>
      </c>
    </row>
    <row r="1405" spans="1:7" x14ac:dyDescent="0.3">
      <c r="A1405">
        <v>1404</v>
      </c>
      <c r="B1405" t="s">
        <v>132</v>
      </c>
      <c r="C1405" s="2">
        <v>0.70833333333333337</v>
      </c>
      <c r="D1405" t="s">
        <v>89</v>
      </c>
      <c r="E1405">
        <v>0</v>
      </c>
      <c r="F1405">
        <v>0</v>
      </c>
      <c r="G1405">
        <v>1</v>
      </c>
    </row>
    <row r="1406" spans="1:7" x14ac:dyDescent="0.3">
      <c r="A1406">
        <v>1405</v>
      </c>
      <c r="B1406" t="s">
        <v>132</v>
      </c>
      <c r="C1406" s="2">
        <v>0.70833333333333337</v>
      </c>
      <c r="D1406" t="s">
        <v>70</v>
      </c>
      <c r="E1406">
        <v>37</v>
      </c>
      <c r="F1406">
        <v>1</v>
      </c>
      <c r="G1406">
        <v>118</v>
      </c>
    </row>
    <row r="1407" spans="1:7" x14ac:dyDescent="0.3">
      <c r="A1407">
        <v>1406</v>
      </c>
      <c r="B1407" t="s">
        <v>132</v>
      </c>
      <c r="C1407" s="2">
        <v>0.70833333333333337</v>
      </c>
      <c r="D1407" t="s">
        <v>73</v>
      </c>
      <c r="E1407">
        <v>3</v>
      </c>
      <c r="F1407">
        <v>0</v>
      </c>
      <c r="G1407">
        <v>8</v>
      </c>
    </row>
    <row r="1408" spans="1:7" x14ac:dyDescent="0.3">
      <c r="A1408">
        <v>1407</v>
      </c>
      <c r="B1408" t="s">
        <v>132</v>
      </c>
      <c r="C1408" s="2">
        <v>0.70833333333333337</v>
      </c>
      <c r="D1408" t="s">
        <v>59</v>
      </c>
      <c r="E1408">
        <v>71</v>
      </c>
      <c r="F1408">
        <v>18</v>
      </c>
      <c r="G1408">
        <v>313</v>
      </c>
    </row>
    <row r="1409" spans="1:7" x14ac:dyDescent="0.3">
      <c r="A1409">
        <v>1408</v>
      </c>
      <c r="B1409" t="s">
        <v>132</v>
      </c>
      <c r="C1409" s="2">
        <v>0.70833333333333337</v>
      </c>
      <c r="D1409" t="s">
        <v>46</v>
      </c>
      <c r="E1409">
        <v>669</v>
      </c>
      <c r="F1409">
        <v>46</v>
      </c>
      <c r="G1409">
        <v>2262</v>
      </c>
    </row>
    <row r="1410" spans="1:7" x14ac:dyDescent="0.3">
      <c r="A1410">
        <v>1409</v>
      </c>
      <c r="B1410" t="s">
        <v>132</v>
      </c>
      <c r="C1410" s="2">
        <v>0.70833333333333337</v>
      </c>
      <c r="D1410" t="s">
        <v>54</v>
      </c>
      <c r="E1410">
        <v>1101</v>
      </c>
      <c r="F1410">
        <v>24</v>
      </c>
      <c r="G1410">
        <v>1937</v>
      </c>
    </row>
    <row r="1411" spans="1:7" x14ac:dyDescent="0.3">
      <c r="A1411">
        <v>1410</v>
      </c>
      <c r="B1411" t="s">
        <v>132</v>
      </c>
      <c r="C1411" s="2">
        <v>0.70833333333333337</v>
      </c>
      <c r="D1411" t="s">
        <v>43</v>
      </c>
      <c r="E1411">
        <v>321</v>
      </c>
      <c r="F1411">
        <v>26</v>
      </c>
      <c r="G1411">
        <v>1004</v>
      </c>
    </row>
    <row r="1412" spans="1:7" x14ac:dyDescent="0.3">
      <c r="A1412">
        <v>1411</v>
      </c>
      <c r="B1412" t="s">
        <v>132</v>
      </c>
      <c r="C1412" s="2">
        <v>0.70833333333333337</v>
      </c>
      <c r="D1412" t="s">
        <v>109</v>
      </c>
      <c r="E1412">
        <v>2</v>
      </c>
      <c r="F1412">
        <v>0</v>
      </c>
      <c r="G1412">
        <v>2</v>
      </c>
    </row>
    <row r="1413" spans="1:7" x14ac:dyDescent="0.3">
      <c r="A1413">
        <v>1412</v>
      </c>
      <c r="B1413" t="s">
        <v>132</v>
      </c>
      <c r="C1413" s="2">
        <v>0.70833333333333337</v>
      </c>
      <c r="D1413" t="s">
        <v>68</v>
      </c>
      <c r="E1413">
        <v>33</v>
      </c>
      <c r="F1413">
        <v>0</v>
      </c>
      <c r="G1413">
        <v>51</v>
      </c>
    </row>
    <row r="1414" spans="1:7" x14ac:dyDescent="0.3">
      <c r="A1414">
        <v>1413</v>
      </c>
      <c r="B1414" t="s">
        <v>132</v>
      </c>
      <c r="C1414" s="2">
        <v>0.70833333333333337</v>
      </c>
      <c r="D1414" t="s">
        <v>48</v>
      </c>
      <c r="E1414">
        <v>400</v>
      </c>
      <c r="F1414">
        <v>31</v>
      </c>
      <c r="G1414">
        <v>2043</v>
      </c>
    </row>
    <row r="1415" spans="1:7" x14ac:dyDescent="0.3">
      <c r="A1415">
        <v>1414</v>
      </c>
      <c r="B1415" t="s">
        <v>132</v>
      </c>
      <c r="C1415" s="2">
        <v>0.70833333333333337</v>
      </c>
      <c r="D1415" t="s">
        <v>74</v>
      </c>
      <c r="E1415">
        <v>109</v>
      </c>
      <c r="F1415">
        <v>20</v>
      </c>
      <c r="G1415">
        <v>697</v>
      </c>
    </row>
    <row r="1416" spans="1:7" x14ac:dyDescent="0.3">
      <c r="A1416">
        <v>1415</v>
      </c>
      <c r="B1416" t="s">
        <v>133</v>
      </c>
      <c r="C1416" s="2">
        <v>0.70833333333333337</v>
      </c>
      <c r="D1416" t="s">
        <v>91</v>
      </c>
      <c r="E1416">
        <v>15</v>
      </c>
      <c r="F1416">
        <v>0</v>
      </c>
      <c r="G1416">
        <v>33</v>
      </c>
    </row>
    <row r="1417" spans="1:7" x14ac:dyDescent="0.3">
      <c r="A1417">
        <v>1416</v>
      </c>
      <c r="B1417" t="s">
        <v>133</v>
      </c>
      <c r="C1417" s="2">
        <v>0.70833333333333337</v>
      </c>
      <c r="D1417" t="s">
        <v>64</v>
      </c>
      <c r="E1417">
        <v>287</v>
      </c>
      <c r="F1417">
        <v>31</v>
      </c>
      <c r="G1417">
        <v>1332</v>
      </c>
    </row>
    <row r="1418" spans="1:7" x14ac:dyDescent="0.3">
      <c r="A1418">
        <v>1417</v>
      </c>
      <c r="B1418" t="s">
        <v>133</v>
      </c>
      <c r="C1418" s="2">
        <v>0.70833333333333337</v>
      </c>
      <c r="D1418" t="s">
        <v>104</v>
      </c>
      <c r="E1418">
        <v>1</v>
      </c>
      <c r="F1418">
        <v>0</v>
      </c>
      <c r="G1418">
        <v>1</v>
      </c>
    </row>
    <row r="1419" spans="1:7" x14ac:dyDescent="0.3">
      <c r="A1419">
        <v>1418</v>
      </c>
      <c r="B1419" t="s">
        <v>133</v>
      </c>
      <c r="C1419" s="2">
        <v>0.70833333333333337</v>
      </c>
      <c r="D1419" t="s">
        <v>100</v>
      </c>
      <c r="E1419">
        <v>27</v>
      </c>
      <c r="F1419">
        <v>1</v>
      </c>
      <c r="G1419">
        <v>38</v>
      </c>
    </row>
    <row r="1420" spans="1:7" x14ac:dyDescent="0.3">
      <c r="A1420">
        <v>1419</v>
      </c>
      <c r="B1420" t="s">
        <v>133</v>
      </c>
      <c r="C1420" s="2">
        <v>0.70833333333333337</v>
      </c>
      <c r="D1420" t="s">
        <v>84</v>
      </c>
      <c r="E1420">
        <v>64</v>
      </c>
      <c r="F1420">
        <v>2</v>
      </c>
      <c r="G1420">
        <v>383</v>
      </c>
    </row>
    <row r="1421" spans="1:7" x14ac:dyDescent="0.3">
      <c r="A1421">
        <v>1420</v>
      </c>
      <c r="B1421" t="s">
        <v>133</v>
      </c>
      <c r="C1421" s="2">
        <v>0.70833333333333337</v>
      </c>
      <c r="D1421" t="s">
        <v>77</v>
      </c>
      <c r="E1421">
        <v>17</v>
      </c>
      <c r="F1421">
        <v>0</v>
      </c>
      <c r="G1421">
        <v>56</v>
      </c>
    </row>
    <row r="1422" spans="1:7" x14ac:dyDescent="0.3">
      <c r="A1422">
        <v>1421</v>
      </c>
      <c r="B1422" t="s">
        <v>133</v>
      </c>
      <c r="C1422" s="2">
        <v>0.70833333333333337</v>
      </c>
      <c r="D1422" t="s">
        <v>76</v>
      </c>
      <c r="E1422">
        <v>34</v>
      </c>
      <c r="F1422">
        <v>0</v>
      </c>
      <c r="G1422">
        <v>38</v>
      </c>
    </row>
    <row r="1423" spans="1:7" x14ac:dyDescent="0.3">
      <c r="A1423">
        <v>1422</v>
      </c>
      <c r="B1423" t="s">
        <v>133</v>
      </c>
      <c r="C1423" s="2">
        <v>0.70833333333333337</v>
      </c>
      <c r="D1423" t="s">
        <v>44</v>
      </c>
      <c r="E1423">
        <v>1078</v>
      </c>
      <c r="F1423">
        <v>54</v>
      </c>
      <c r="G1423">
        <v>3314</v>
      </c>
    </row>
    <row r="1424" spans="1:7" x14ac:dyDescent="0.3">
      <c r="A1424">
        <v>1423</v>
      </c>
      <c r="B1424" t="s">
        <v>133</v>
      </c>
      <c r="C1424" s="2">
        <v>0.70833333333333337</v>
      </c>
      <c r="D1424" t="s">
        <v>92</v>
      </c>
      <c r="E1424">
        <v>7</v>
      </c>
      <c r="F1424">
        <v>0</v>
      </c>
      <c r="G1424">
        <v>7</v>
      </c>
    </row>
    <row r="1425" spans="1:7" x14ac:dyDescent="0.3">
      <c r="A1425">
        <v>1424</v>
      </c>
      <c r="B1425" t="s">
        <v>133</v>
      </c>
      <c r="C1425" s="2">
        <v>0.70833333333333337</v>
      </c>
      <c r="D1425" t="s">
        <v>79</v>
      </c>
      <c r="E1425">
        <v>434</v>
      </c>
      <c r="F1425">
        <v>181</v>
      </c>
      <c r="G1425">
        <v>3774</v>
      </c>
    </row>
    <row r="1426" spans="1:7" x14ac:dyDescent="0.3">
      <c r="A1426">
        <v>1425</v>
      </c>
      <c r="B1426" t="s">
        <v>133</v>
      </c>
      <c r="C1426" s="2">
        <v>0.70833333333333337</v>
      </c>
      <c r="D1426" t="s">
        <v>49</v>
      </c>
      <c r="E1426">
        <v>209</v>
      </c>
      <c r="F1426">
        <v>3</v>
      </c>
      <c r="G1426">
        <v>310</v>
      </c>
    </row>
    <row r="1427" spans="1:7" x14ac:dyDescent="0.3">
      <c r="A1427">
        <v>1426</v>
      </c>
      <c r="B1427" t="s">
        <v>133</v>
      </c>
      <c r="C1427" s="2">
        <v>0.70833333333333337</v>
      </c>
      <c r="D1427" t="s">
        <v>81</v>
      </c>
      <c r="E1427">
        <v>25</v>
      </c>
      <c r="F1427">
        <v>1</v>
      </c>
      <c r="G1427">
        <v>40</v>
      </c>
    </row>
    <row r="1428" spans="1:7" x14ac:dyDescent="0.3">
      <c r="A1428">
        <v>1427</v>
      </c>
      <c r="B1428" t="s">
        <v>133</v>
      </c>
      <c r="C1428" s="2">
        <v>0.70833333333333337</v>
      </c>
      <c r="D1428" t="s">
        <v>60</v>
      </c>
      <c r="E1428">
        <v>176</v>
      </c>
      <c r="F1428">
        <v>8</v>
      </c>
      <c r="G1428">
        <v>565</v>
      </c>
    </row>
    <row r="1429" spans="1:7" x14ac:dyDescent="0.3">
      <c r="A1429">
        <v>1428</v>
      </c>
      <c r="B1429" t="s">
        <v>133</v>
      </c>
      <c r="C1429" s="2">
        <v>0.70833333333333337</v>
      </c>
      <c r="D1429" t="s">
        <v>101</v>
      </c>
      <c r="E1429">
        <v>19</v>
      </c>
      <c r="F1429">
        <v>3</v>
      </c>
      <c r="G1429">
        <v>105</v>
      </c>
    </row>
    <row r="1430" spans="1:7" x14ac:dyDescent="0.3">
      <c r="A1430">
        <v>1429</v>
      </c>
      <c r="B1430" t="s">
        <v>133</v>
      </c>
      <c r="C1430" s="2">
        <v>0.70833333333333337</v>
      </c>
      <c r="D1430" t="s">
        <v>57</v>
      </c>
      <c r="E1430">
        <v>215</v>
      </c>
      <c r="F1430">
        <v>20</v>
      </c>
      <c r="G1430">
        <v>532</v>
      </c>
    </row>
    <row r="1431" spans="1:7" x14ac:dyDescent="0.3">
      <c r="A1431">
        <v>1430</v>
      </c>
      <c r="B1431" t="s">
        <v>133</v>
      </c>
      <c r="C1431" s="2">
        <v>0.70833333333333337</v>
      </c>
      <c r="D1431" t="s">
        <v>10</v>
      </c>
      <c r="E1431">
        <v>359</v>
      </c>
      <c r="F1431">
        <v>4</v>
      </c>
      <c r="G1431">
        <v>486</v>
      </c>
    </row>
    <row r="1432" spans="1:7" x14ac:dyDescent="0.3">
      <c r="A1432">
        <v>1431</v>
      </c>
      <c r="B1432" t="s">
        <v>133</v>
      </c>
      <c r="C1432" s="2">
        <v>0.70833333333333337</v>
      </c>
      <c r="D1432" t="s">
        <v>53</v>
      </c>
      <c r="E1432">
        <v>16</v>
      </c>
      <c r="F1432">
        <v>0</v>
      </c>
      <c r="G1432">
        <v>22</v>
      </c>
    </row>
    <row r="1433" spans="1:7" x14ac:dyDescent="0.3">
      <c r="A1433">
        <v>1432</v>
      </c>
      <c r="B1433" t="s">
        <v>133</v>
      </c>
      <c r="C1433" s="2">
        <v>0.70833333333333337</v>
      </c>
      <c r="D1433" t="s">
        <v>82</v>
      </c>
      <c r="E1433">
        <v>377</v>
      </c>
      <c r="F1433">
        <v>119</v>
      </c>
      <c r="G1433">
        <v>2561</v>
      </c>
    </row>
    <row r="1434" spans="1:7" x14ac:dyDescent="0.3">
      <c r="A1434">
        <v>1433</v>
      </c>
      <c r="B1434" t="s">
        <v>133</v>
      </c>
      <c r="C1434" s="2">
        <v>0.70833333333333337</v>
      </c>
      <c r="D1434" t="s">
        <v>58</v>
      </c>
      <c r="E1434">
        <v>1388</v>
      </c>
      <c r="F1434">
        <v>400</v>
      </c>
      <c r="G1434">
        <v>9318</v>
      </c>
    </row>
    <row r="1435" spans="1:7" x14ac:dyDescent="0.3">
      <c r="A1435">
        <v>1434</v>
      </c>
      <c r="B1435" t="s">
        <v>133</v>
      </c>
      <c r="C1435" s="2">
        <v>0.70833333333333337</v>
      </c>
      <c r="D1435" t="s">
        <v>87</v>
      </c>
      <c r="E1435">
        <v>2</v>
      </c>
      <c r="F1435">
        <v>0</v>
      </c>
      <c r="G1435">
        <v>2</v>
      </c>
    </row>
    <row r="1436" spans="1:7" x14ac:dyDescent="0.3">
      <c r="A1436">
        <v>1435</v>
      </c>
      <c r="B1436" t="s">
        <v>133</v>
      </c>
      <c r="C1436" s="2">
        <v>0.70833333333333337</v>
      </c>
      <c r="D1436" t="s">
        <v>118</v>
      </c>
      <c r="E1436">
        <v>0</v>
      </c>
      <c r="F1436">
        <v>1</v>
      </c>
      <c r="G1436">
        <v>12</v>
      </c>
    </row>
    <row r="1437" spans="1:7" x14ac:dyDescent="0.3">
      <c r="A1437">
        <v>1436</v>
      </c>
      <c r="B1437" t="s">
        <v>133</v>
      </c>
      <c r="C1437" s="2">
        <v>0.70833333333333337</v>
      </c>
      <c r="D1437" t="s">
        <v>89</v>
      </c>
      <c r="E1437">
        <v>0</v>
      </c>
      <c r="F1437">
        <v>0</v>
      </c>
      <c r="G1437">
        <v>1</v>
      </c>
    </row>
    <row r="1438" spans="1:7" x14ac:dyDescent="0.3">
      <c r="A1438">
        <v>1437</v>
      </c>
      <c r="B1438" t="s">
        <v>133</v>
      </c>
      <c r="C1438" s="2">
        <v>0.70833333333333337</v>
      </c>
      <c r="D1438" t="s">
        <v>70</v>
      </c>
      <c r="E1438">
        <v>38</v>
      </c>
      <c r="F1438">
        <v>1</v>
      </c>
      <c r="G1438">
        <v>119</v>
      </c>
    </row>
    <row r="1439" spans="1:7" x14ac:dyDescent="0.3">
      <c r="A1439">
        <v>1438</v>
      </c>
      <c r="B1439" t="s">
        <v>133</v>
      </c>
      <c r="C1439" s="2">
        <v>0.70833333333333337</v>
      </c>
      <c r="D1439" t="s">
        <v>73</v>
      </c>
      <c r="E1439">
        <v>3</v>
      </c>
      <c r="F1439">
        <v>0</v>
      </c>
      <c r="G1439">
        <v>8</v>
      </c>
    </row>
    <row r="1440" spans="1:7" x14ac:dyDescent="0.3">
      <c r="A1440">
        <v>1439</v>
      </c>
      <c r="B1440" t="s">
        <v>133</v>
      </c>
      <c r="C1440" s="2">
        <v>0.70833333333333337</v>
      </c>
      <c r="D1440" t="s">
        <v>59</v>
      </c>
      <c r="E1440">
        <v>71</v>
      </c>
      <c r="F1440">
        <v>19</v>
      </c>
      <c r="G1440">
        <v>322</v>
      </c>
    </row>
    <row r="1441" spans="1:7" x14ac:dyDescent="0.3">
      <c r="A1441">
        <v>1440</v>
      </c>
      <c r="B1441" t="s">
        <v>133</v>
      </c>
      <c r="C1441" s="2">
        <v>0.70833333333333337</v>
      </c>
      <c r="D1441" t="s">
        <v>46</v>
      </c>
      <c r="E1441">
        <v>768</v>
      </c>
      <c r="F1441">
        <v>51</v>
      </c>
      <c r="G1441">
        <v>2364</v>
      </c>
    </row>
    <row r="1442" spans="1:7" x14ac:dyDescent="0.3">
      <c r="A1442">
        <v>1441</v>
      </c>
      <c r="B1442" t="s">
        <v>133</v>
      </c>
      <c r="C1442" s="2">
        <v>0.70833333333333337</v>
      </c>
      <c r="D1442" t="s">
        <v>54</v>
      </c>
      <c r="E1442">
        <v>1168</v>
      </c>
      <c r="F1442">
        <v>25</v>
      </c>
      <c r="G1442">
        <v>2058</v>
      </c>
    </row>
    <row r="1443" spans="1:7" x14ac:dyDescent="0.3">
      <c r="A1443">
        <v>1442</v>
      </c>
      <c r="B1443" t="s">
        <v>133</v>
      </c>
      <c r="C1443" s="2">
        <v>0.70833333333333337</v>
      </c>
      <c r="D1443" t="s">
        <v>43</v>
      </c>
      <c r="E1443">
        <v>367</v>
      </c>
      <c r="F1443">
        <v>26</v>
      </c>
      <c r="G1443">
        <v>1012</v>
      </c>
    </row>
    <row r="1444" spans="1:7" x14ac:dyDescent="0.3">
      <c r="A1444">
        <v>1443</v>
      </c>
      <c r="B1444" t="s">
        <v>133</v>
      </c>
      <c r="C1444" s="2">
        <v>0.70833333333333337</v>
      </c>
      <c r="D1444" t="s">
        <v>109</v>
      </c>
      <c r="E1444">
        <v>2</v>
      </c>
      <c r="F1444">
        <v>0</v>
      </c>
      <c r="G1444">
        <v>2</v>
      </c>
    </row>
    <row r="1445" spans="1:7" x14ac:dyDescent="0.3">
      <c r="A1445">
        <v>1444</v>
      </c>
      <c r="B1445" t="s">
        <v>133</v>
      </c>
      <c r="C1445" s="2">
        <v>0.70833333333333337</v>
      </c>
      <c r="D1445" t="s">
        <v>68</v>
      </c>
      <c r="E1445">
        <v>34</v>
      </c>
      <c r="F1445">
        <v>0</v>
      </c>
      <c r="G1445">
        <v>54</v>
      </c>
    </row>
    <row r="1446" spans="1:7" x14ac:dyDescent="0.3">
      <c r="A1446">
        <v>1445</v>
      </c>
      <c r="B1446" t="s">
        <v>133</v>
      </c>
      <c r="C1446" s="2">
        <v>0.70833333333333337</v>
      </c>
      <c r="D1446" t="s">
        <v>48</v>
      </c>
      <c r="E1446">
        <v>477</v>
      </c>
      <c r="F1446">
        <v>36</v>
      </c>
      <c r="G1446">
        <v>2115</v>
      </c>
    </row>
    <row r="1447" spans="1:7" x14ac:dyDescent="0.3">
      <c r="A1447">
        <v>1446</v>
      </c>
      <c r="B1447" t="s">
        <v>133</v>
      </c>
      <c r="C1447" s="2">
        <v>0.70833333333333337</v>
      </c>
      <c r="D1447" t="s">
        <v>74</v>
      </c>
      <c r="E1447">
        <v>119</v>
      </c>
      <c r="F1447">
        <v>22</v>
      </c>
      <c r="G1447">
        <v>725</v>
      </c>
    </row>
    <row r="1448" spans="1:7" x14ac:dyDescent="0.3">
      <c r="A1448">
        <v>1447</v>
      </c>
      <c r="B1448" t="s">
        <v>134</v>
      </c>
      <c r="C1448" s="2">
        <v>0.70833333333333337</v>
      </c>
      <c r="D1448" t="s">
        <v>91</v>
      </c>
      <c r="E1448">
        <v>15</v>
      </c>
      <c r="F1448">
        <v>0</v>
      </c>
      <c r="G1448">
        <v>33</v>
      </c>
    </row>
    <row r="1449" spans="1:7" x14ac:dyDescent="0.3">
      <c r="A1449">
        <v>1448</v>
      </c>
      <c r="B1449" t="s">
        <v>134</v>
      </c>
      <c r="C1449" s="2">
        <v>0.70833333333333337</v>
      </c>
      <c r="D1449" t="s">
        <v>64</v>
      </c>
      <c r="E1449">
        <v>321</v>
      </c>
      <c r="F1449">
        <v>31</v>
      </c>
      <c r="G1449">
        <v>1403</v>
      </c>
    </row>
    <row r="1450" spans="1:7" x14ac:dyDescent="0.3">
      <c r="A1450">
        <v>1449</v>
      </c>
      <c r="B1450" t="s">
        <v>134</v>
      </c>
      <c r="C1450" s="2">
        <v>0.70833333333333337</v>
      </c>
      <c r="D1450" t="s">
        <v>104</v>
      </c>
      <c r="E1450">
        <v>1</v>
      </c>
      <c r="F1450">
        <v>0</v>
      </c>
      <c r="G1450">
        <v>1</v>
      </c>
    </row>
    <row r="1451" spans="1:7" x14ac:dyDescent="0.3">
      <c r="A1451">
        <v>1450</v>
      </c>
      <c r="B1451" t="s">
        <v>134</v>
      </c>
      <c r="C1451" s="2">
        <v>0.70833333333333337</v>
      </c>
      <c r="D1451" t="s">
        <v>100</v>
      </c>
      <c r="E1451">
        <v>29</v>
      </c>
      <c r="F1451">
        <v>1</v>
      </c>
      <c r="G1451">
        <v>42</v>
      </c>
    </row>
    <row r="1452" spans="1:7" x14ac:dyDescent="0.3">
      <c r="A1452">
        <v>1451</v>
      </c>
      <c r="B1452" t="s">
        <v>134</v>
      </c>
      <c r="C1452" s="2">
        <v>0.70833333333333337</v>
      </c>
      <c r="D1452" t="s">
        <v>84</v>
      </c>
      <c r="E1452">
        <v>65</v>
      </c>
      <c r="F1452">
        <v>2</v>
      </c>
      <c r="G1452">
        <v>403</v>
      </c>
    </row>
    <row r="1453" spans="1:7" x14ac:dyDescent="0.3">
      <c r="A1453">
        <v>1452</v>
      </c>
      <c r="B1453" t="s">
        <v>134</v>
      </c>
      <c r="C1453" s="2">
        <v>0.70833333333333337</v>
      </c>
      <c r="D1453" t="s">
        <v>77</v>
      </c>
      <c r="E1453">
        <v>17</v>
      </c>
      <c r="F1453">
        <v>0</v>
      </c>
      <c r="G1453">
        <v>56</v>
      </c>
    </row>
    <row r="1454" spans="1:7" x14ac:dyDescent="0.3">
      <c r="A1454">
        <v>1453</v>
      </c>
      <c r="B1454" t="s">
        <v>134</v>
      </c>
      <c r="C1454" s="2">
        <v>0.70833333333333337</v>
      </c>
      <c r="D1454" t="s">
        <v>76</v>
      </c>
      <c r="E1454">
        <v>36</v>
      </c>
      <c r="F1454">
        <v>0</v>
      </c>
      <c r="G1454">
        <v>38</v>
      </c>
    </row>
    <row r="1455" spans="1:7" x14ac:dyDescent="0.3">
      <c r="A1455">
        <v>1454</v>
      </c>
      <c r="B1455" t="s">
        <v>134</v>
      </c>
      <c r="C1455" s="2">
        <v>0.70833333333333337</v>
      </c>
      <c r="D1455" t="s">
        <v>44</v>
      </c>
      <c r="E1455">
        <v>1092</v>
      </c>
      <c r="F1455">
        <v>56</v>
      </c>
      <c r="G1455">
        <v>3439</v>
      </c>
    </row>
    <row r="1456" spans="1:7" x14ac:dyDescent="0.3">
      <c r="A1456">
        <v>1455</v>
      </c>
      <c r="B1456" t="s">
        <v>134</v>
      </c>
      <c r="C1456" s="2">
        <v>0.70833333333333337</v>
      </c>
      <c r="D1456" t="s">
        <v>92</v>
      </c>
      <c r="E1456">
        <v>7</v>
      </c>
      <c r="F1456">
        <v>0</v>
      </c>
      <c r="G1456">
        <v>7</v>
      </c>
    </row>
    <row r="1457" spans="1:7" x14ac:dyDescent="0.3">
      <c r="A1457">
        <v>1456</v>
      </c>
      <c r="B1457" t="s">
        <v>134</v>
      </c>
      <c r="C1457" s="2">
        <v>0.70833333333333337</v>
      </c>
      <c r="D1457" t="s">
        <v>79</v>
      </c>
      <c r="E1457">
        <v>527</v>
      </c>
      <c r="F1457">
        <v>197</v>
      </c>
      <c r="G1457">
        <v>4082</v>
      </c>
    </row>
    <row r="1458" spans="1:7" x14ac:dyDescent="0.3">
      <c r="A1458">
        <v>1457</v>
      </c>
      <c r="B1458" t="s">
        <v>134</v>
      </c>
      <c r="C1458" s="2">
        <v>0.70833333333333337</v>
      </c>
      <c r="D1458" t="s">
        <v>49</v>
      </c>
      <c r="E1458">
        <v>209</v>
      </c>
      <c r="F1458">
        <v>3</v>
      </c>
      <c r="G1458">
        <v>310</v>
      </c>
    </row>
    <row r="1459" spans="1:7" x14ac:dyDescent="0.3">
      <c r="A1459">
        <v>1458</v>
      </c>
      <c r="B1459" t="s">
        <v>134</v>
      </c>
      <c r="C1459" s="2">
        <v>0.70833333333333337</v>
      </c>
      <c r="D1459" t="s">
        <v>81</v>
      </c>
      <c r="E1459">
        <v>25</v>
      </c>
      <c r="F1459">
        <v>1</v>
      </c>
      <c r="G1459">
        <v>40</v>
      </c>
    </row>
    <row r="1460" spans="1:7" x14ac:dyDescent="0.3">
      <c r="A1460">
        <v>1459</v>
      </c>
      <c r="B1460" t="s">
        <v>134</v>
      </c>
      <c r="C1460" s="2">
        <v>0.70833333333333337</v>
      </c>
      <c r="D1460" t="s">
        <v>60</v>
      </c>
      <c r="E1460">
        <v>192</v>
      </c>
      <c r="F1460">
        <v>8</v>
      </c>
      <c r="G1460">
        <v>581</v>
      </c>
    </row>
    <row r="1461" spans="1:7" x14ac:dyDescent="0.3">
      <c r="A1461">
        <v>1460</v>
      </c>
      <c r="B1461" t="s">
        <v>134</v>
      </c>
      <c r="C1461" s="2">
        <v>0.70833333333333337</v>
      </c>
      <c r="D1461" t="s">
        <v>101</v>
      </c>
      <c r="E1461">
        <v>19</v>
      </c>
      <c r="F1461">
        <v>3</v>
      </c>
      <c r="G1461">
        <v>107</v>
      </c>
    </row>
    <row r="1462" spans="1:7" x14ac:dyDescent="0.3">
      <c r="A1462">
        <v>1461</v>
      </c>
      <c r="B1462" t="s">
        <v>134</v>
      </c>
      <c r="C1462" s="2">
        <v>0.70833333333333337</v>
      </c>
      <c r="D1462" t="s">
        <v>57</v>
      </c>
      <c r="E1462">
        <v>223</v>
      </c>
      <c r="F1462">
        <v>21</v>
      </c>
      <c r="G1462">
        <v>557</v>
      </c>
    </row>
    <row r="1463" spans="1:7" x14ac:dyDescent="0.3">
      <c r="A1463">
        <v>1462</v>
      </c>
      <c r="B1463" t="s">
        <v>134</v>
      </c>
      <c r="C1463" s="2">
        <v>0.70833333333333337</v>
      </c>
      <c r="D1463" t="s">
        <v>10</v>
      </c>
      <c r="E1463">
        <v>369</v>
      </c>
      <c r="F1463">
        <v>4</v>
      </c>
      <c r="G1463">
        <v>496</v>
      </c>
    </row>
    <row r="1464" spans="1:7" x14ac:dyDescent="0.3">
      <c r="A1464">
        <v>1463</v>
      </c>
      <c r="B1464" t="s">
        <v>134</v>
      </c>
      <c r="C1464" s="2">
        <v>0.70833333333333337</v>
      </c>
      <c r="D1464" t="s">
        <v>53</v>
      </c>
      <c r="E1464">
        <v>16</v>
      </c>
      <c r="F1464">
        <v>0</v>
      </c>
      <c r="G1464">
        <v>22</v>
      </c>
    </row>
    <row r="1465" spans="1:7" x14ac:dyDescent="0.3">
      <c r="A1465">
        <v>1464</v>
      </c>
      <c r="B1465" t="s">
        <v>134</v>
      </c>
      <c r="C1465" s="2">
        <v>0.70833333333333337</v>
      </c>
      <c r="D1465" t="s">
        <v>82</v>
      </c>
      <c r="E1465">
        <v>461</v>
      </c>
      <c r="F1465">
        <v>130</v>
      </c>
      <c r="G1465">
        <v>2660</v>
      </c>
    </row>
    <row r="1466" spans="1:7" x14ac:dyDescent="0.3">
      <c r="A1466">
        <v>1465</v>
      </c>
      <c r="B1466" t="s">
        <v>134</v>
      </c>
      <c r="C1466" s="2">
        <v>0.70833333333333337</v>
      </c>
      <c r="D1466" t="s">
        <v>58</v>
      </c>
      <c r="E1466">
        <v>1593</v>
      </c>
      <c r="F1466">
        <v>432</v>
      </c>
      <c r="G1466">
        <v>9915</v>
      </c>
    </row>
    <row r="1467" spans="1:7" x14ac:dyDescent="0.3">
      <c r="A1467">
        <v>1466</v>
      </c>
      <c r="B1467" t="s">
        <v>134</v>
      </c>
      <c r="C1467" s="2">
        <v>0.70833333333333337</v>
      </c>
      <c r="D1467" t="s">
        <v>87</v>
      </c>
      <c r="E1467">
        <v>2</v>
      </c>
      <c r="F1467">
        <v>0</v>
      </c>
      <c r="G1467">
        <v>2</v>
      </c>
    </row>
    <row r="1468" spans="1:7" x14ac:dyDescent="0.3">
      <c r="A1468">
        <v>1467</v>
      </c>
      <c r="B1468" t="s">
        <v>134</v>
      </c>
      <c r="C1468" s="2">
        <v>0.70833333333333337</v>
      </c>
      <c r="D1468" t="s">
        <v>118</v>
      </c>
      <c r="E1468">
        <v>0</v>
      </c>
      <c r="F1468">
        <v>1</v>
      </c>
      <c r="G1468">
        <v>12</v>
      </c>
    </row>
    <row r="1469" spans="1:7" x14ac:dyDescent="0.3">
      <c r="A1469">
        <v>1468</v>
      </c>
      <c r="B1469" t="s">
        <v>134</v>
      </c>
      <c r="C1469" s="2">
        <v>0.70833333333333337</v>
      </c>
      <c r="D1469" t="s">
        <v>89</v>
      </c>
      <c r="E1469">
        <v>0</v>
      </c>
      <c r="F1469">
        <v>0</v>
      </c>
      <c r="G1469">
        <v>1</v>
      </c>
    </row>
    <row r="1470" spans="1:7" x14ac:dyDescent="0.3">
      <c r="A1470">
        <v>1469</v>
      </c>
      <c r="B1470" t="s">
        <v>134</v>
      </c>
      <c r="C1470" s="2">
        <v>0.70833333333333337</v>
      </c>
      <c r="D1470" t="s">
        <v>70</v>
      </c>
      <c r="E1470">
        <v>39</v>
      </c>
      <c r="F1470">
        <v>1</v>
      </c>
      <c r="G1470">
        <v>128</v>
      </c>
    </row>
    <row r="1471" spans="1:7" x14ac:dyDescent="0.3">
      <c r="A1471">
        <v>1470</v>
      </c>
      <c r="B1471" t="s">
        <v>134</v>
      </c>
      <c r="C1471" s="2">
        <v>0.70833333333333337</v>
      </c>
      <c r="D1471" t="s">
        <v>73</v>
      </c>
      <c r="E1471">
        <v>5</v>
      </c>
      <c r="F1471">
        <v>0</v>
      </c>
      <c r="G1471">
        <v>8</v>
      </c>
    </row>
    <row r="1472" spans="1:7" x14ac:dyDescent="0.3">
      <c r="A1472">
        <v>1471</v>
      </c>
      <c r="B1472" t="s">
        <v>134</v>
      </c>
      <c r="C1472" s="2">
        <v>0.70833333333333337</v>
      </c>
      <c r="D1472" t="s">
        <v>59</v>
      </c>
      <c r="E1472">
        <v>90</v>
      </c>
      <c r="F1472">
        <v>19</v>
      </c>
      <c r="G1472">
        <v>357</v>
      </c>
    </row>
    <row r="1473" spans="1:7" x14ac:dyDescent="0.3">
      <c r="A1473">
        <v>1472</v>
      </c>
      <c r="B1473" t="s">
        <v>134</v>
      </c>
      <c r="C1473" s="2">
        <v>0.70833333333333337</v>
      </c>
      <c r="D1473" t="s">
        <v>46</v>
      </c>
      <c r="E1473">
        <v>768</v>
      </c>
      <c r="F1473">
        <v>51</v>
      </c>
      <c r="G1473">
        <v>2438</v>
      </c>
    </row>
    <row r="1474" spans="1:7" x14ac:dyDescent="0.3">
      <c r="A1474">
        <v>1473</v>
      </c>
      <c r="B1474" t="s">
        <v>134</v>
      </c>
      <c r="C1474" s="2">
        <v>0.70833333333333337</v>
      </c>
      <c r="D1474" t="s">
        <v>54</v>
      </c>
      <c r="E1474">
        <v>1210</v>
      </c>
      <c r="F1474">
        <v>27</v>
      </c>
      <c r="G1474">
        <v>2162</v>
      </c>
    </row>
    <row r="1475" spans="1:7" x14ac:dyDescent="0.3">
      <c r="A1475">
        <v>1474</v>
      </c>
      <c r="B1475" t="s">
        <v>134</v>
      </c>
      <c r="C1475" s="2">
        <v>0.70833333333333337</v>
      </c>
      <c r="D1475" t="s">
        <v>43</v>
      </c>
      <c r="E1475">
        <v>367</v>
      </c>
      <c r="F1475">
        <v>26</v>
      </c>
      <c r="G1475">
        <v>1012</v>
      </c>
    </row>
    <row r="1476" spans="1:7" x14ac:dyDescent="0.3">
      <c r="A1476">
        <v>1475</v>
      </c>
      <c r="B1476" t="s">
        <v>134</v>
      </c>
      <c r="C1476" s="2">
        <v>0.70833333333333337</v>
      </c>
      <c r="D1476" t="s">
        <v>109</v>
      </c>
      <c r="E1476">
        <v>2</v>
      </c>
      <c r="F1476">
        <v>0</v>
      </c>
      <c r="G1476">
        <v>2</v>
      </c>
    </row>
    <row r="1477" spans="1:7" x14ac:dyDescent="0.3">
      <c r="A1477">
        <v>1476</v>
      </c>
      <c r="B1477" t="s">
        <v>134</v>
      </c>
      <c r="C1477" s="2">
        <v>0.70833333333333337</v>
      </c>
      <c r="D1477" t="s">
        <v>68</v>
      </c>
      <c r="E1477">
        <v>36</v>
      </c>
      <c r="F1477">
        <v>0</v>
      </c>
      <c r="G1477">
        <v>55</v>
      </c>
    </row>
    <row r="1478" spans="1:7" x14ac:dyDescent="0.3">
      <c r="A1478">
        <v>1477</v>
      </c>
      <c r="B1478" t="s">
        <v>134</v>
      </c>
      <c r="C1478" s="2">
        <v>0.70833333333333337</v>
      </c>
      <c r="D1478" t="s">
        <v>48</v>
      </c>
      <c r="E1478">
        <v>513</v>
      </c>
      <c r="F1478">
        <v>39</v>
      </c>
      <c r="G1478">
        <v>2203</v>
      </c>
    </row>
    <row r="1479" spans="1:7" x14ac:dyDescent="0.3">
      <c r="A1479">
        <v>1478</v>
      </c>
      <c r="B1479" t="s">
        <v>134</v>
      </c>
      <c r="C1479" s="2">
        <v>0.70833333333333337</v>
      </c>
      <c r="D1479" t="s">
        <v>74</v>
      </c>
      <c r="E1479">
        <v>124</v>
      </c>
      <c r="F1479">
        <v>22</v>
      </c>
      <c r="G1479">
        <v>758</v>
      </c>
    </row>
    <row r="1480" spans="1:7" x14ac:dyDescent="0.3">
      <c r="A1480">
        <v>1479</v>
      </c>
      <c r="B1480" t="s">
        <v>135</v>
      </c>
      <c r="C1480" s="2">
        <v>0.70833333333333337</v>
      </c>
      <c r="D1480" t="s">
        <v>91</v>
      </c>
      <c r="E1480">
        <v>16</v>
      </c>
      <c r="F1480">
        <v>0</v>
      </c>
      <c r="G1480">
        <v>33</v>
      </c>
    </row>
    <row r="1481" spans="1:7" x14ac:dyDescent="0.3">
      <c r="A1481">
        <v>1480</v>
      </c>
      <c r="B1481" t="s">
        <v>135</v>
      </c>
      <c r="C1481" s="2">
        <v>0.70833333333333337</v>
      </c>
      <c r="D1481" t="s">
        <v>64</v>
      </c>
      <c r="E1481">
        <v>403</v>
      </c>
      <c r="F1481">
        <v>33</v>
      </c>
      <c r="G1481">
        <v>1463</v>
      </c>
    </row>
    <row r="1482" spans="1:7" x14ac:dyDescent="0.3">
      <c r="A1482">
        <v>1481</v>
      </c>
      <c r="B1482" t="s">
        <v>135</v>
      </c>
      <c r="C1482" s="2">
        <v>0.70833333333333337</v>
      </c>
      <c r="D1482" t="s">
        <v>104</v>
      </c>
      <c r="E1482">
        <v>1</v>
      </c>
      <c r="F1482">
        <v>0</v>
      </c>
      <c r="G1482">
        <v>1</v>
      </c>
    </row>
    <row r="1483" spans="1:7" x14ac:dyDescent="0.3">
      <c r="A1483">
        <v>1482</v>
      </c>
      <c r="B1483" t="s">
        <v>135</v>
      </c>
      <c r="C1483" s="2">
        <v>0.70833333333333337</v>
      </c>
      <c r="D1483" t="s">
        <v>100</v>
      </c>
      <c r="E1483">
        <v>29</v>
      </c>
      <c r="F1483">
        <v>1</v>
      </c>
      <c r="G1483">
        <v>42</v>
      </c>
    </row>
    <row r="1484" spans="1:7" x14ac:dyDescent="0.3">
      <c r="A1484">
        <v>1483</v>
      </c>
      <c r="B1484" t="s">
        <v>135</v>
      </c>
      <c r="C1484" s="2">
        <v>0.70833333333333337</v>
      </c>
      <c r="D1484" t="s">
        <v>84</v>
      </c>
      <c r="E1484">
        <v>82</v>
      </c>
      <c r="F1484">
        <v>2</v>
      </c>
      <c r="G1484">
        <v>426</v>
      </c>
    </row>
    <row r="1485" spans="1:7" x14ac:dyDescent="0.3">
      <c r="A1485">
        <v>1484</v>
      </c>
      <c r="B1485" t="s">
        <v>135</v>
      </c>
      <c r="C1485" s="2">
        <v>0.70833333333333337</v>
      </c>
      <c r="D1485" t="s">
        <v>77</v>
      </c>
      <c r="E1485">
        <v>17</v>
      </c>
      <c r="F1485">
        <v>0</v>
      </c>
      <c r="G1485">
        <v>56</v>
      </c>
    </row>
    <row r="1486" spans="1:7" x14ac:dyDescent="0.3">
      <c r="A1486">
        <v>1485</v>
      </c>
      <c r="B1486" t="s">
        <v>135</v>
      </c>
      <c r="C1486" s="2">
        <v>0.70833333333333337</v>
      </c>
      <c r="D1486" t="s">
        <v>76</v>
      </c>
      <c r="E1486">
        <v>36</v>
      </c>
      <c r="F1486">
        <v>0</v>
      </c>
      <c r="G1486">
        <v>40</v>
      </c>
    </row>
    <row r="1487" spans="1:7" x14ac:dyDescent="0.3">
      <c r="A1487">
        <v>1486</v>
      </c>
      <c r="B1487" t="s">
        <v>135</v>
      </c>
      <c r="C1487" s="2">
        <v>0.70833333333333337</v>
      </c>
      <c r="D1487" t="s">
        <v>44</v>
      </c>
      <c r="E1487">
        <v>1094</v>
      </c>
      <c r="F1487">
        <v>59</v>
      </c>
      <c r="G1487">
        <v>3515</v>
      </c>
    </row>
    <row r="1488" spans="1:7" x14ac:dyDescent="0.3">
      <c r="A1488">
        <v>1487</v>
      </c>
      <c r="B1488" t="s">
        <v>135</v>
      </c>
      <c r="C1488" s="2">
        <v>0.70833333333333337</v>
      </c>
      <c r="D1488" t="s">
        <v>92</v>
      </c>
      <c r="E1488">
        <v>7</v>
      </c>
      <c r="F1488">
        <v>0</v>
      </c>
      <c r="G1488">
        <v>7</v>
      </c>
    </row>
    <row r="1489" spans="1:7" x14ac:dyDescent="0.3">
      <c r="A1489">
        <v>1488</v>
      </c>
      <c r="B1489" t="s">
        <v>135</v>
      </c>
      <c r="C1489" s="2">
        <v>0.70833333333333337</v>
      </c>
      <c r="D1489" t="s">
        <v>79</v>
      </c>
      <c r="E1489">
        <v>613</v>
      </c>
      <c r="F1489">
        <v>214</v>
      </c>
      <c r="G1489">
        <v>4395</v>
      </c>
    </row>
    <row r="1490" spans="1:7" x14ac:dyDescent="0.3">
      <c r="A1490">
        <v>1489</v>
      </c>
      <c r="B1490" t="s">
        <v>135</v>
      </c>
      <c r="C1490" s="2">
        <v>0.70833333333333337</v>
      </c>
      <c r="D1490" t="s">
        <v>49</v>
      </c>
      <c r="E1490">
        <v>209</v>
      </c>
      <c r="F1490">
        <v>3</v>
      </c>
      <c r="G1490">
        <v>313</v>
      </c>
    </row>
    <row r="1491" spans="1:7" x14ac:dyDescent="0.3">
      <c r="A1491">
        <v>1490</v>
      </c>
      <c r="B1491" t="s">
        <v>135</v>
      </c>
      <c r="C1491" s="2">
        <v>0.70833333333333337</v>
      </c>
      <c r="D1491" t="s">
        <v>81</v>
      </c>
      <c r="E1491">
        <v>28</v>
      </c>
      <c r="F1491">
        <v>1</v>
      </c>
      <c r="G1491">
        <v>40</v>
      </c>
    </row>
    <row r="1492" spans="1:7" x14ac:dyDescent="0.3">
      <c r="A1492">
        <v>1491</v>
      </c>
      <c r="B1492" t="s">
        <v>135</v>
      </c>
      <c r="C1492" s="2">
        <v>0.70833333333333337</v>
      </c>
      <c r="D1492" t="s">
        <v>60</v>
      </c>
      <c r="E1492">
        <v>216</v>
      </c>
      <c r="F1492">
        <v>8</v>
      </c>
      <c r="G1492">
        <v>614</v>
      </c>
    </row>
    <row r="1493" spans="1:7" x14ac:dyDescent="0.3">
      <c r="A1493">
        <v>1492</v>
      </c>
      <c r="B1493" t="s">
        <v>135</v>
      </c>
      <c r="C1493" s="2">
        <v>0.70833333333333337</v>
      </c>
      <c r="D1493" t="s">
        <v>101</v>
      </c>
      <c r="E1493">
        <v>20</v>
      </c>
      <c r="F1493">
        <v>3</v>
      </c>
      <c r="G1493">
        <v>111</v>
      </c>
    </row>
    <row r="1494" spans="1:7" x14ac:dyDescent="0.3">
      <c r="A1494">
        <v>1493</v>
      </c>
      <c r="B1494" t="s">
        <v>135</v>
      </c>
      <c r="C1494" s="2">
        <v>0.70833333333333337</v>
      </c>
      <c r="D1494" t="s">
        <v>57</v>
      </c>
      <c r="E1494">
        <v>235</v>
      </c>
      <c r="F1494">
        <v>22</v>
      </c>
      <c r="G1494">
        <v>576</v>
      </c>
    </row>
    <row r="1495" spans="1:7" x14ac:dyDescent="0.3">
      <c r="A1495">
        <v>1494</v>
      </c>
      <c r="B1495" t="s">
        <v>135</v>
      </c>
      <c r="C1495" s="2">
        <v>0.70833333333333337</v>
      </c>
      <c r="D1495" t="s">
        <v>10</v>
      </c>
      <c r="E1495">
        <v>383</v>
      </c>
      <c r="F1495">
        <v>4</v>
      </c>
      <c r="G1495">
        <v>497</v>
      </c>
    </row>
    <row r="1496" spans="1:7" x14ac:dyDescent="0.3">
      <c r="A1496">
        <v>1495</v>
      </c>
      <c r="B1496" t="s">
        <v>135</v>
      </c>
      <c r="C1496" s="2">
        <v>0.70833333333333337</v>
      </c>
      <c r="D1496" t="s">
        <v>53</v>
      </c>
      <c r="E1496">
        <v>16</v>
      </c>
      <c r="F1496">
        <v>0</v>
      </c>
      <c r="G1496">
        <v>22</v>
      </c>
    </row>
    <row r="1497" spans="1:7" x14ac:dyDescent="0.3">
      <c r="A1497">
        <v>1496</v>
      </c>
      <c r="B1497" t="s">
        <v>135</v>
      </c>
      <c r="C1497" s="2">
        <v>0.70833333333333337</v>
      </c>
      <c r="D1497" t="s">
        <v>82</v>
      </c>
      <c r="E1497">
        <v>482</v>
      </c>
      <c r="F1497">
        <v>137</v>
      </c>
      <c r="G1497">
        <v>2719</v>
      </c>
    </row>
    <row r="1498" spans="1:7" x14ac:dyDescent="0.3">
      <c r="A1498">
        <v>1497</v>
      </c>
      <c r="B1498" t="s">
        <v>135</v>
      </c>
      <c r="C1498" s="2">
        <v>0.70833333333333337</v>
      </c>
      <c r="D1498" t="s">
        <v>58</v>
      </c>
      <c r="E1498">
        <v>1773</v>
      </c>
      <c r="F1498">
        <v>459</v>
      </c>
      <c r="G1498">
        <v>10498</v>
      </c>
    </row>
    <row r="1499" spans="1:7" x14ac:dyDescent="0.3">
      <c r="A1499">
        <v>1498</v>
      </c>
      <c r="B1499" t="s">
        <v>135</v>
      </c>
      <c r="C1499" s="2">
        <v>0.70833333333333337</v>
      </c>
      <c r="D1499" t="s">
        <v>87</v>
      </c>
      <c r="E1499">
        <v>2</v>
      </c>
      <c r="F1499">
        <v>0</v>
      </c>
      <c r="G1499">
        <v>2</v>
      </c>
    </row>
    <row r="1500" spans="1:7" x14ac:dyDescent="0.3">
      <c r="A1500">
        <v>1499</v>
      </c>
      <c r="B1500" t="s">
        <v>135</v>
      </c>
      <c r="C1500" s="2">
        <v>0.70833333333333337</v>
      </c>
      <c r="D1500" t="s">
        <v>118</v>
      </c>
      <c r="E1500">
        <v>0</v>
      </c>
      <c r="F1500">
        <v>1</v>
      </c>
      <c r="G1500">
        <v>12</v>
      </c>
    </row>
    <row r="1501" spans="1:7" x14ac:dyDescent="0.3">
      <c r="A1501">
        <v>1500</v>
      </c>
      <c r="B1501" t="s">
        <v>135</v>
      </c>
      <c r="C1501" s="2">
        <v>0.70833333333333337</v>
      </c>
      <c r="D1501" t="s">
        <v>89</v>
      </c>
      <c r="E1501">
        <v>0</v>
      </c>
      <c r="F1501">
        <v>0</v>
      </c>
      <c r="G1501">
        <v>1</v>
      </c>
    </row>
    <row r="1502" spans="1:7" x14ac:dyDescent="0.3">
      <c r="A1502">
        <v>1501</v>
      </c>
      <c r="B1502" t="s">
        <v>135</v>
      </c>
      <c r="C1502" s="2">
        <v>0.70833333333333337</v>
      </c>
      <c r="D1502" t="s">
        <v>70</v>
      </c>
      <c r="E1502">
        <v>41</v>
      </c>
      <c r="F1502">
        <v>1</v>
      </c>
      <c r="G1502">
        <v>143</v>
      </c>
    </row>
    <row r="1503" spans="1:7" x14ac:dyDescent="0.3">
      <c r="A1503">
        <v>1502</v>
      </c>
      <c r="B1503" t="s">
        <v>135</v>
      </c>
      <c r="C1503" s="2">
        <v>0.70833333333333337</v>
      </c>
      <c r="D1503" t="s">
        <v>73</v>
      </c>
      <c r="E1503">
        <v>5</v>
      </c>
      <c r="F1503">
        <v>0</v>
      </c>
      <c r="G1503">
        <v>8</v>
      </c>
    </row>
    <row r="1504" spans="1:7" x14ac:dyDescent="0.3">
      <c r="A1504">
        <v>1503</v>
      </c>
      <c r="B1504" t="s">
        <v>135</v>
      </c>
      <c r="C1504" s="2">
        <v>0.70833333333333337</v>
      </c>
      <c r="D1504" t="s">
        <v>59</v>
      </c>
      <c r="E1504">
        <v>90</v>
      </c>
      <c r="F1504">
        <v>19</v>
      </c>
      <c r="G1504">
        <v>357</v>
      </c>
    </row>
    <row r="1505" spans="1:7" x14ac:dyDescent="0.3">
      <c r="A1505">
        <v>1504</v>
      </c>
      <c r="B1505" t="s">
        <v>135</v>
      </c>
      <c r="C1505" s="2">
        <v>0.70833333333333337</v>
      </c>
      <c r="D1505" t="s">
        <v>46</v>
      </c>
      <c r="E1505">
        <v>836</v>
      </c>
      <c r="F1505">
        <v>58</v>
      </c>
      <c r="G1505">
        <v>2584</v>
      </c>
    </row>
    <row r="1506" spans="1:7" x14ac:dyDescent="0.3">
      <c r="A1506">
        <v>1505</v>
      </c>
      <c r="B1506" t="s">
        <v>135</v>
      </c>
      <c r="C1506" s="2">
        <v>0.70833333333333337</v>
      </c>
      <c r="D1506" t="s">
        <v>54</v>
      </c>
      <c r="E1506">
        <v>1258</v>
      </c>
      <c r="F1506">
        <v>27</v>
      </c>
      <c r="G1506">
        <v>2323</v>
      </c>
    </row>
    <row r="1507" spans="1:7" x14ac:dyDescent="0.3">
      <c r="A1507">
        <v>1506</v>
      </c>
      <c r="B1507" t="s">
        <v>135</v>
      </c>
      <c r="C1507" s="2">
        <v>0.70833333333333337</v>
      </c>
      <c r="D1507" t="s">
        <v>43</v>
      </c>
      <c r="E1507">
        <v>441</v>
      </c>
      <c r="F1507">
        <v>26</v>
      </c>
      <c r="G1507">
        <v>1039</v>
      </c>
    </row>
    <row r="1508" spans="1:7" x14ac:dyDescent="0.3">
      <c r="A1508">
        <v>1507</v>
      </c>
      <c r="B1508" t="s">
        <v>135</v>
      </c>
      <c r="C1508" s="2">
        <v>0.70833333333333337</v>
      </c>
      <c r="D1508" t="s">
        <v>109</v>
      </c>
      <c r="E1508">
        <v>2</v>
      </c>
      <c r="F1508">
        <v>0</v>
      </c>
      <c r="G1508">
        <v>2</v>
      </c>
    </row>
    <row r="1509" spans="1:7" x14ac:dyDescent="0.3">
      <c r="A1509">
        <v>1508</v>
      </c>
      <c r="B1509" t="s">
        <v>135</v>
      </c>
      <c r="C1509" s="2">
        <v>0.70833333333333337</v>
      </c>
      <c r="D1509" t="s">
        <v>68</v>
      </c>
      <c r="E1509">
        <v>36</v>
      </c>
      <c r="F1509">
        <v>0</v>
      </c>
      <c r="G1509">
        <v>57</v>
      </c>
    </row>
    <row r="1510" spans="1:7" x14ac:dyDescent="0.3">
      <c r="A1510">
        <v>1509</v>
      </c>
      <c r="B1510" t="s">
        <v>135</v>
      </c>
      <c r="C1510" s="2">
        <v>0.70833333333333337</v>
      </c>
      <c r="D1510" t="s">
        <v>48</v>
      </c>
      <c r="E1510">
        <v>555</v>
      </c>
      <c r="F1510">
        <v>41</v>
      </c>
      <c r="G1510">
        <v>2281</v>
      </c>
    </row>
    <row r="1511" spans="1:7" x14ac:dyDescent="0.3">
      <c r="A1511">
        <v>1510</v>
      </c>
      <c r="B1511" t="s">
        <v>135</v>
      </c>
      <c r="C1511" s="2">
        <v>0.70833333333333337</v>
      </c>
      <c r="D1511" t="s">
        <v>74</v>
      </c>
      <c r="E1511">
        <v>139</v>
      </c>
      <c r="F1511">
        <v>33</v>
      </c>
      <c r="G1511">
        <v>795</v>
      </c>
    </row>
    <row r="1512" spans="1:7" x14ac:dyDescent="0.3">
      <c r="A1512">
        <v>1511</v>
      </c>
      <c r="B1512" t="s">
        <v>136</v>
      </c>
      <c r="C1512" s="2">
        <v>0.70833333333333337</v>
      </c>
      <c r="D1512" t="s">
        <v>91</v>
      </c>
      <c r="E1512">
        <v>16</v>
      </c>
      <c r="F1512">
        <v>0</v>
      </c>
      <c r="G1512">
        <v>33</v>
      </c>
    </row>
    <row r="1513" spans="1:7" x14ac:dyDescent="0.3">
      <c r="A1513">
        <v>1512</v>
      </c>
      <c r="B1513" t="s">
        <v>136</v>
      </c>
      <c r="C1513" s="2">
        <v>0.70833333333333337</v>
      </c>
      <c r="D1513" t="s">
        <v>64</v>
      </c>
      <c r="E1513">
        <v>403</v>
      </c>
      <c r="F1513">
        <v>33</v>
      </c>
      <c r="G1513">
        <v>1463</v>
      </c>
    </row>
    <row r="1514" spans="1:7" x14ac:dyDescent="0.3">
      <c r="A1514">
        <v>1513</v>
      </c>
      <c r="B1514" t="s">
        <v>136</v>
      </c>
      <c r="C1514" s="2">
        <v>0.70833333333333337</v>
      </c>
      <c r="D1514" t="s">
        <v>104</v>
      </c>
      <c r="E1514">
        <v>1</v>
      </c>
      <c r="F1514">
        <v>0</v>
      </c>
      <c r="G1514">
        <v>1</v>
      </c>
    </row>
    <row r="1515" spans="1:7" x14ac:dyDescent="0.3">
      <c r="A1515">
        <v>1514</v>
      </c>
      <c r="B1515" t="s">
        <v>136</v>
      </c>
      <c r="C1515" s="2">
        <v>0.70833333333333337</v>
      </c>
      <c r="D1515" t="s">
        <v>100</v>
      </c>
      <c r="E1515">
        <v>32</v>
      </c>
      <c r="F1515">
        <v>1</v>
      </c>
      <c r="G1515">
        <v>43</v>
      </c>
    </row>
    <row r="1516" spans="1:7" x14ac:dyDescent="0.3">
      <c r="A1516">
        <v>1515</v>
      </c>
      <c r="B1516" t="s">
        <v>136</v>
      </c>
      <c r="C1516" s="2">
        <v>0.70833333333333337</v>
      </c>
      <c r="D1516" t="s">
        <v>84</v>
      </c>
      <c r="E1516">
        <v>98</v>
      </c>
      <c r="F1516">
        <v>3</v>
      </c>
      <c r="G1516">
        <v>471</v>
      </c>
    </row>
    <row r="1517" spans="1:7" x14ac:dyDescent="0.3">
      <c r="A1517">
        <v>1516</v>
      </c>
      <c r="B1517" t="s">
        <v>136</v>
      </c>
      <c r="C1517" s="2">
        <v>0.70833333333333337</v>
      </c>
      <c r="D1517" t="s">
        <v>77</v>
      </c>
      <c r="E1517">
        <v>17</v>
      </c>
      <c r="F1517">
        <v>0</v>
      </c>
      <c r="G1517">
        <v>88</v>
      </c>
    </row>
    <row r="1518" spans="1:7" x14ac:dyDescent="0.3">
      <c r="A1518">
        <v>1517</v>
      </c>
      <c r="B1518" t="s">
        <v>136</v>
      </c>
      <c r="C1518" s="2">
        <v>0.70833333333333337</v>
      </c>
      <c r="D1518" t="s">
        <v>76</v>
      </c>
      <c r="E1518">
        <v>36</v>
      </c>
      <c r="F1518">
        <v>0</v>
      </c>
      <c r="G1518">
        <v>43</v>
      </c>
    </row>
    <row r="1519" spans="1:7" x14ac:dyDescent="0.3">
      <c r="A1519">
        <v>1518</v>
      </c>
      <c r="B1519" t="s">
        <v>136</v>
      </c>
      <c r="C1519" s="2">
        <v>0.70833333333333337</v>
      </c>
      <c r="D1519" t="s">
        <v>44</v>
      </c>
      <c r="E1519">
        <v>1167</v>
      </c>
      <c r="F1519">
        <v>61</v>
      </c>
      <c r="G1519">
        <v>3738</v>
      </c>
    </row>
    <row r="1520" spans="1:7" x14ac:dyDescent="0.3">
      <c r="A1520">
        <v>1519</v>
      </c>
      <c r="B1520" t="s">
        <v>136</v>
      </c>
      <c r="C1520" s="2">
        <v>0.70833333333333337</v>
      </c>
      <c r="D1520" t="s">
        <v>92</v>
      </c>
      <c r="E1520">
        <v>7</v>
      </c>
      <c r="F1520">
        <v>0</v>
      </c>
      <c r="G1520">
        <v>7</v>
      </c>
    </row>
    <row r="1521" spans="1:7" x14ac:dyDescent="0.3">
      <c r="A1521">
        <v>1520</v>
      </c>
      <c r="B1521" t="s">
        <v>136</v>
      </c>
      <c r="C1521" s="2">
        <v>0.70833333333333337</v>
      </c>
      <c r="D1521" t="s">
        <v>79</v>
      </c>
      <c r="E1521">
        <v>735</v>
      </c>
      <c r="F1521">
        <v>236</v>
      </c>
      <c r="G1521">
        <v>4721</v>
      </c>
    </row>
    <row r="1522" spans="1:7" x14ac:dyDescent="0.3">
      <c r="A1522">
        <v>1521</v>
      </c>
      <c r="B1522" t="s">
        <v>136</v>
      </c>
      <c r="C1522" s="2">
        <v>0.70833333333333337</v>
      </c>
      <c r="D1522" t="s">
        <v>49</v>
      </c>
      <c r="E1522">
        <v>227</v>
      </c>
      <c r="F1522">
        <v>4</v>
      </c>
      <c r="G1522">
        <v>360</v>
      </c>
    </row>
    <row r="1523" spans="1:7" x14ac:dyDescent="0.3">
      <c r="A1523">
        <v>1522</v>
      </c>
      <c r="B1523" t="s">
        <v>136</v>
      </c>
      <c r="C1523" s="2">
        <v>0.70833333333333337</v>
      </c>
      <c r="D1523" t="s">
        <v>81</v>
      </c>
      <c r="E1523">
        <v>30</v>
      </c>
      <c r="F1523">
        <v>1</v>
      </c>
      <c r="G1523">
        <v>40</v>
      </c>
    </row>
    <row r="1524" spans="1:7" x14ac:dyDescent="0.3">
      <c r="A1524">
        <v>1523</v>
      </c>
      <c r="B1524" t="s">
        <v>136</v>
      </c>
      <c r="C1524" s="2">
        <v>0.70833333333333337</v>
      </c>
      <c r="D1524" t="s">
        <v>60</v>
      </c>
      <c r="E1524">
        <v>247</v>
      </c>
      <c r="F1524">
        <v>8</v>
      </c>
      <c r="G1524">
        <v>639</v>
      </c>
    </row>
    <row r="1525" spans="1:7" x14ac:dyDescent="0.3">
      <c r="A1525">
        <v>1524</v>
      </c>
      <c r="B1525" t="s">
        <v>136</v>
      </c>
      <c r="C1525" s="2">
        <v>0.70833333333333337</v>
      </c>
      <c r="D1525" t="s">
        <v>101</v>
      </c>
      <c r="E1525">
        <v>20</v>
      </c>
      <c r="F1525">
        <v>3</v>
      </c>
      <c r="G1525">
        <v>111</v>
      </c>
    </row>
    <row r="1526" spans="1:7" x14ac:dyDescent="0.3">
      <c r="A1526">
        <v>1525</v>
      </c>
      <c r="B1526" t="s">
        <v>136</v>
      </c>
      <c r="C1526" s="2">
        <v>0.70833333333333337</v>
      </c>
      <c r="D1526" t="s">
        <v>57</v>
      </c>
      <c r="E1526">
        <v>251</v>
      </c>
      <c r="F1526">
        <v>22</v>
      </c>
      <c r="G1526">
        <v>589</v>
      </c>
    </row>
    <row r="1527" spans="1:7" x14ac:dyDescent="0.3">
      <c r="A1527">
        <v>1526</v>
      </c>
      <c r="B1527" t="s">
        <v>136</v>
      </c>
      <c r="C1527" s="2">
        <v>0.70833333333333337</v>
      </c>
      <c r="D1527" t="s">
        <v>10</v>
      </c>
      <c r="E1527">
        <v>392</v>
      </c>
      <c r="F1527">
        <v>4</v>
      </c>
      <c r="G1527">
        <v>497</v>
      </c>
    </row>
    <row r="1528" spans="1:7" x14ac:dyDescent="0.3">
      <c r="A1528">
        <v>1527</v>
      </c>
      <c r="B1528" t="s">
        <v>136</v>
      </c>
      <c r="C1528" s="2">
        <v>0.70833333333333337</v>
      </c>
      <c r="D1528" t="s">
        <v>53</v>
      </c>
      <c r="E1528">
        <v>17</v>
      </c>
      <c r="F1528">
        <v>0</v>
      </c>
      <c r="G1528">
        <v>22</v>
      </c>
    </row>
    <row r="1529" spans="1:7" x14ac:dyDescent="0.3">
      <c r="A1529">
        <v>1528</v>
      </c>
      <c r="B1529" t="s">
        <v>136</v>
      </c>
      <c r="C1529" s="2">
        <v>0.70833333333333337</v>
      </c>
      <c r="D1529" t="s">
        <v>82</v>
      </c>
      <c r="E1529">
        <v>524</v>
      </c>
      <c r="F1529">
        <v>145</v>
      </c>
      <c r="G1529">
        <v>2719</v>
      </c>
    </row>
    <row r="1530" spans="1:7" x14ac:dyDescent="0.3">
      <c r="A1530">
        <v>1529</v>
      </c>
      <c r="B1530" t="s">
        <v>136</v>
      </c>
      <c r="C1530" s="2">
        <v>0.70833333333333337</v>
      </c>
      <c r="D1530" t="s">
        <v>58</v>
      </c>
      <c r="E1530">
        <v>1879</v>
      </c>
      <c r="F1530">
        <v>485</v>
      </c>
      <c r="G1530">
        <v>11506</v>
      </c>
    </row>
    <row r="1531" spans="1:7" x14ac:dyDescent="0.3">
      <c r="A1531">
        <v>1530</v>
      </c>
      <c r="B1531" t="s">
        <v>136</v>
      </c>
      <c r="C1531" s="2">
        <v>0.70833333333333337</v>
      </c>
      <c r="D1531" t="s">
        <v>87</v>
      </c>
      <c r="E1531">
        <v>2</v>
      </c>
      <c r="F1531">
        <v>0</v>
      </c>
      <c r="G1531">
        <v>2</v>
      </c>
    </row>
    <row r="1532" spans="1:7" x14ac:dyDescent="0.3">
      <c r="A1532">
        <v>1531</v>
      </c>
      <c r="B1532" t="s">
        <v>136</v>
      </c>
      <c r="C1532" s="2">
        <v>0.70833333333333337</v>
      </c>
      <c r="D1532" t="s">
        <v>118</v>
      </c>
      <c r="E1532">
        <v>0</v>
      </c>
      <c r="F1532">
        <v>1</v>
      </c>
      <c r="G1532">
        <v>12</v>
      </c>
    </row>
    <row r="1533" spans="1:7" x14ac:dyDescent="0.3">
      <c r="A1533">
        <v>1532</v>
      </c>
      <c r="B1533" t="s">
        <v>136</v>
      </c>
      <c r="C1533" s="2">
        <v>0.70833333333333337</v>
      </c>
      <c r="D1533" t="s">
        <v>89</v>
      </c>
      <c r="E1533">
        <v>0</v>
      </c>
      <c r="F1533">
        <v>0</v>
      </c>
      <c r="G1533">
        <v>1</v>
      </c>
    </row>
    <row r="1534" spans="1:7" x14ac:dyDescent="0.3">
      <c r="A1534">
        <v>1533</v>
      </c>
      <c r="B1534" t="s">
        <v>136</v>
      </c>
      <c r="C1534" s="2">
        <v>0.70833333333333337</v>
      </c>
      <c r="D1534" t="s">
        <v>70</v>
      </c>
      <c r="E1534">
        <v>55</v>
      </c>
      <c r="F1534">
        <v>1</v>
      </c>
      <c r="G1534">
        <v>149</v>
      </c>
    </row>
    <row r="1535" spans="1:7" x14ac:dyDescent="0.3">
      <c r="A1535">
        <v>1534</v>
      </c>
      <c r="B1535" t="s">
        <v>136</v>
      </c>
      <c r="C1535" s="2">
        <v>0.70833333333333337</v>
      </c>
      <c r="D1535" t="s">
        <v>73</v>
      </c>
      <c r="E1535">
        <v>5</v>
      </c>
      <c r="F1535">
        <v>0</v>
      </c>
      <c r="G1535">
        <v>8</v>
      </c>
    </row>
    <row r="1536" spans="1:7" x14ac:dyDescent="0.3">
      <c r="A1536">
        <v>1535</v>
      </c>
      <c r="B1536" t="s">
        <v>136</v>
      </c>
      <c r="C1536" s="2">
        <v>0.70833333333333337</v>
      </c>
      <c r="D1536" t="s">
        <v>59</v>
      </c>
      <c r="E1536">
        <v>90</v>
      </c>
      <c r="F1536">
        <v>19</v>
      </c>
      <c r="G1536">
        <v>480</v>
      </c>
    </row>
    <row r="1537" spans="1:7" x14ac:dyDescent="0.3">
      <c r="A1537">
        <v>1536</v>
      </c>
      <c r="B1537" t="s">
        <v>136</v>
      </c>
      <c r="C1537" s="2">
        <v>0.70833333333333337</v>
      </c>
      <c r="D1537" t="s">
        <v>46</v>
      </c>
      <c r="E1537">
        <v>1116</v>
      </c>
      <c r="F1537">
        <v>62</v>
      </c>
      <c r="G1537">
        <v>2666</v>
      </c>
    </row>
    <row r="1538" spans="1:7" x14ac:dyDescent="0.3">
      <c r="A1538">
        <v>1537</v>
      </c>
      <c r="B1538" t="s">
        <v>136</v>
      </c>
      <c r="C1538" s="2">
        <v>0.70833333333333337</v>
      </c>
      <c r="D1538" t="s">
        <v>54</v>
      </c>
      <c r="E1538">
        <v>1312</v>
      </c>
      <c r="F1538">
        <v>28</v>
      </c>
      <c r="G1538">
        <v>2526</v>
      </c>
    </row>
    <row r="1539" spans="1:7" x14ac:dyDescent="0.3">
      <c r="A1539">
        <v>1538</v>
      </c>
      <c r="B1539" t="s">
        <v>136</v>
      </c>
      <c r="C1539" s="2">
        <v>0.70833333333333337</v>
      </c>
      <c r="D1539" t="s">
        <v>43</v>
      </c>
      <c r="E1539">
        <v>441</v>
      </c>
      <c r="F1539">
        <v>26</v>
      </c>
      <c r="G1539">
        <v>1039</v>
      </c>
    </row>
    <row r="1540" spans="1:7" x14ac:dyDescent="0.3">
      <c r="A1540">
        <v>1539</v>
      </c>
      <c r="B1540" t="s">
        <v>136</v>
      </c>
      <c r="C1540" s="2">
        <v>0.70833333333333337</v>
      </c>
      <c r="D1540" t="s">
        <v>109</v>
      </c>
      <c r="E1540">
        <v>2</v>
      </c>
      <c r="F1540">
        <v>0</v>
      </c>
      <c r="G1540">
        <v>2</v>
      </c>
    </row>
    <row r="1541" spans="1:7" x14ac:dyDescent="0.3">
      <c r="A1541">
        <v>1540</v>
      </c>
      <c r="B1541" t="s">
        <v>136</v>
      </c>
      <c r="C1541" s="2">
        <v>0.70833333333333337</v>
      </c>
      <c r="D1541" t="s">
        <v>68</v>
      </c>
      <c r="E1541">
        <v>36</v>
      </c>
      <c r="F1541">
        <v>0</v>
      </c>
      <c r="G1541">
        <v>58</v>
      </c>
    </row>
    <row r="1542" spans="1:7" x14ac:dyDescent="0.3">
      <c r="A1542">
        <v>1541</v>
      </c>
      <c r="B1542" t="s">
        <v>136</v>
      </c>
      <c r="C1542" s="2">
        <v>0.70833333333333337</v>
      </c>
      <c r="D1542" t="s">
        <v>48</v>
      </c>
      <c r="E1542">
        <v>654</v>
      </c>
      <c r="F1542">
        <v>42</v>
      </c>
      <c r="G1542">
        <v>2328</v>
      </c>
    </row>
    <row r="1543" spans="1:7" x14ac:dyDescent="0.3">
      <c r="A1543">
        <v>1542</v>
      </c>
      <c r="B1543" t="s">
        <v>136</v>
      </c>
      <c r="C1543" s="2">
        <v>0.70833333333333337</v>
      </c>
      <c r="D1543" t="s">
        <v>74</v>
      </c>
      <c r="E1543">
        <v>139</v>
      </c>
      <c r="F1543">
        <v>33</v>
      </c>
      <c r="G1543">
        <v>795</v>
      </c>
    </row>
    <row r="1544" spans="1:7" x14ac:dyDescent="0.3">
      <c r="A1544">
        <v>1543</v>
      </c>
      <c r="B1544" t="s">
        <v>137</v>
      </c>
      <c r="C1544" s="2">
        <v>0.70833333333333337</v>
      </c>
      <c r="D1544" t="s">
        <v>91</v>
      </c>
      <c r="E1544">
        <v>17</v>
      </c>
      <c r="F1544">
        <v>0</v>
      </c>
      <c r="G1544">
        <v>33</v>
      </c>
    </row>
    <row r="1545" spans="1:7" x14ac:dyDescent="0.3">
      <c r="A1545">
        <v>1544</v>
      </c>
      <c r="B1545" t="s">
        <v>137</v>
      </c>
      <c r="C1545" s="2">
        <v>0.70833333333333337</v>
      </c>
      <c r="D1545" t="s">
        <v>64</v>
      </c>
      <c r="E1545">
        <v>488</v>
      </c>
      <c r="F1545">
        <v>33</v>
      </c>
      <c r="G1545">
        <v>1583</v>
      </c>
    </row>
    <row r="1546" spans="1:7" x14ac:dyDescent="0.3">
      <c r="A1546">
        <v>1545</v>
      </c>
      <c r="B1546" t="s">
        <v>137</v>
      </c>
      <c r="C1546" s="2">
        <v>0.70833333333333337</v>
      </c>
      <c r="D1546" t="s">
        <v>104</v>
      </c>
      <c r="E1546">
        <v>1</v>
      </c>
      <c r="F1546">
        <v>0</v>
      </c>
      <c r="G1546">
        <v>1</v>
      </c>
    </row>
    <row r="1547" spans="1:7" x14ac:dyDescent="0.3">
      <c r="A1547">
        <v>1546</v>
      </c>
      <c r="B1547" t="s">
        <v>137</v>
      </c>
      <c r="C1547" s="2">
        <v>0.70833333333333337</v>
      </c>
      <c r="D1547" t="s">
        <v>100</v>
      </c>
      <c r="E1547">
        <v>32</v>
      </c>
      <c r="F1547">
        <v>1</v>
      </c>
      <c r="G1547">
        <v>43</v>
      </c>
    </row>
    <row r="1548" spans="1:7" x14ac:dyDescent="0.3">
      <c r="A1548">
        <v>1547</v>
      </c>
      <c r="B1548" t="s">
        <v>137</v>
      </c>
      <c r="C1548" s="2">
        <v>0.70833333333333337</v>
      </c>
      <c r="D1548" t="s">
        <v>84</v>
      </c>
      <c r="E1548">
        <v>117</v>
      </c>
      <c r="F1548">
        <v>4</v>
      </c>
      <c r="G1548">
        <v>482</v>
      </c>
    </row>
    <row r="1549" spans="1:7" x14ac:dyDescent="0.3">
      <c r="A1549">
        <v>1548</v>
      </c>
      <c r="B1549" t="s">
        <v>137</v>
      </c>
      <c r="C1549" s="2">
        <v>0.70833333333333337</v>
      </c>
      <c r="D1549" t="s">
        <v>77</v>
      </c>
      <c r="E1549">
        <v>19</v>
      </c>
      <c r="F1549">
        <v>0</v>
      </c>
      <c r="G1549">
        <v>94</v>
      </c>
    </row>
    <row r="1550" spans="1:7" x14ac:dyDescent="0.3">
      <c r="A1550">
        <v>1549</v>
      </c>
      <c r="B1550" t="s">
        <v>137</v>
      </c>
      <c r="C1550" s="2">
        <v>0.70833333333333337</v>
      </c>
      <c r="D1550" t="s">
        <v>76</v>
      </c>
      <c r="E1550">
        <v>36</v>
      </c>
      <c r="F1550">
        <v>0</v>
      </c>
      <c r="G1550">
        <v>43</v>
      </c>
    </row>
    <row r="1551" spans="1:7" x14ac:dyDescent="0.3">
      <c r="A1551">
        <v>1550</v>
      </c>
      <c r="B1551" t="s">
        <v>137</v>
      </c>
      <c r="C1551" s="2">
        <v>0.70833333333333337</v>
      </c>
      <c r="D1551" t="s">
        <v>44</v>
      </c>
      <c r="E1551">
        <v>1256</v>
      </c>
      <c r="F1551">
        <v>64</v>
      </c>
      <c r="G1551">
        <v>4122</v>
      </c>
    </row>
    <row r="1552" spans="1:7" x14ac:dyDescent="0.3">
      <c r="A1552">
        <v>1551</v>
      </c>
      <c r="B1552" t="s">
        <v>137</v>
      </c>
      <c r="C1552" s="2">
        <v>0.70833333333333337</v>
      </c>
      <c r="D1552" t="s">
        <v>92</v>
      </c>
      <c r="E1552">
        <v>7</v>
      </c>
      <c r="F1552">
        <v>0</v>
      </c>
      <c r="G1552">
        <v>7</v>
      </c>
    </row>
    <row r="1553" spans="1:7" x14ac:dyDescent="0.3">
      <c r="A1553">
        <v>1552</v>
      </c>
      <c r="B1553" t="s">
        <v>137</v>
      </c>
      <c r="C1553" s="2">
        <v>0.70833333333333337</v>
      </c>
      <c r="D1553" t="s">
        <v>79</v>
      </c>
      <c r="E1553">
        <v>896</v>
      </c>
      <c r="F1553">
        <v>262</v>
      </c>
      <c r="G1553">
        <v>5055</v>
      </c>
    </row>
    <row r="1554" spans="1:7" x14ac:dyDescent="0.3">
      <c r="A1554">
        <v>1553</v>
      </c>
      <c r="B1554" t="s">
        <v>137</v>
      </c>
      <c r="C1554" s="2">
        <v>0.70833333333333337</v>
      </c>
      <c r="D1554" t="s">
        <v>49</v>
      </c>
      <c r="E1554">
        <v>227</v>
      </c>
      <c r="F1554">
        <v>4</v>
      </c>
      <c r="G1554">
        <v>394</v>
      </c>
    </row>
    <row r="1555" spans="1:7" x14ac:dyDescent="0.3">
      <c r="A1555">
        <v>1554</v>
      </c>
      <c r="B1555" t="s">
        <v>137</v>
      </c>
      <c r="C1555" s="2">
        <v>0.70833333333333337</v>
      </c>
      <c r="D1555" t="s">
        <v>81</v>
      </c>
      <c r="E1555">
        <v>33</v>
      </c>
      <c r="F1555">
        <v>1</v>
      </c>
      <c r="G1555">
        <v>40</v>
      </c>
    </row>
    <row r="1556" spans="1:7" x14ac:dyDescent="0.3">
      <c r="A1556">
        <v>1555</v>
      </c>
      <c r="B1556" t="s">
        <v>137</v>
      </c>
      <c r="C1556" s="2">
        <v>0.70833333333333337</v>
      </c>
      <c r="D1556" t="s">
        <v>60</v>
      </c>
      <c r="E1556">
        <v>254</v>
      </c>
      <c r="F1556">
        <v>8</v>
      </c>
      <c r="G1556">
        <v>666</v>
      </c>
    </row>
    <row r="1557" spans="1:7" x14ac:dyDescent="0.3">
      <c r="A1557">
        <v>1556</v>
      </c>
      <c r="B1557" t="s">
        <v>137</v>
      </c>
      <c r="C1557" s="2">
        <v>0.70833333333333337</v>
      </c>
      <c r="D1557" t="s">
        <v>101</v>
      </c>
      <c r="E1557">
        <v>22</v>
      </c>
      <c r="F1557">
        <v>3</v>
      </c>
      <c r="G1557">
        <v>115</v>
      </c>
    </row>
    <row r="1558" spans="1:7" x14ac:dyDescent="0.3">
      <c r="A1558">
        <v>1557</v>
      </c>
      <c r="B1558" t="s">
        <v>137</v>
      </c>
      <c r="C1558" s="2">
        <v>0.70833333333333337</v>
      </c>
      <c r="D1558" t="s">
        <v>57</v>
      </c>
      <c r="E1558">
        <v>282</v>
      </c>
      <c r="F1558">
        <v>25</v>
      </c>
      <c r="G1558">
        <v>606</v>
      </c>
    </row>
    <row r="1559" spans="1:7" x14ac:dyDescent="0.3">
      <c r="A1559">
        <v>1558</v>
      </c>
      <c r="B1559" t="s">
        <v>137</v>
      </c>
      <c r="C1559" s="2">
        <v>0.70833333333333337</v>
      </c>
      <c r="D1559" t="s">
        <v>10</v>
      </c>
      <c r="E1559">
        <v>400</v>
      </c>
      <c r="F1559">
        <v>4</v>
      </c>
      <c r="G1559">
        <v>500</v>
      </c>
    </row>
    <row r="1560" spans="1:7" x14ac:dyDescent="0.3">
      <c r="A1560">
        <v>1559</v>
      </c>
      <c r="B1560" t="s">
        <v>137</v>
      </c>
      <c r="C1560" s="2">
        <v>0.70833333333333337</v>
      </c>
      <c r="D1560" t="s">
        <v>53</v>
      </c>
      <c r="E1560">
        <v>17</v>
      </c>
      <c r="F1560">
        <v>0</v>
      </c>
      <c r="G1560">
        <v>40</v>
      </c>
    </row>
    <row r="1561" spans="1:7" x14ac:dyDescent="0.3">
      <c r="A1561">
        <v>1560</v>
      </c>
      <c r="B1561" t="s">
        <v>137</v>
      </c>
      <c r="C1561" s="2">
        <v>0.70833333333333337</v>
      </c>
      <c r="D1561" t="s">
        <v>82</v>
      </c>
      <c r="E1561">
        <v>798</v>
      </c>
      <c r="F1561">
        <v>156</v>
      </c>
      <c r="G1561">
        <v>2846</v>
      </c>
    </row>
    <row r="1562" spans="1:7" x14ac:dyDescent="0.3">
      <c r="A1562">
        <v>1561</v>
      </c>
      <c r="B1562" t="s">
        <v>137</v>
      </c>
      <c r="C1562" s="2">
        <v>0.70833333333333337</v>
      </c>
      <c r="D1562" t="s">
        <v>58</v>
      </c>
      <c r="E1562">
        <v>2000</v>
      </c>
      <c r="F1562">
        <v>521</v>
      </c>
      <c r="G1562">
        <v>12296</v>
      </c>
    </row>
    <row r="1563" spans="1:7" x14ac:dyDescent="0.3">
      <c r="A1563">
        <v>1562</v>
      </c>
      <c r="B1563" t="s">
        <v>137</v>
      </c>
      <c r="C1563" s="2">
        <v>0.70833333333333337</v>
      </c>
      <c r="D1563" t="s">
        <v>87</v>
      </c>
      <c r="E1563">
        <v>2</v>
      </c>
      <c r="F1563">
        <v>0</v>
      </c>
      <c r="G1563">
        <v>2</v>
      </c>
    </row>
    <row r="1564" spans="1:7" x14ac:dyDescent="0.3">
      <c r="A1564">
        <v>1563</v>
      </c>
      <c r="B1564" t="s">
        <v>137</v>
      </c>
      <c r="C1564" s="2">
        <v>0.70833333333333337</v>
      </c>
      <c r="D1564" t="s">
        <v>118</v>
      </c>
      <c r="E1564">
        <v>0</v>
      </c>
      <c r="F1564">
        <v>1</v>
      </c>
      <c r="G1564">
        <v>12</v>
      </c>
    </row>
    <row r="1565" spans="1:7" x14ac:dyDescent="0.3">
      <c r="A1565">
        <v>1564</v>
      </c>
      <c r="B1565" t="s">
        <v>137</v>
      </c>
      <c r="C1565" s="2">
        <v>0.70833333333333337</v>
      </c>
      <c r="D1565" t="s">
        <v>89</v>
      </c>
      <c r="E1565">
        <v>0</v>
      </c>
      <c r="F1565">
        <v>0</v>
      </c>
      <c r="G1565">
        <v>1</v>
      </c>
    </row>
    <row r="1566" spans="1:7" x14ac:dyDescent="0.3">
      <c r="A1566">
        <v>1565</v>
      </c>
      <c r="B1566" t="s">
        <v>137</v>
      </c>
      <c r="C1566" s="2">
        <v>0.70833333333333337</v>
      </c>
      <c r="D1566" t="s">
        <v>70</v>
      </c>
      <c r="E1566">
        <v>56</v>
      </c>
      <c r="F1566">
        <v>1</v>
      </c>
      <c r="G1566">
        <v>160</v>
      </c>
    </row>
    <row r="1567" spans="1:7" x14ac:dyDescent="0.3">
      <c r="A1567">
        <v>1566</v>
      </c>
      <c r="B1567" t="s">
        <v>137</v>
      </c>
      <c r="C1567" s="2">
        <v>0.70833333333333337</v>
      </c>
      <c r="D1567" t="s">
        <v>73</v>
      </c>
      <c r="E1567">
        <v>5</v>
      </c>
      <c r="F1567">
        <v>0</v>
      </c>
      <c r="G1567">
        <v>8</v>
      </c>
    </row>
    <row r="1568" spans="1:7" x14ac:dyDescent="0.3">
      <c r="A1568">
        <v>1567</v>
      </c>
      <c r="B1568" t="s">
        <v>137</v>
      </c>
      <c r="C1568" s="2">
        <v>0.70833333333333337</v>
      </c>
      <c r="D1568" t="s">
        <v>59</v>
      </c>
      <c r="E1568">
        <v>112</v>
      </c>
      <c r="F1568">
        <v>20</v>
      </c>
      <c r="G1568">
        <v>772</v>
      </c>
    </row>
    <row r="1569" spans="1:7" x14ac:dyDescent="0.3">
      <c r="A1569">
        <v>1568</v>
      </c>
      <c r="B1569" t="s">
        <v>137</v>
      </c>
      <c r="C1569" s="2">
        <v>0.70833333333333337</v>
      </c>
      <c r="D1569" t="s">
        <v>46</v>
      </c>
      <c r="E1569">
        <v>1121</v>
      </c>
      <c r="F1569">
        <v>65</v>
      </c>
      <c r="G1569">
        <v>2772</v>
      </c>
    </row>
    <row r="1570" spans="1:7" x14ac:dyDescent="0.3">
      <c r="A1570">
        <v>1569</v>
      </c>
      <c r="B1570" t="s">
        <v>137</v>
      </c>
      <c r="C1570" s="2">
        <v>0.70833333333333337</v>
      </c>
      <c r="D1570" t="s">
        <v>54</v>
      </c>
      <c r="E1570">
        <v>1341</v>
      </c>
      <c r="F1570">
        <v>29</v>
      </c>
      <c r="G1570">
        <v>2757</v>
      </c>
    </row>
    <row r="1571" spans="1:7" x14ac:dyDescent="0.3">
      <c r="A1571">
        <v>1570</v>
      </c>
      <c r="B1571" t="s">
        <v>137</v>
      </c>
      <c r="C1571" s="2">
        <v>0.70833333333333337</v>
      </c>
      <c r="D1571" t="s">
        <v>43</v>
      </c>
      <c r="E1571">
        <v>458</v>
      </c>
      <c r="F1571">
        <v>28</v>
      </c>
      <c r="G1571">
        <v>1063</v>
      </c>
    </row>
    <row r="1572" spans="1:7" x14ac:dyDescent="0.3">
      <c r="A1572">
        <v>1571</v>
      </c>
      <c r="B1572" t="s">
        <v>137</v>
      </c>
      <c r="C1572" s="2">
        <v>0.70833333333333337</v>
      </c>
      <c r="D1572" t="s">
        <v>109</v>
      </c>
      <c r="E1572">
        <v>2</v>
      </c>
      <c r="F1572">
        <v>0</v>
      </c>
      <c r="G1572">
        <v>4</v>
      </c>
    </row>
    <row r="1573" spans="1:7" x14ac:dyDescent="0.3">
      <c r="A1573">
        <v>1572</v>
      </c>
      <c r="B1573" t="s">
        <v>137</v>
      </c>
      <c r="C1573" s="2">
        <v>0.70833333333333337</v>
      </c>
      <c r="D1573" t="s">
        <v>68</v>
      </c>
      <c r="E1573">
        <v>39</v>
      </c>
      <c r="F1573">
        <v>0</v>
      </c>
      <c r="G1573">
        <v>59</v>
      </c>
    </row>
    <row r="1574" spans="1:7" x14ac:dyDescent="0.3">
      <c r="A1574">
        <v>1573</v>
      </c>
      <c r="B1574" t="s">
        <v>137</v>
      </c>
      <c r="C1574" s="2">
        <v>0.70833333333333337</v>
      </c>
      <c r="D1574" t="s">
        <v>48</v>
      </c>
      <c r="E1574">
        <v>698</v>
      </c>
      <c r="F1574">
        <v>43</v>
      </c>
      <c r="G1574">
        <v>2626</v>
      </c>
    </row>
    <row r="1575" spans="1:7" x14ac:dyDescent="0.3">
      <c r="A1575">
        <v>1574</v>
      </c>
      <c r="B1575" t="s">
        <v>137</v>
      </c>
      <c r="C1575" s="2">
        <v>0.70833333333333337</v>
      </c>
      <c r="D1575" t="s">
        <v>74</v>
      </c>
      <c r="E1575">
        <v>151</v>
      </c>
      <c r="F1575">
        <v>33</v>
      </c>
      <c r="G1575">
        <v>922</v>
      </c>
    </row>
    <row r="1576" spans="1:7" x14ac:dyDescent="0.3">
      <c r="A1576">
        <v>1575</v>
      </c>
      <c r="B1576" t="s">
        <v>138</v>
      </c>
      <c r="C1576" s="2">
        <v>0.70833333333333337</v>
      </c>
      <c r="D1576" t="s">
        <v>91</v>
      </c>
      <c r="E1576">
        <v>32</v>
      </c>
      <c r="F1576">
        <v>0</v>
      </c>
      <c r="G1576">
        <v>33</v>
      </c>
    </row>
    <row r="1577" spans="1:7" x14ac:dyDescent="0.3">
      <c r="A1577">
        <v>1576</v>
      </c>
      <c r="B1577" t="s">
        <v>138</v>
      </c>
      <c r="C1577" s="2">
        <v>0.70833333333333337</v>
      </c>
      <c r="D1577" t="s">
        <v>64</v>
      </c>
      <c r="E1577">
        <v>524</v>
      </c>
      <c r="F1577">
        <v>36</v>
      </c>
      <c r="G1577">
        <v>1650</v>
      </c>
    </row>
    <row r="1578" spans="1:7" x14ac:dyDescent="0.3">
      <c r="A1578">
        <v>1577</v>
      </c>
      <c r="B1578" t="s">
        <v>138</v>
      </c>
      <c r="C1578" s="2">
        <v>0.70833333333333337</v>
      </c>
      <c r="D1578" t="s">
        <v>104</v>
      </c>
      <c r="E1578">
        <v>1</v>
      </c>
      <c r="F1578">
        <v>0</v>
      </c>
      <c r="G1578">
        <v>1</v>
      </c>
    </row>
    <row r="1579" spans="1:7" x14ac:dyDescent="0.3">
      <c r="A1579">
        <v>1578</v>
      </c>
      <c r="B1579" t="s">
        <v>138</v>
      </c>
      <c r="C1579" s="2">
        <v>0.70833333333333337</v>
      </c>
      <c r="D1579" t="s">
        <v>100</v>
      </c>
      <c r="E1579">
        <v>32</v>
      </c>
      <c r="F1579">
        <v>1</v>
      </c>
      <c r="G1579">
        <v>43</v>
      </c>
    </row>
    <row r="1580" spans="1:7" x14ac:dyDescent="0.3">
      <c r="A1580">
        <v>1579</v>
      </c>
      <c r="B1580" t="s">
        <v>138</v>
      </c>
      <c r="C1580" s="2">
        <v>0.70833333333333337</v>
      </c>
      <c r="D1580" t="s">
        <v>84</v>
      </c>
      <c r="E1580">
        <v>125</v>
      </c>
      <c r="F1580">
        <v>4</v>
      </c>
      <c r="G1580">
        <v>517</v>
      </c>
    </row>
    <row r="1581" spans="1:7" x14ac:dyDescent="0.3">
      <c r="A1581">
        <v>1580</v>
      </c>
      <c r="B1581" t="s">
        <v>138</v>
      </c>
      <c r="C1581" s="2">
        <v>0.70833333333333337</v>
      </c>
      <c r="D1581" t="s">
        <v>77</v>
      </c>
      <c r="E1581">
        <v>19</v>
      </c>
      <c r="F1581">
        <v>0</v>
      </c>
      <c r="G1581">
        <v>94</v>
      </c>
    </row>
    <row r="1582" spans="1:7" x14ac:dyDescent="0.3">
      <c r="A1582">
        <v>1581</v>
      </c>
      <c r="B1582" t="s">
        <v>138</v>
      </c>
      <c r="C1582" s="2">
        <v>0.70833333333333337</v>
      </c>
      <c r="D1582" t="s">
        <v>76</v>
      </c>
      <c r="E1582">
        <v>36</v>
      </c>
      <c r="F1582">
        <v>0</v>
      </c>
      <c r="G1582">
        <v>57</v>
      </c>
    </row>
    <row r="1583" spans="1:7" x14ac:dyDescent="0.3">
      <c r="A1583">
        <v>1582</v>
      </c>
      <c r="B1583" t="s">
        <v>138</v>
      </c>
      <c r="C1583" s="2">
        <v>0.70833333333333337</v>
      </c>
      <c r="D1583" t="s">
        <v>44</v>
      </c>
      <c r="E1583">
        <v>1362</v>
      </c>
      <c r="F1583">
        <v>64</v>
      </c>
      <c r="G1583">
        <v>4549</v>
      </c>
    </row>
    <row r="1584" spans="1:7" x14ac:dyDescent="0.3">
      <c r="A1584">
        <v>1583</v>
      </c>
      <c r="B1584" t="s">
        <v>138</v>
      </c>
      <c r="C1584" s="2">
        <v>0.70833333333333337</v>
      </c>
      <c r="D1584" t="s">
        <v>92</v>
      </c>
      <c r="E1584">
        <v>7</v>
      </c>
      <c r="F1584">
        <v>0</v>
      </c>
      <c r="G1584">
        <v>7</v>
      </c>
    </row>
    <row r="1585" spans="1:7" x14ac:dyDescent="0.3">
      <c r="A1585">
        <v>1584</v>
      </c>
      <c r="B1585" t="s">
        <v>138</v>
      </c>
      <c r="C1585" s="2">
        <v>0.70833333333333337</v>
      </c>
      <c r="D1585" t="s">
        <v>79</v>
      </c>
      <c r="E1585">
        <v>1042</v>
      </c>
      <c r="F1585">
        <v>290</v>
      </c>
      <c r="G1585">
        <v>5428</v>
      </c>
    </row>
    <row r="1586" spans="1:7" x14ac:dyDescent="0.3">
      <c r="A1586">
        <v>1585</v>
      </c>
      <c r="B1586" t="s">
        <v>138</v>
      </c>
      <c r="C1586" s="2">
        <v>0.70833333333333337</v>
      </c>
      <c r="D1586" t="s">
        <v>49</v>
      </c>
      <c r="E1586">
        <v>245</v>
      </c>
      <c r="F1586">
        <v>5</v>
      </c>
      <c r="G1586">
        <v>442</v>
      </c>
    </row>
    <row r="1587" spans="1:7" x14ac:dyDescent="0.3">
      <c r="A1587">
        <v>1586</v>
      </c>
      <c r="B1587" t="s">
        <v>138</v>
      </c>
      <c r="C1587" s="2">
        <v>0.70833333333333337</v>
      </c>
      <c r="D1587" t="s">
        <v>81</v>
      </c>
      <c r="E1587">
        <v>34</v>
      </c>
      <c r="F1587">
        <v>1</v>
      </c>
      <c r="G1587">
        <v>40</v>
      </c>
    </row>
    <row r="1588" spans="1:7" x14ac:dyDescent="0.3">
      <c r="A1588">
        <v>1587</v>
      </c>
      <c r="B1588" t="s">
        <v>138</v>
      </c>
      <c r="C1588" s="2">
        <v>0.70833333333333337</v>
      </c>
      <c r="D1588" t="s">
        <v>60</v>
      </c>
      <c r="E1588">
        <v>287</v>
      </c>
      <c r="F1588">
        <v>8</v>
      </c>
      <c r="G1588">
        <v>701</v>
      </c>
    </row>
    <row r="1589" spans="1:7" x14ac:dyDescent="0.3">
      <c r="A1589">
        <v>1588</v>
      </c>
      <c r="B1589" t="s">
        <v>138</v>
      </c>
      <c r="C1589" s="2">
        <v>0.70833333333333337</v>
      </c>
      <c r="D1589" t="s">
        <v>101</v>
      </c>
      <c r="E1589">
        <v>22</v>
      </c>
      <c r="F1589">
        <v>3</v>
      </c>
      <c r="G1589">
        <v>115</v>
      </c>
    </row>
    <row r="1590" spans="1:7" x14ac:dyDescent="0.3">
      <c r="A1590">
        <v>1589</v>
      </c>
      <c r="B1590" t="s">
        <v>138</v>
      </c>
      <c r="C1590" s="2">
        <v>0.70833333333333337</v>
      </c>
      <c r="D1590" t="s">
        <v>57</v>
      </c>
      <c r="E1590">
        <v>304</v>
      </c>
      <c r="F1590">
        <v>26</v>
      </c>
      <c r="G1590">
        <v>642</v>
      </c>
    </row>
    <row r="1591" spans="1:7" x14ac:dyDescent="0.3">
      <c r="A1591">
        <v>1590</v>
      </c>
      <c r="B1591" t="s">
        <v>138</v>
      </c>
      <c r="C1591" s="2">
        <v>0.70833333333333337</v>
      </c>
      <c r="D1591" t="s">
        <v>10</v>
      </c>
      <c r="E1591">
        <v>401</v>
      </c>
      <c r="F1591">
        <v>4</v>
      </c>
      <c r="G1591">
        <v>500</v>
      </c>
    </row>
    <row r="1592" spans="1:7" x14ac:dyDescent="0.3">
      <c r="A1592">
        <v>1591</v>
      </c>
      <c r="B1592" t="s">
        <v>138</v>
      </c>
      <c r="C1592" s="2">
        <v>0.70833333333333337</v>
      </c>
      <c r="D1592" t="s">
        <v>53</v>
      </c>
      <c r="E1592">
        <v>17</v>
      </c>
      <c r="F1592">
        <v>0</v>
      </c>
      <c r="G1592">
        <v>41</v>
      </c>
    </row>
    <row r="1593" spans="1:7" x14ac:dyDescent="0.3">
      <c r="A1593">
        <v>1592</v>
      </c>
      <c r="B1593" t="s">
        <v>138</v>
      </c>
      <c r="C1593" s="2">
        <v>0.70833333333333337</v>
      </c>
      <c r="D1593" t="s">
        <v>82</v>
      </c>
      <c r="E1593">
        <v>798</v>
      </c>
      <c r="F1593">
        <v>165</v>
      </c>
      <c r="G1593">
        <v>2942</v>
      </c>
    </row>
    <row r="1594" spans="1:7" x14ac:dyDescent="0.3">
      <c r="A1594">
        <v>1593</v>
      </c>
      <c r="B1594" t="s">
        <v>138</v>
      </c>
      <c r="C1594" s="2">
        <v>0.70833333333333337</v>
      </c>
      <c r="D1594" t="s">
        <v>58</v>
      </c>
      <c r="E1594">
        <v>2115</v>
      </c>
      <c r="F1594">
        <v>548</v>
      </c>
      <c r="G1594">
        <v>12974</v>
      </c>
    </row>
    <row r="1595" spans="1:7" x14ac:dyDescent="0.3">
      <c r="A1595">
        <v>1594</v>
      </c>
      <c r="B1595" t="s">
        <v>138</v>
      </c>
      <c r="C1595" s="2">
        <v>0.70833333333333337</v>
      </c>
      <c r="D1595" t="s">
        <v>87</v>
      </c>
      <c r="E1595">
        <v>2</v>
      </c>
      <c r="F1595">
        <v>0</v>
      </c>
      <c r="G1595">
        <v>2</v>
      </c>
    </row>
    <row r="1596" spans="1:7" x14ac:dyDescent="0.3">
      <c r="A1596">
        <v>1595</v>
      </c>
      <c r="B1596" t="s">
        <v>138</v>
      </c>
      <c r="C1596" s="2">
        <v>0.70833333333333337</v>
      </c>
      <c r="D1596" t="s">
        <v>118</v>
      </c>
      <c r="E1596">
        <v>0</v>
      </c>
      <c r="F1596">
        <v>1</v>
      </c>
      <c r="G1596">
        <v>12</v>
      </c>
    </row>
    <row r="1597" spans="1:7" x14ac:dyDescent="0.3">
      <c r="A1597">
        <v>1596</v>
      </c>
      <c r="B1597" t="s">
        <v>138</v>
      </c>
      <c r="C1597" s="2">
        <v>0.70833333333333337</v>
      </c>
      <c r="D1597" t="s">
        <v>89</v>
      </c>
      <c r="E1597">
        <v>0</v>
      </c>
      <c r="F1597">
        <v>0</v>
      </c>
      <c r="G1597">
        <v>1</v>
      </c>
    </row>
    <row r="1598" spans="1:7" x14ac:dyDescent="0.3">
      <c r="A1598">
        <v>1597</v>
      </c>
      <c r="B1598" t="s">
        <v>138</v>
      </c>
      <c r="C1598" s="2">
        <v>0.70833333333333337</v>
      </c>
      <c r="D1598" t="s">
        <v>70</v>
      </c>
      <c r="E1598">
        <v>60</v>
      </c>
      <c r="F1598">
        <v>1</v>
      </c>
      <c r="G1598">
        <v>163</v>
      </c>
    </row>
    <row r="1599" spans="1:7" x14ac:dyDescent="0.3">
      <c r="A1599">
        <v>1598</v>
      </c>
      <c r="B1599" t="s">
        <v>138</v>
      </c>
      <c r="C1599" s="2">
        <v>0.70833333333333337</v>
      </c>
      <c r="D1599" t="s">
        <v>73</v>
      </c>
      <c r="E1599">
        <v>5</v>
      </c>
      <c r="F1599">
        <v>0</v>
      </c>
      <c r="G1599">
        <v>8</v>
      </c>
    </row>
    <row r="1600" spans="1:7" x14ac:dyDescent="0.3">
      <c r="A1600">
        <v>1599</v>
      </c>
      <c r="B1600" t="s">
        <v>138</v>
      </c>
      <c r="C1600" s="2">
        <v>0.70833333333333337</v>
      </c>
      <c r="D1600" t="s">
        <v>59</v>
      </c>
      <c r="E1600">
        <v>117</v>
      </c>
      <c r="F1600">
        <v>21</v>
      </c>
      <c r="G1600">
        <v>1102</v>
      </c>
    </row>
    <row r="1601" spans="1:7" x14ac:dyDescent="0.3">
      <c r="A1601">
        <v>1600</v>
      </c>
      <c r="B1601" t="s">
        <v>138</v>
      </c>
      <c r="C1601" s="2">
        <v>0.70833333333333337</v>
      </c>
      <c r="D1601" t="s">
        <v>46</v>
      </c>
      <c r="E1601">
        <v>1356</v>
      </c>
      <c r="F1601">
        <v>71</v>
      </c>
      <c r="G1601">
        <v>2886</v>
      </c>
    </row>
    <row r="1602" spans="1:7" x14ac:dyDescent="0.3">
      <c r="A1602">
        <v>1601</v>
      </c>
      <c r="B1602" t="s">
        <v>138</v>
      </c>
      <c r="C1602" s="2">
        <v>0.70833333333333337</v>
      </c>
      <c r="D1602" t="s">
        <v>54</v>
      </c>
      <c r="E1602">
        <v>1379</v>
      </c>
      <c r="F1602">
        <v>30</v>
      </c>
      <c r="G1602">
        <v>3023</v>
      </c>
    </row>
    <row r="1603" spans="1:7" x14ac:dyDescent="0.3">
      <c r="A1603">
        <v>1602</v>
      </c>
      <c r="B1603" t="s">
        <v>138</v>
      </c>
      <c r="C1603" s="2">
        <v>0.70833333333333337</v>
      </c>
      <c r="D1603" t="s">
        <v>43</v>
      </c>
      <c r="E1603">
        <v>490</v>
      </c>
      <c r="F1603">
        <v>29</v>
      </c>
      <c r="G1603">
        <v>1082</v>
      </c>
    </row>
    <row r="1604" spans="1:7" x14ac:dyDescent="0.3">
      <c r="A1604">
        <v>1603</v>
      </c>
      <c r="B1604" t="s">
        <v>138</v>
      </c>
      <c r="C1604" s="2">
        <v>0.70833333333333337</v>
      </c>
      <c r="D1604" t="s">
        <v>109</v>
      </c>
      <c r="E1604">
        <v>2</v>
      </c>
      <c r="F1604">
        <v>0</v>
      </c>
      <c r="G1604">
        <v>16</v>
      </c>
    </row>
    <row r="1605" spans="1:7" x14ac:dyDescent="0.3">
      <c r="A1605">
        <v>1604</v>
      </c>
      <c r="B1605" t="s">
        <v>138</v>
      </c>
      <c r="C1605" s="2">
        <v>0.70833333333333337</v>
      </c>
      <c r="D1605" t="s">
        <v>68</v>
      </c>
      <c r="E1605">
        <v>39</v>
      </c>
      <c r="F1605">
        <v>1</v>
      </c>
      <c r="G1605">
        <v>60</v>
      </c>
    </row>
    <row r="1606" spans="1:7" x14ac:dyDescent="0.3">
      <c r="A1606">
        <v>1605</v>
      </c>
      <c r="B1606" t="s">
        <v>138</v>
      </c>
      <c r="C1606" s="2">
        <v>0.70833333333333337</v>
      </c>
      <c r="D1606" t="s">
        <v>48</v>
      </c>
      <c r="E1606">
        <v>758</v>
      </c>
      <c r="F1606">
        <v>45</v>
      </c>
      <c r="G1606">
        <v>2742</v>
      </c>
    </row>
    <row r="1607" spans="1:7" x14ac:dyDescent="0.3">
      <c r="A1607">
        <v>1606</v>
      </c>
      <c r="B1607" t="s">
        <v>138</v>
      </c>
      <c r="C1607" s="2">
        <v>0.70833333333333337</v>
      </c>
      <c r="D1607" t="s">
        <v>74</v>
      </c>
      <c r="E1607">
        <v>151</v>
      </c>
      <c r="F1607">
        <v>35</v>
      </c>
      <c r="G1607">
        <v>963</v>
      </c>
    </row>
    <row r="1608" spans="1:7" x14ac:dyDescent="0.3">
      <c r="A1608">
        <v>1607</v>
      </c>
      <c r="B1608" t="s">
        <v>139</v>
      </c>
      <c r="C1608" s="2">
        <v>0.70833333333333337</v>
      </c>
      <c r="D1608" t="s">
        <v>91</v>
      </c>
      <c r="E1608">
        <v>32</v>
      </c>
      <c r="F1608">
        <v>0</v>
      </c>
      <c r="G1608">
        <v>33</v>
      </c>
    </row>
    <row r="1609" spans="1:7" x14ac:dyDescent="0.3">
      <c r="A1609">
        <v>1608</v>
      </c>
      <c r="B1609" t="s">
        <v>139</v>
      </c>
      <c r="C1609" s="2">
        <v>0.70833333333333337</v>
      </c>
      <c r="D1609" t="s">
        <v>64</v>
      </c>
      <c r="E1609">
        <v>589</v>
      </c>
      <c r="F1609">
        <v>36</v>
      </c>
      <c r="G1609">
        <v>1717</v>
      </c>
    </row>
    <row r="1610" spans="1:7" x14ac:dyDescent="0.3">
      <c r="A1610">
        <v>1609</v>
      </c>
      <c r="B1610" t="s">
        <v>139</v>
      </c>
      <c r="C1610" s="2">
        <v>0.70833333333333337</v>
      </c>
      <c r="D1610" t="s">
        <v>104</v>
      </c>
      <c r="E1610">
        <v>1</v>
      </c>
      <c r="F1610">
        <v>0</v>
      </c>
      <c r="G1610">
        <v>1</v>
      </c>
    </row>
    <row r="1611" spans="1:7" x14ac:dyDescent="0.3">
      <c r="A1611">
        <v>1610</v>
      </c>
      <c r="B1611" t="s">
        <v>139</v>
      </c>
      <c r="C1611" s="2">
        <v>0.70833333333333337</v>
      </c>
      <c r="D1611" t="s">
        <v>100</v>
      </c>
      <c r="E1611">
        <v>32</v>
      </c>
      <c r="F1611">
        <v>1</v>
      </c>
      <c r="G1611">
        <v>43</v>
      </c>
    </row>
    <row r="1612" spans="1:7" x14ac:dyDescent="0.3">
      <c r="A1612">
        <v>1611</v>
      </c>
      <c r="B1612" t="s">
        <v>139</v>
      </c>
      <c r="C1612" s="2">
        <v>0.70833333333333337</v>
      </c>
      <c r="D1612" t="s">
        <v>84</v>
      </c>
      <c r="E1612">
        <v>130</v>
      </c>
      <c r="F1612">
        <v>4</v>
      </c>
      <c r="G1612">
        <v>529</v>
      </c>
    </row>
    <row r="1613" spans="1:7" x14ac:dyDescent="0.3">
      <c r="A1613">
        <v>1612</v>
      </c>
      <c r="B1613" t="s">
        <v>139</v>
      </c>
      <c r="C1613" s="2">
        <v>0.70833333333333337</v>
      </c>
      <c r="D1613" t="s">
        <v>77</v>
      </c>
      <c r="E1613">
        <v>21</v>
      </c>
      <c r="F1613">
        <v>1</v>
      </c>
      <c r="G1613">
        <v>102</v>
      </c>
    </row>
    <row r="1614" spans="1:7" x14ac:dyDescent="0.3">
      <c r="A1614">
        <v>1613</v>
      </c>
      <c r="B1614" t="s">
        <v>139</v>
      </c>
      <c r="C1614" s="2">
        <v>0.70833333333333337</v>
      </c>
      <c r="D1614" t="s">
        <v>76</v>
      </c>
      <c r="E1614">
        <v>36</v>
      </c>
      <c r="F1614">
        <v>0</v>
      </c>
      <c r="G1614">
        <v>58</v>
      </c>
    </row>
    <row r="1615" spans="1:7" x14ac:dyDescent="0.3">
      <c r="A1615">
        <v>1614</v>
      </c>
      <c r="B1615" t="s">
        <v>139</v>
      </c>
      <c r="C1615" s="2">
        <v>0.70833333333333337</v>
      </c>
      <c r="D1615" t="s">
        <v>44</v>
      </c>
      <c r="E1615">
        <v>1431</v>
      </c>
      <c r="F1615">
        <v>64</v>
      </c>
      <c r="G1615">
        <v>4898</v>
      </c>
    </row>
    <row r="1616" spans="1:7" x14ac:dyDescent="0.3">
      <c r="A1616">
        <v>1615</v>
      </c>
      <c r="B1616" t="s">
        <v>139</v>
      </c>
      <c r="C1616" s="2">
        <v>0.70833333333333337</v>
      </c>
      <c r="D1616" t="s">
        <v>92</v>
      </c>
      <c r="E1616">
        <v>7</v>
      </c>
      <c r="F1616">
        <v>0</v>
      </c>
      <c r="G1616">
        <v>7</v>
      </c>
    </row>
    <row r="1617" spans="1:7" x14ac:dyDescent="0.3">
      <c r="A1617">
        <v>1616</v>
      </c>
      <c r="B1617" t="s">
        <v>139</v>
      </c>
      <c r="C1617" s="2">
        <v>0.70833333333333337</v>
      </c>
      <c r="D1617" t="s">
        <v>79</v>
      </c>
      <c r="E1617">
        <v>1195</v>
      </c>
      <c r="F1617">
        <v>319</v>
      </c>
      <c r="G1617">
        <v>5804</v>
      </c>
    </row>
    <row r="1618" spans="1:7" x14ac:dyDescent="0.3">
      <c r="A1618">
        <v>1617</v>
      </c>
      <c r="B1618" t="s">
        <v>139</v>
      </c>
      <c r="C1618" s="2">
        <v>0.70833333333333337</v>
      </c>
      <c r="D1618" t="s">
        <v>49</v>
      </c>
      <c r="E1618">
        <v>254</v>
      </c>
      <c r="F1618">
        <v>6</v>
      </c>
      <c r="G1618">
        <v>517</v>
      </c>
    </row>
    <row r="1619" spans="1:7" x14ac:dyDescent="0.3">
      <c r="A1619">
        <v>1618</v>
      </c>
      <c r="B1619" t="s">
        <v>139</v>
      </c>
      <c r="C1619" s="2">
        <v>0.70833333333333337</v>
      </c>
      <c r="D1619" t="s">
        <v>81</v>
      </c>
      <c r="E1619">
        <v>38</v>
      </c>
      <c r="F1619">
        <v>1</v>
      </c>
      <c r="G1619">
        <v>41</v>
      </c>
    </row>
    <row r="1620" spans="1:7" x14ac:dyDescent="0.3">
      <c r="A1620">
        <v>1619</v>
      </c>
      <c r="B1620" t="s">
        <v>139</v>
      </c>
      <c r="C1620" s="2">
        <v>0.70833333333333337</v>
      </c>
      <c r="D1620" t="s">
        <v>60</v>
      </c>
      <c r="E1620">
        <v>303</v>
      </c>
      <c r="F1620">
        <v>8</v>
      </c>
      <c r="G1620">
        <v>726</v>
      </c>
    </row>
    <row r="1621" spans="1:7" x14ac:dyDescent="0.3">
      <c r="A1621">
        <v>1620</v>
      </c>
      <c r="B1621" t="s">
        <v>139</v>
      </c>
      <c r="C1621" s="2">
        <v>0.70833333333333337</v>
      </c>
      <c r="D1621" t="s">
        <v>101</v>
      </c>
      <c r="E1621">
        <v>27</v>
      </c>
      <c r="F1621">
        <v>3</v>
      </c>
      <c r="G1621">
        <v>115</v>
      </c>
    </row>
    <row r="1622" spans="1:7" x14ac:dyDescent="0.3">
      <c r="A1622">
        <v>1621</v>
      </c>
      <c r="B1622" t="s">
        <v>139</v>
      </c>
      <c r="C1622" s="2">
        <v>0.70833333333333337</v>
      </c>
      <c r="D1622" t="s">
        <v>57</v>
      </c>
      <c r="E1622">
        <v>324</v>
      </c>
      <c r="F1622">
        <v>28</v>
      </c>
      <c r="G1622">
        <v>659</v>
      </c>
    </row>
    <row r="1623" spans="1:7" x14ac:dyDescent="0.3">
      <c r="A1623">
        <v>1622</v>
      </c>
      <c r="B1623" t="s">
        <v>139</v>
      </c>
      <c r="C1623" s="2">
        <v>0.70833333333333337</v>
      </c>
      <c r="D1623" t="s">
        <v>10</v>
      </c>
      <c r="E1623">
        <v>462</v>
      </c>
      <c r="F1623">
        <v>4</v>
      </c>
      <c r="G1623">
        <v>500</v>
      </c>
    </row>
    <row r="1624" spans="1:7" x14ac:dyDescent="0.3">
      <c r="A1624">
        <v>1623</v>
      </c>
      <c r="B1624" t="s">
        <v>139</v>
      </c>
      <c r="C1624" s="2">
        <v>0.70833333333333337</v>
      </c>
      <c r="D1624" t="s">
        <v>53</v>
      </c>
      <c r="E1624">
        <v>17</v>
      </c>
      <c r="F1624">
        <v>0</v>
      </c>
      <c r="G1624">
        <v>41</v>
      </c>
    </row>
    <row r="1625" spans="1:7" x14ac:dyDescent="0.3">
      <c r="A1625">
        <v>1624</v>
      </c>
      <c r="B1625" t="s">
        <v>139</v>
      </c>
      <c r="C1625" s="2">
        <v>0.70833333333333337</v>
      </c>
      <c r="D1625" t="s">
        <v>82</v>
      </c>
      <c r="E1625">
        <v>1000</v>
      </c>
      <c r="F1625">
        <v>176</v>
      </c>
      <c r="G1625">
        <v>3049</v>
      </c>
    </row>
    <row r="1626" spans="1:7" x14ac:dyDescent="0.3">
      <c r="A1626">
        <v>1625</v>
      </c>
      <c r="B1626" t="s">
        <v>139</v>
      </c>
      <c r="C1626" s="2">
        <v>0.70833333333333337</v>
      </c>
      <c r="D1626" t="s">
        <v>58</v>
      </c>
      <c r="E1626">
        <v>2465</v>
      </c>
      <c r="F1626">
        <v>583</v>
      </c>
      <c r="G1626">
        <v>14541</v>
      </c>
    </row>
    <row r="1627" spans="1:7" x14ac:dyDescent="0.3">
      <c r="A1627">
        <v>1626</v>
      </c>
      <c r="B1627" t="s">
        <v>139</v>
      </c>
      <c r="C1627" s="2">
        <v>0.70833333333333337</v>
      </c>
      <c r="D1627" t="s">
        <v>87</v>
      </c>
      <c r="E1627">
        <v>2</v>
      </c>
      <c r="F1627">
        <v>0</v>
      </c>
      <c r="G1627">
        <v>2</v>
      </c>
    </row>
    <row r="1628" spans="1:7" x14ac:dyDescent="0.3">
      <c r="A1628">
        <v>1627</v>
      </c>
      <c r="B1628" t="s">
        <v>139</v>
      </c>
      <c r="C1628" s="2">
        <v>0.70833333333333337</v>
      </c>
      <c r="D1628" t="s">
        <v>118</v>
      </c>
      <c r="E1628">
        <v>10</v>
      </c>
      <c r="F1628">
        <v>1</v>
      </c>
      <c r="G1628">
        <v>12</v>
      </c>
    </row>
    <row r="1629" spans="1:7" x14ac:dyDescent="0.3">
      <c r="A1629">
        <v>1628</v>
      </c>
      <c r="B1629" t="s">
        <v>139</v>
      </c>
      <c r="C1629" s="2">
        <v>0.70833333333333337</v>
      </c>
      <c r="D1629" t="s">
        <v>89</v>
      </c>
      <c r="E1629">
        <v>0</v>
      </c>
      <c r="F1629">
        <v>0</v>
      </c>
      <c r="G1629">
        <v>1</v>
      </c>
    </row>
    <row r="1630" spans="1:7" x14ac:dyDescent="0.3">
      <c r="A1630">
        <v>1629</v>
      </c>
      <c r="B1630" t="s">
        <v>139</v>
      </c>
      <c r="C1630" s="2">
        <v>0.70833333333333337</v>
      </c>
      <c r="D1630" t="s">
        <v>70</v>
      </c>
      <c r="E1630">
        <v>60</v>
      </c>
      <c r="F1630">
        <v>1</v>
      </c>
      <c r="G1630">
        <v>170</v>
      </c>
    </row>
    <row r="1631" spans="1:7" x14ac:dyDescent="0.3">
      <c r="A1631">
        <v>1630</v>
      </c>
      <c r="B1631" t="s">
        <v>139</v>
      </c>
      <c r="C1631" s="2">
        <v>0.70833333333333337</v>
      </c>
      <c r="D1631" t="s">
        <v>73</v>
      </c>
      <c r="E1631">
        <v>6</v>
      </c>
      <c r="F1631">
        <v>0</v>
      </c>
      <c r="G1631">
        <v>9</v>
      </c>
    </row>
    <row r="1632" spans="1:7" x14ac:dyDescent="0.3">
      <c r="A1632">
        <v>1631</v>
      </c>
      <c r="B1632" t="s">
        <v>139</v>
      </c>
      <c r="C1632" s="2">
        <v>0.70833333333333337</v>
      </c>
      <c r="D1632" t="s">
        <v>59</v>
      </c>
      <c r="E1632">
        <v>128</v>
      </c>
      <c r="F1632">
        <v>23</v>
      </c>
      <c r="G1632">
        <v>1233</v>
      </c>
    </row>
    <row r="1633" spans="1:7" x14ac:dyDescent="0.3">
      <c r="A1633">
        <v>1632</v>
      </c>
      <c r="B1633" t="s">
        <v>139</v>
      </c>
      <c r="C1633" s="2">
        <v>0.70833333333333337</v>
      </c>
      <c r="D1633" t="s">
        <v>46</v>
      </c>
      <c r="E1633">
        <v>1394</v>
      </c>
      <c r="F1633">
        <v>77</v>
      </c>
      <c r="G1633">
        <v>3061</v>
      </c>
    </row>
    <row r="1634" spans="1:7" x14ac:dyDescent="0.3">
      <c r="A1634">
        <v>1633</v>
      </c>
      <c r="B1634" t="s">
        <v>139</v>
      </c>
      <c r="C1634" s="2">
        <v>0.70833333333333337</v>
      </c>
      <c r="D1634" t="s">
        <v>54</v>
      </c>
      <c r="E1634">
        <v>1409</v>
      </c>
      <c r="F1634">
        <v>31</v>
      </c>
      <c r="G1634">
        <v>3550</v>
      </c>
    </row>
    <row r="1635" spans="1:7" x14ac:dyDescent="0.3">
      <c r="A1635">
        <v>1634</v>
      </c>
      <c r="B1635" t="s">
        <v>139</v>
      </c>
      <c r="C1635" s="2">
        <v>0.70833333333333337</v>
      </c>
      <c r="D1635" t="s">
        <v>43</v>
      </c>
      <c r="E1635">
        <v>585</v>
      </c>
      <c r="F1635">
        <v>29</v>
      </c>
      <c r="G1635">
        <v>1085</v>
      </c>
    </row>
    <row r="1636" spans="1:7" x14ac:dyDescent="0.3">
      <c r="A1636">
        <v>1635</v>
      </c>
      <c r="B1636" t="s">
        <v>139</v>
      </c>
      <c r="C1636" s="2">
        <v>0.70833333333333337</v>
      </c>
      <c r="D1636" t="s">
        <v>109</v>
      </c>
      <c r="E1636">
        <v>2</v>
      </c>
      <c r="F1636">
        <v>0</v>
      </c>
      <c r="G1636">
        <v>29</v>
      </c>
    </row>
    <row r="1637" spans="1:7" x14ac:dyDescent="0.3">
      <c r="A1637">
        <v>1636</v>
      </c>
      <c r="B1637" t="s">
        <v>139</v>
      </c>
      <c r="C1637" s="2">
        <v>0.70833333333333337</v>
      </c>
      <c r="D1637" t="s">
        <v>68</v>
      </c>
      <c r="E1637">
        <v>39</v>
      </c>
      <c r="F1637">
        <v>1</v>
      </c>
      <c r="G1637">
        <v>60</v>
      </c>
    </row>
    <row r="1638" spans="1:7" x14ac:dyDescent="0.3">
      <c r="A1638">
        <v>1637</v>
      </c>
      <c r="B1638" t="s">
        <v>139</v>
      </c>
      <c r="C1638" s="2">
        <v>0.70833333333333337</v>
      </c>
      <c r="D1638" t="s">
        <v>48</v>
      </c>
      <c r="E1638">
        <v>944</v>
      </c>
      <c r="F1638">
        <v>53</v>
      </c>
      <c r="G1638">
        <v>2859</v>
      </c>
    </row>
    <row r="1639" spans="1:7" x14ac:dyDescent="0.3">
      <c r="A1639">
        <v>1638</v>
      </c>
      <c r="B1639" t="s">
        <v>139</v>
      </c>
      <c r="C1639" s="2">
        <v>0.70833333333333337</v>
      </c>
      <c r="D1639" t="s">
        <v>74</v>
      </c>
      <c r="E1639">
        <v>218</v>
      </c>
      <c r="F1639">
        <v>133</v>
      </c>
      <c r="G1639">
        <v>1259</v>
      </c>
    </row>
    <row r="1640" spans="1:7" x14ac:dyDescent="0.3">
      <c r="A1640">
        <v>1639</v>
      </c>
      <c r="B1640" t="s">
        <v>140</v>
      </c>
      <c r="C1640" s="2">
        <v>0.33333333333333331</v>
      </c>
      <c r="D1640" t="s">
        <v>91</v>
      </c>
      <c r="E1640">
        <v>32</v>
      </c>
      <c r="F1640">
        <v>0</v>
      </c>
      <c r="G1640">
        <v>33</v>
      </c>
    </row>
    <row r="1641" spans="1:7" x14ac:dyDescent="0.3">
      <c r="A1641">
        <v>1640</v>
      </c>
      <c r="B1641" t="s">
        <v>140</v>
      </c>
      <c r="C1641" s="2">
        <v>0.33333333333333331</v>
      </c>
      <c r="D1641" t="s">
        <v>64</v>
      </c>
      <c r="E1641">
        <v>589</v>
      </c>
      <c r="F1641">
        <v>36</v>
      </c>
      <c r="G1641">
        <v>1717</v>
      </c>
    </row>
    <row r="1642" spans="1:7" x14ac:dyDescent="0.3">
      <c r="A1642">
        <v>1641</v>
      </c>
      <c r="B1642" t="s">
        <v>140</v>
      </c>
      <c r="C1642" s="2">
        <v>0.33333333333333331</v>
      </c>
      <c r="D1642" t="s">
        <v>104</v>
      </c>
      <c r="E1642">
        <v>1</v>
      </c>
      <c r="F1642">
        <v>0</v>
      </c>
      <c r="G1642">
        <v>1</v>
      </c>
    </row>
    <row r="1643" spans="1:7" x14ac:dyDescent="0.3">
      <c r="A1643">
        <v>1642</v>
      </c>
      <c r="B1643" t="s">
        <v>140</v>
      </c>
      <c r="C1643" s="2">
        <v>0.33333333333333331</v>
      </c>
      <c r="D1643" t="s">
        <v>100</v>
      </c>
      <c r="E1643">
        <v>32</v>
      </c>
      <c r="F1643">
        <v>1</v>
      </c>
      <c r="G1643">
        <v>43</v>
      </c>
    </row>
    <row r="1644" spans="1:7" x14ac:dyDescent="0.3">
      <c r="A1644">
        <v>1643</v>
      </c>
      <c r="B1644" t="s">
        <v>140</v>
      </c>
      <c r="C1644" s="2">
        <v>0.33333333333333331</v>
      </c>
      <c r="D1644" t="s">
        <v>84</v>
      </c>
      <c r="E1644">
        <v>142</v>
      </c>
      <c r="F1644">
        <v>4</v>
      </c>
      <c r="G1644">
        <v>536</v>
      </c>
    </row>
    <row r="1645" spans="1:7" x14ac:dyDescent="0.3">
      <c r="A1645">
        <v>1644</v>
      </c>
      <c r="B1645" t="s">
        <v>140</v>
      </c>
      <c r="C1645" s="2">
        <v>0.33333333333333331</v>
      </c>
      <c r="D1645" t="s">
        <v>77</v>
      </c>
      <c r="E1645">
        <v>21</v>
      </c>
      <c r="F1645">
        <v>1</v>
      </c>
      <c r="G1645">
        <v>111</v>
      </c>
    </row>
    <row r="1646" spans="1:7" x14ac:dyDescent="0.3">
      <c r="A1646">
        <v>1645</v>
      </c>
      <c r="B1646" t="s">
        <v>140</v>
      </c>
      <c r="C1646" s="2">
        <v>0.33333333333333331</v>
      </c>
      <c r="D1646" t="s">
        <v>76</v>
      </c>
      <c r="E1646">
        <v>36</v>
      </c>
      <c r="F1646">
        <v>0</v>
      </c>
      <c r="G1646">
        <v>59</v>
      </c>
    </row>
    <row r="1647" spans="1:7" x14ac:dyDescent="0.3">
      <c r="A1647">
        <v>1646</v>
      </c>
      <c r="B1647" t="s">
        <v>140</v>
      </c>
      <c r="C1647" s="2">
        <v>0.33333333333333331</v>
      </c>
      <c r="D1647" t="s">
        <v>141</v>
      </c>
      <c r="E1647">
        <v>0</v>
      </c>
      <c r="F1647">
        <v>0</v>
      </c>
      <c r="G1647">
        <v>1</v>
      </c>
    </row>
    <row r="1648" spans="1:7" x14ac:dyDescent="0.3">
      <c r="A1648">
        <v>1647</v>
      </c>
      <c r="B1648" t="s">
        <v>140</v>
      </c>
      <c r="C1648" s="2">
        <v>0.33333333333333331</v>
      </c>
      <c r="D1648" t="s">
        <v>44</v>
      </c>
      <c r="E1648">
        <v>1468</v>
      </c>
      <c r="F1648">
        <v>64</v>
      </c>
      <c r="G1648">
        <v>5104</v>
      </c>
    </row>
    <row r="1649" spans="1:7" x14ac:dyDescent="0.3">
      <c r="A1649">
        <v>1648</v>
      </c>
      <c r="B1649" t="s">
        <v>140</v>
      </c>
      <c r="C1649" s="2">
        <v>0.33333333333333331</v>
      </c>
      <c r="D1649" t="s">
        <v>92</v>
      </c>
      <c r="E1649">
        <v>7</v>
      </c>
      <c r="F1649">
        <v>0</v>
      </c>
      <c r="G1649">
        <v>7</v>
      </c>
    </row>
    <row r="1650" spans="1:7" x14ac:dyDescent="0.3">
      <c r="A1650">
        <v>1649</v>
      </c>
      <c r="B1650" t="s">
        <v>140</v>
      </c>
      <c r="C1650" s="2">
        <v>0.33333333333333331</v>
      </c>
      <c r="D1650" t="s">
        <v>79</v>
      </c>
      <c r="E1650">
        <v>1381</v>
      </c>
      <c r="F1650">
        <v>368</v>
      </c>
      <c r="G1650">
        <v>6245</v>
      </c>
    </row>
    <row r="1651" spans="1:7" x14ac:dyDescent="0.3">
      <c r="A1651">
        <v>1650</v>
      </c>
      <c r="B1651" t="s">
        <v>140</v>
      </c>
      <c r="C1651" s="2">
        <v>0.33333333333333331</v>
      </c>
      <c r="D1651" t="s">
        <v>49</v>
      </c>
      <c r="E1651">
        <v>256</v>
      </c>
      <c r="F1651">
        <v>6</v>
      </c>
      <c r="G1651">
        <v>548</v>
      </c>
    </row>
    <row r="1652" spans="1:7" x14ac:dyDescent="0.3">
      <c r="A1652">
        <v>1651</v>
      </c>
      <c r="B1652" t="s">
        <v>140</v>
      </c>
      <c r="C1652" s="2">
        <v>0.33333333333333331</v>
      </c>
      <c r="D1652" t="s">
        <v>81</v>
      </c>
      <c r="E1652">
        <v>38</v>
      </c>
      <c r="F1652">
        <v>2</v>
      </c>
      <c r="G1652">
        <v>42</v>
      </c>
    </row>
    <row r="1653" spans="1:7" x14ac:dyDescent="0.3">
      <c r="A1653">
        <v>1652</v>
      </c>
      <c r="B1653" t="s">
        <v>140</v>
      </c>
      <c r="C1653" s="2">
        <v>0.33333333333333331</v>
      </c>
      <c r="D1653" t="s">
        <v>60</v>
      </c>
      <c r="E1653">
        <v>320</v>
      </c>
      <c r="F1653">
        <v>8</v>
      </c>
      <c r="G1653">
        <v>741</v>
      </c>
    </row>
    <row r="1654" spans="1:7" x14ac:dyDescent="0.3">
      <c r="A1654">
        <v>1653</v>
      </c>
      <c r="B1654" t="s">
        <v>140</v>
      </c>
      <c r="C1654" s="2">
        <v>0.33333333333333331</v>
      </c>
      <c r="D1654" t="s">
        <v>101</v>
      </c>
      <c r="E1654">
        <v>33</v>
      </c>
      <c r="F1654">
        <v>3</v>
      </c>
      <c r="G1654">
        <v>125</v>
      </c>
    </row>
    <row r="1655" spans="1:7" x14ac:dyDescent="0.3">
      <c r="A1655">
        <v>1654</v>
      </c>
      <c r="B1655" t="s">
        <v>140</v>
      </c>
      <c r="C1655" s="2">
        <v>0.33333333333333331</v>
      </c>
      <c r="D1655" t="s">
        <v>57</v>
      </c>
      <c r="E1655">
        <v>331</v>
      </c>
      <c r="F1655">
        <v>29</v>
      </c>
      <c r="G1655">
        <v>671</v>
      </c>
    </row>
    <row r="1656" spans="1:7" x14ac:dyDescent="0.3">
      <c r="A1656">
        <v>1655</v>
      </c>
      <c r="B1656" t="s">
        <v>140</v>
      </c>
      <c r="C1656" s="2">
        <v>0.33333333333333331</v>
      </c>
      <c r="D1656" t="s">
        <v>10</v>
      </c>
      <c r="E1656">
        <v>462</v>
      </c>
      <c r="F1656">
        <v>4</v>
      </c>
      <c r="G1656">
        <v>502</v>
      </c>
    </row>
    <row r="1657" spans="1:7" x14ac:dyDescent="0.3">
      <c r="A1657">
        <v>1656</v>
      </c>
      <c r="B1657" t="s">
        <v>140</v>
      </c>
      <c r="C1657" s="2">
        <v>0.33333333333333331</v>
      </c>
      <c r="D1657" t="s">
        <v>53</v>
      </c>
      <c r="E1657">
        <v>17</v>
      </c>
      <c r="F1657">
        <v>0</v>
      </c>
      <c r="G1657">
        <v>41</v>
      </c>
    </row>
    <row r="1658" spans="1:7" x14ac:dyDescent="0.3">
      <c r="A1658">
        <v>1657</v>
      </c>
      <c r="B1658" t="s">
        <v>140</v>
      </c>
      <c r="C1658" s="2">
        <v>0.33333333333333331</v>
      </c>
      <c r="D1658" t="s">
        <v>82</v>
      </c>
      <c r="E1658">
        <v>1000</v>
      </c>
      <c r="F1658">
        <v>176</v>
      </c>
      <c r="G1658">
        <v>3049</v>
      </c>
    </row>
    <row r="1659" spans="1:7" x14ac:dyDescent="0.3">
      <c r="A1659">
        <v>1658</v>
      </c>
      <c r="B1659" t="s">
        <v>140</v>
      </c>
      <c r="C1659" s="2">
        <v>0.33333333333333331</v>
      </c>
      <c r="D1659" t="s">
        <v>58</v>
      </c>
      <c r="E1659">
        <v>2819</v>
      </c>
      <c r="F1659">
        <v>617</v>
      </c>
      <c r="G1659">
        <v>15525</v>
      </c>
    </row>
    <row r="1660" spans="1:7" x14ac:dyDescent="0.3">
      <c r="A1660">
        <v>1659</v>
      </c>
      <c r="B1660" t="s">
        <v>140</v>
      </c>
      <c r="C1660" s="2">
        <v>0.33333333333333331</v>
      </c>
      <c r="D1660" t="s">
        <v>87</v>
      </c>
      <c r="E1660">
        <v>2</v>
      </c>
      <c r="F1660">
        <v>0</v>
      </c>
      <c r="G1660">
        <v>2</v>
      </c>
    </row>
    <row r="1661" spans="1:7" x14ac:dyDescent="0.3">
      <c r="A1661">
        <v>1660</v>
      </c>
      <c r="B1661" t="s">
        <v>140</v>
      </c>
      <c r="C1661" s="2">
        <v>0.33333333333333331</v>
      </c>
      <c r="D1661" t="s">
        <v>118</v>
      </c>
      <c r="E1661">
        <v>10</v>
      </c>
      <c r="F1661">
        <v>1</v>
      </c>
      <c r="G1661">
        <v>12</v>
      </c>
    </row>
    <row r="1662" spans="1:7" x14ac:dyDescent="0.3">
      <c r="A1662">
        <v>1661</v>
      </c>
      <c r="B1662" t="s">
        <v>140</v>
      </c>
      <c r="C1662" s="2">
        <v>0.33333333333333331</v>
      </c>
      <c r="D1662" t="s">
        <v>89</v>
      </c>
      <c r="E1662">
        <v>0</v>
      </c>
      <c r="F1662">
        <v>0</v>
      </c>
      <c r="G1662">
        <v>1</v>
      </c>
    </row>
    <row r="1663" spans="1:7" x14ac:dyDescent="0.3">
      <c r="A1663">
        <v>1662</v>
      </c>
      <c r="B1663" t="s">
        <v>140</v>
      </c>
      <c r="C1663" s="2">
        <v>0.33333333333333331</v>
      </c>
      <c r="D1663" t="s">
        <v>70</v>
      </c>
      <c r="E1663">
        <v>60</v>
      </c>
      <c r="F1663">
        <v>1</v>
      </c>
      <c r="G1663">
        <v>175</v>
      </c>
    </row>
    <row r="1664" spans="1:7" x14ac:dyDescent="0.3">
      <c r="A1664">
        <v>1663</v>
      </c>
      <c r="B1664" t="s">
        <v>140</v>
      </c>
      <c r="C1664" s="2">
        <v>0.33333333333333331</v>
      </c>
      <c r="D1664" t="s">
        <v>73</v>
      </c>
      <c r="E1664">
        <v>6</v>
      </c>
      <c r="F1664">
        <v>0</v>
      </c>
      <c r="G1664">
        <v>9</v>
      </c>
    </row>
    <row r="1665" spans="1:7" x14ac:dyDescent="0.3">
      <c r="A1665">
        <v>1664</v>
      </c>
      <c r="B1665" t="s">
        <v>140</v>
      </c>
      <c r="C1665" s="2">
        <v>0.33333333333333331</v>
      </c>
      <c r="D1665" t="s">
        <v>59</v>
      </c>
      <c r="E1665">
        <v>133</v>
      </c>
      <c r="F1665">
        <v>25</v>
      </c>
      <c r="G1665">
        <v>1451</v>
      </c>
    </row>
    <row r="1666" spans="1:7" x14ac:dyDescent="0.3">
      <c r="A1666">
        <v>1665</v>
      </c>
      <c r="B1666" t="s">
        <v>140</v>
      </c>
      <c r="C1666" s="2">
        <v>0.33333333333333331</v>
      </c>
      <c r="D1666" t="s">
        <v>46</v>
      </c>
      <c r="E1666">
        <v>1525</v>
      </c>
      <c r="F1666">
        <v>89</v>
      </c>
      <c r="G1666">
        <v>3158</v>
      </c>
    </row>
    <row r="1667" spans="1:7" x14ac:dyDescent="0.3">
      <c r="A1667">
        <v>1666</v>
      </c>
      <c r="B1667" t="s">
        <v>140</v>
      </c>
      <c r="C1667" s="2">
        <v>0.33333333333333331</v>
      </c>
      <c r="D1667" t="s">
        <v>54</v>
      </c>
      <c r="E1667">
        <v>1485</v>
      </c>
      <c r="F1667">
        <v>33</v>
      </c>
      <c r="G1667">
        <v>4058</v>
      </c>
    </row>
    <row r="1668" spans="1:7" x14ac:dyDescent="0.3">
      <c r="A1668">
        <v>1667</v>
      </c>
      <c r="B1668" t="s">
        <v>140</v>
      </c>
      <c r="C1668" s="2">
        <v>0.33333333333333331</v>
      </c>
      <c r="D1668" t="s">
        <v>43</v>
      </c>
      <c r="E1668">
        <v>585</v>
      </c>
      <c r="F1668">
        <v>29</v>
      </c>
      <c r="G1668">
        <v>1096</v>
      </c>
    </row>
    <row r="1669" spans="1:7" x14ac:dyDescent="0.3">
      <c r="A1669">
        <v>1668</v>
      </c>
      <c r="B1669" t="s">
        <v>140</v>
      </c>
      <c r="C1669" s="2">
        <v>0.33333333333333331</v>
      </c>
      <c r="D1669" t="s">
        <v>109</v>
      </c>
      <c r="E1669">
        <v>2</v>
      </c>
      <c r="F1669">
        <v>0</v>
      </c>
      <c r="G1669">
        <v>43</v>
      </c>
    </row>
    <row r="1670" spans="1:7" x14ac:dyDescent="0.3">
      <c r="A1670">
        <v>1669</v>
      </c>
      <c r="B1670" t="s">
        <v>140</v>
      </c>
      <c r="C1670" s="2">
        <v>0.33333333333333331</v>
      </c>
      <c r="D1670" t="s">
        <v>68</v>
      </c>
      <c r="E1670">
        <v>39</v>
      </c>
      <c r="F1670">
        <v>1</v>
      </c>
      <c r="G1670">
        <v>61</v>
      </c>
    </row>
    <row r="1671" spans="1:7" x14ac:dyDescent="0.3">
      <c r="A1671">
        <v>1670</v>
      </c>
      <c r="B1671" t="s">
        <v>140</v>
      </c>
      <c r="C1671" s="2">
        <v>0.33333333333333331</v>
      </c>
      <c r="D1671" t="s">
        <v>48</v>
      </c>
      <c r="E1671">
        <v>987</v>
      </c>
      <c r="F1671">
        <v>56</v>
      </c>
      <c r="G1671">
        <v>2880</v>
      </c>
    </row>
    <row r="1672" spans="1:7" x14ac:dyDescent="0.3">
      <c r="A1672">
        <v>1671</v>
      </c>
      <c r="B1672" t="s">
        <v>140</v>
      </c>
      <c r="C1672" s="2">
        <v>0.33333333333333331</v>
      </c>
      <c r="D1672" t="s">
        <v>74</v>
      </c>
      <c r="E1672">
        <v>364</v>
      </c>
      <c r="F1672">
        <v>140</v>
      </c>
      <c r="G1672">
        <v>1344</v>
      </c>
    </row>
    <row r="1673" spans="1:7" x14ac:dyDescent="0.3">
      <c r="A1673">
        <v>1672</v>
      </c>
      <c r="B1673" t="s">
        <v>142</v>
      </c>
      <c r="C1673" s="2">
        <v>0.33333333333333331</v>
      </c>
      <c r="D1673" t="s">
        <v>91</v>
      </c>
      <c r="E1673">
        <v>32</v>
      </c>
      <c r="F1673">
        <v>0</v>
      </c>
      <c r="G1673">
        <v>33</v>
      </c>
    </row>
    <row r="1674" spans="1:7" x14ac:dyDescent="0.3">
      <c r="A1674">
        <v>1673</v>
      </c>
      <c r="B1674" t="s">
        <v>142</v>
      </c>
      <c r="C1674" s="2">
        <v>0.33333333333333331</v>
      </c>
      <c r="D1674" t="s">
        <v>64</v>
      </c>
      <c r="E1674">
        <v>729</v>
      </c>
      <c r="F1674">
        <v>36</v>
      </c>
      <c r="G1674">
        <v>1777</v>
      </c>
    </row>
    <row r="1675" spans="1:7" x14ac:dyDescent="0.3">
      <c r="A1675">
        <v>1674</v>
      </c>
      <c r="B1675" t="s">
        <v>142</v>
      </c>
      <c r="C1675" s="2">
        <v>0.33333333333333331</v>
      </c>
      <c r="D1675" t="s">
        <v>104</v>
      </c>
      <c r="E1675">
        <v>1</v>
      </c>
      <c r="F1675">
        <v>0</v>
      </c>
      <c r="G1675">
        <v>1</v>
      </c>
    </row>
    <row r="1676" spans="1:7" x14ac:dyDescent="0.3">
      <c r="A1676">
        <v>1675</v>
      </c>
      <c r="B1676" t="s">
        <v>142</v>
      </c>
      <c r="C1676" s="2">
        <v>0.33333333333333331</v>
      </c>
      <c r="D1676" t="s">
        <v>100</v>
      </c>
      <c r="E1676">
        <v>32</v>
      </c>
      <c r="F1676">
        <v>1</v>
      </c>
      <c r="G1676">
        <v>45</v>
      </c>
    </row>
    <row r="1677" spans="1:7" x14ac:dyDescent="0.3">
      <c r="A1677">
        <v>1676</v>
      </c>
      <c r="B1677" t="s">
        <v>142</v>
      </c>
      <c r="C1677" s="2">
        <v>0.33333333333333331</v>
      </c>
      <c r="D1677" t="s">
        <v>84</v>
      </c>
      <c r="E1677">
        <v>188</v>
      </c>
      <c r="F1677">
        <v>4</v>
      </c>
      <c r="G1677">
        <v>542</v>
      </c>
    </row>
    <row r="1678" spans="1:7" x14ac:dyDescent="0.3">
      <c r="A1678">
        <v>1677</v>
      </c>
      <c r="B1678" t="s">
        <v>142</v>
      </c>
      <c r="C1678" s="2">
        <v>0.33333333333333331</v>
      </c>
      <c r="D1678" t="s">
        <v>77</v>
      </c>
      <c r="E1678">
        <v>21</v>
      </c>
      <c r="F1678">
        <v>1</v>
      </c>
      <c r="G1678">
        <v>120</v>
      </c>
    </row>
    <row r="1679" spans="1:7" x14ac:dyDescent="0.3">
      <c r="A1679">
        <v>1678</v>
      </c>
      <c r="B1679" t="s">
        <v>142</v>
      </c>
      <c r="C1679" s="2">
        <v>0.33333333333333331</v>
      </c>
      <c r="D1679" t="s">
        <v>76</v>
      </c>
      <c r="E1679">
        <v>36</v>
      </c>
      <c r="F1679">
        <v>0</v>
      </c>
      <c r="G1679">
        <v>59</v>
      </c>
    </row>
    <row r="1680" spans="1:7" x14ac:dyDescent="0.3">
      <c r="A1680">
        <v>1679</v>
      </c>
      <c r="B1680" t="s">
        <v>142</v>
      </c>
      <c r="C1680" s="2">
        <v>0.33333333333333331</v>
      </c>
      <c r="D1680" t="s">
        <v>141</v>
      </c>
      <c r="E1680">
        <v>0</v>
      </c>
      <c r="F1680">
        <v>0</v>
      </c>
      <c r="G1680">
        <v>1</v>
      </c>
    </row>
    <row r="1681" spans="1:7" x14ac:dyDescent="0.3">
      <c r="A1681">
        <v>1680</v>
      </c>
      <c r="B1681" t="s">
        <v>142</v>
      </c>
      <c r="C1681" s="2">
        <v>0.33333333333333331</v>
      </c>
      <c r="D1681" t="s">
        <v>44</v>
      </c>
      <c r="E1681">
        <v>1542</v>
      </c>
      <c r="F1681">
        <v>65</v>
      </c>
      <c r="G1681">
        <v>5532</v>
      </c>
    </row>
    <row r="1682" spans="1:7" x14ac:dyDescent="0.3">
      <c r="A1682">
        <v>1681</v>
      </c>
      <c r="B1682" t="s">
        <v>142</v>
      </c>
      <c r="C1682" s="2">
        <v>0.33333333333333331</v>
      </c>
      <c r="D1682" t="s">
        <v>92</v>
      </c>
      <c r="E1682">
        <v>7</v>
      </c>
      <c r="F1682">
        <v>0</v>
      </c>
      <c r="G1682">
        <v>7</v>
      </c>
    </row>
    <row r="1683" spans="1:7" x14ac:dyDescent="0.3">
      <c r="A1683">
        <v>1682</v>
      </c>
      <c r="B1683" t="s">
        <v>142</v>
      </c>
      <c r="C1683" s="2">
        <v>0.33333333333333331</v>
      </c>
      <c r="D1683" t="s">
        <v>79</v>
      </c>
      <c r="E1683">
        <v>1500</v>
      </c>
      <c r="F1683">
        <v>396</v>
      </c>
      <c r="G1683">
        <v>6625</v>
      </c>
    </row>
    <row r="1684" spans="1:7" x14ac:dyDescent="0.3">
      <c r="A1684">
        <v>1683</v>
      </c>
      <c r="B1684" t="s">
        <v>142</v>
      </c>
      <c r="C1684" s="2">
        <v>0.33333333333333331</v>
      </c>
      <c r="D1684" t="s">
        <v>49</v>
      </c>
      <c r="E1684">
        <v>260</v>
      </c>
      <c r="F1684">
        <v>7</v>
      </c>
      <c r="G1684">
        <v>594</v>
      </c>
    </row>
    <row r="1685" spans="1:7" x14ac:dyDescent="0.3">
      <c r="A1685">
        <v>1684</v>
      </c>
      <c r="B1685" t="s">
        <v>142</v>
      </c>
      <c r="C1685" s="2">
        <v>0.33333333333333331</v>
      </c>
      <c r="D1685" t="s">
        <v>81</v>
      </c>
      <c r="E1685">
        <v>38</v>
      </c>
      <c r="F1685">
        <v>2</v>
      </c>
      <c r="G1685">
        <v>45</v>
      </c>
    </row>
    <row r="1686" spans="1:7" x14ac:dyDescent="0.3">
      <c r="A1686">
        <v>1685</v>
      </c>
      <c r="B1686" t="s">
        <v>142</v>
      </c>
      <c r="C1686" s="2">
        <v>0.33333333333333331</v>
      </c>
      <c r="D1686" t="s">
        <v>60</v>
      </c>
      <c r="E1686">
        <v>322</v>
      </c>
      <c r="F1686">
        <v>8</v>
      </c>
      <c r="G1686">
        <v>775</v>
      </c>
    </row>
    <row r="1687" spans="1:7" x14ac:dyDescent="0.3">
      <c r="A1687">
        <v>1686</v>
      </c>
      <c r="B1687" t="s">
        <v>142</v>
      </c>
      <c r="C1687" s="2">
        <v>0.33333333333333331</v>
      </c>
      <c r="D1687" t="s">
        <v>101</v>
      </c>
      <c r="E1687">
        <v>37</v>
      </c>
      <c r="F1687">
        <v>3</v>
      </c>
      <c r="G1687">
        <v>127</v>
      </c>
    </row>
    <row r="1688" spans="1:7" x14ac:dyDescent="0.3">
      <c r="A1688">
        <v>1687</v>
      </c>
      <c r="B1688" t="s">
        <v>142</v>
      </c>
      <c r="C1688" s="2">
        <v>0.33333333333333331</v>
      </c>
      <c r="D1688" t="s">
        <v>57</v>
      </c>
      <c r="E1688">
        <v>354</v>
      </c>
      <c r="F1688">
        <v>29</v>
      </c>
      <c r="G1688">
        <v>693</v>
      </c>
    </row>
    <row r="1689" spans="1:7" x14ac:dyDescent="0.3">
      <c r="A1689">
        <v>1688</v>
      </c>
      <c r="B1689" t="s">
        <v>142</v>
      </c>
      <c r="C1689" s="2">
        <v>0.33333333333333331</v>
      </c>
      <c r="D1689" t="s">
        <v>10</v>
      </c>
      <c r="E1689">
        <v>469</v>
      </c>
      <c r="F1689">
        <v>4</v>
      </c>
      <c r="G1689">
        <v>503</v>
      </c>
    </row>
    <row r="1690" spans="1:7" x14ac:dyDescent="0.3">
      <c r="A1690">
        <v>1689</v>
      </c>
      <c r="B1690" t="s">
        <v>142</v>
      </c>
      <c r="C1690" s="2">
        <v>0.33333333333333331</v>
      </c>
      <c r="D1690" t="s">
        <v>53</v>
      </c>
      <c r="E1690">
        <v>17</v>
      </c>
      <c r="F1690">
        <v>0</v>
      </c>
      <c r="G1690">
        <v>41</v>
      </c>
    </row>
    <row r="1691" spans="1:7" x14ac:dyDescent="0.3">
      <c r="A1691">
        <v>1690</v>
      </c>
      <c r="B1691" t="s">
        <v>142</v>
      </c>
      <c r="C1691" s="2">
        <v>0.33333333333333331</v>
      </c>
      <c r="D1691" t="s">
        <v>82</v>
      </c>
      <c r="E1691">
        <v>1099</v>
      </c>
      <c r="F1691">
        <v>185</v>
      </c>
      <c r="G1691">
        <v>3138</v>
      </c>
    </row>
    <row r="1692" spans="1:7" x14ac:dyDescent="0.3">
      <c r="A1692">
        <v>1691</v>
      </c>
      <c r="B1692" t="s">
        <v>142</v>
      </c>
      <c r="C1692" s="2">
        <v>0.33333333333333331</v>
      </c>
      <c r="D1692" t="s">
        <v>58</v>
      </c>
      <c r="E1692">
        <v>3094</v>
      </c>
      <c r="F1692">
        <v>651</v>
      </c>
      <c r="G1692">
        <v>16758</v>
      </c>
    </row>
    <row r="1693" spans="1:7" x14ac:dyDescent="0.3">
      <c r="A1693">
        <v>1692</v>
      </c>
      <c r="B1693" t="s">
        <v>142</v>
      </c>
      <c r="C1693" s="2">
        <v>0.33333333333333331</v>
      </c>
      <c r="D1693" t="s">
        <v>87</v>
      </c>
      <c r="E1693">
        <v>2</v>
      </c>
      <c r="F1693">
        <v>0</v>
      </c>
      <c r="G1693">
        <v>2</v>
      </c>
    </row>
    <row r="1694" spans="1:7" x14ac:dyDescent="0.3">
      <c r="A1694">
        <v>1693</v>
      </c>
      <c r="B1694" t="s">
        <v>142</v>
      </c>
      <c r="C1694" s="2">
        <v>0.33333333333333331</v>
      </c>
      <c r="D1694" t="s">
        <v>118</v>
      </c>
      <c r="E1694">
        <v>10</v>
      </c>
      <c r="F1694">
        <v>1</v>
      </c>
      <c r="G1694">
        <v>12</v>
      </c>
    </row>
    <row r="1695" spans="1:7" x14ac:dyDescent="0.3">
      <c r="A1695">
        <v>1694</v>
      </c>
      <c r="B1695" t="s">
        <v>142</v>
      </c>
      <c r="C1695" s="2">
        <v>0.33333333333333331</v>
      </c>
      <c r="D1695" t="s">
        <v>89</v>
      </c>
      <c r="E1695">
        <v>0</v>
      </c>
      <c r="F1695">
        <v>0</v>
      </c>
      <c r="G1695">
        <v>1</v>
      </c>
    </row>
    <row r="1696" spans="1:7" x14ac:dyDescent="0.3">
      <c r="A1696">
        <v>1695</v>
      </c>
      <c r="B1696" t="s">
        <v>142</v>
      </c>
      <c r="C1696" s="2">
        <v>0.33333333333333331</v>
      </c>
      <c r="D1696" t="s">
        <v>70</v>
      </c>
      <c r="E1696">
        <v>61</v>
      </c>
      <c r="F1696">
        <v>2</v>
      </c>
      <c r="G1696">
        <v>185</v>
      </c>
    </row>
    <row r="1697" spans="1:7" x14ac:dyDescent="0.3">
      <c r="A1697">
        <v>1696</v>
      </c>
      <c r="B1697" t="s">
        <v>142</v>
      </c>
      <c r="C1697" s="2">
        <v>0.33333333333333331</v>
      </c>
      <c r="D1697" t="s">
        <v>73</v>
      </c>
      <c r="E1697">
        <v>6</v>
      </c>
      <c r="F1697">
        <v>0</v>
      </c>
      <c r="G1697">
        <v>9</v>
      </c>
    </row>
    <row r="1698" spans="1:7" x14ac:dyDescent="0.3">
      <c r="A1698">
        <v>1697</v>
      </c>
      <c r="B1698" t="s">
        <v>142</v>
      </c>
      <c r="C1698" s="2">
        <v>0.33333333333333331</v>
      </c>
      <c r="D1698" t="s">
        <v>59</v>
      </c>
      <c r="E1698">
        <v>135</v>
      </c>
      <c r="F1698">
        <v>27</v>
      </c>
      <c r="G1698">
        <v>1516</v>
      </c>
    </row>
    <row r="1699" spans="1:7" x14ac:dyDescent="0.3">
      <c r="A1699">
        <v>1698</v>
      </c>
      <c r="B1699" t="s">
        <v>142</v>
      </c>
      <c r="C1699" s="2">
        <v>0.33333333333333331</v>
      </c>
      <c r="D1699" t="s">
        <v>46</v>
      </c>
      <c r="E1699">
        <v>1596</v>
      </c>
      <c r="F1699">
        <v>92</v>
      </c>
      <c r="G1699">
        <v>3317</v>
      </c>
    </row>
    <row r="1700" spans="1:7" x14ac:dyDescent="0.3">
      <c r="A1700">
        <v>1699</v>
      </c>
      <c r="B1700" t="s">
        <v>142</v>
      </c>
      <c r="C1700" s="2">
        <v>0.33333333333333331</v>
      </c>
      <c r="D1700" t="s">
        <v>54</v>
      </c>
      <c r="E1700">
        <v>1516</v>
      </c>
      <c r="F1700">
        <v>35</v>
      </c>
      <c r="G1700">
        <v>4829</v>
      </c>
    </row>
    <row r="1701" spans="1:7" x14ac:dyDescent="0.3">
      <c r="A1701">
        <v>1700</v>
      </c>
      <c r="B1701" t="s">
        <v>142</v>
      </c>
      <c r="C1701" s="2">
        <v>0.33333333333333331</v>
      </c>
      <c r="D1701" t="s">
        <v>43</v>
      </c>
      <c r="E1701">
        <v>628</v>
      </c>
      <c r="F1701">
        <v>29</v>
      </c>
      <c r="G1701">
        <v>1107</v>
      </c>
    </row>
    <row r="1702" spans="1:7" x14ac:dyDescent="0.3">
      <c r="A1702">
        <v>1701</v>
      </c>
      <c r="B1702" t="s">
        <v>142</v>
      </c>
      <c r="C1702" s="2">
        <v>0.33333333333333331</v>
      </c>
      <c r="D1702" t="s">
        <v>109</v>
      </c>
      <c r="E1702">
        <v>2</v>
      </c>
      <c r="F1702">
        <v>0</v>
      </c>
      <c r="G1702">
        <v>43</v>
      </c>
    </row>
    <row r="1703" spans="1:7" x14ac:dyDescent="0.3">
      <c r="A1703">
        <v>1702</v>
      </c>
      <c r="B1703" t="s">
        <v>142</v>
      </c>
      <c r="C1703" s="2">
        <v>0.33333333333333331</v>
      </c>
      <c r="D1703" t="s">
        <v>68</v>
      </c>
      <c r="E1703">
        <v>39</v>
      </c>
      <c r="F1703">
        <v>1</v>
      </c>
      <c r="G1703">
        <v>61</v>
      </c>
    </row>
    <row r="1704" spans="1:7" x14ac:dyDescent="0.3">
      <c r="A1704">
        <v>1703</v>
      </c>
      <c r="B1704" t="s">
        <v>142</v>
      </c>
      <c r="C1704" s="2">
        <v>0.33333333333333331</v>
      </c>
      <c r="D1704" t="s">
        <v>48</v>
      </c>
      <c r="E1704">
        <v>1130</v>
      </c>
      <c r="F1704">
        <v>60</v>
      </c>
      <c r="G1704">
        <v>2998</v>
      </c>
    </row>
    <row r="1705" spans="1:7" x14ac:dyDescent="0.3">
      <c r="A1705">
        <v>1704</v>
      </c>
      <c r="B1705" t="s">
        <v>142</v>
      </c>
      <c r="C1705" s="2">
        <v>0.33333333333333331</v>
      </c>
      <c r="D1705" t="s">
        <v>74</v>
      </c>
      <c r="E1705">
        <v>364</v>
      </c>
      <c r="F1705">
        <v>144</v>
      </c>
      <c r="G1705">
        <v>1456</v>
      </c>
    </row>
    <row r="1706" spans="1:7" x14ac:dyDescent="0.3">
      <c r="A1706">
        <v>1705</v>
      </c>
      <c r="B1706" t="s">
        <v>143</v>
      </c>
      <c r="C1706" s="2">
        <v>0.33333333333333331</v>
      </c>
      <c r="D1706" t="s">
        <v>91</v>
      </c>
      <c r="E1706">
        <v>33</v>
      </c>
      <c r="F1706">
        <v>0</v>
      </c>
      <c r="G1706">
        <v>33</v>
      </c>
    </row>
    <row r="1707" spans="1:7" x14ac:dyDescent="0.3">
      <c r="A1707">
        <v>1706</v>
      </c>
      <c r="B1707" t="s">
        <v>143</v>
      </c>
      <c r="C1707" s="2">
        <v>0.33333333333333331</v>
      </c>
      <c r="D1707" t="s">
        <v>64</v>
      </c>
      <c r="E1707">
        <v>780</v>
      </c>
      <c r="F1707">
        <v>38</v>
      </c>
      <c r="G1707">
        <v>1847</v>
      </c>
    </row>
    <row r="1708" spans="1:7" x14ac:dyDescent="0.3">
      <c r="A1708">
        <v>1707</v>
      </c>
      <c r="B1708" t="s">
        <v>143</v>
      </c>
      <c r="C1708" s="2">
        <v>0.33333333333333331</v>
      </c>
      <c r="D1708" t="s">
        <v>104</v>
      </c>
      <c r="E1708">
        <v>1</v>
      </c>
      <c r="F1708">
        <v>0</v>
      </c>
      <c r="G1708">
        <v>1</v>
      </c>
    </row>
    <row r="1709" spans="1:7" x14ac:dyDescent="0.3">
      <c r="A1709">
        <v>1708</v>
      </c>
      <c r="B1709" t="s">
        <v>143</v>
      </c>
      <c r="C1709" s="2">
        <v>0.33333333333333331</v>
      </c>
      <c r="D1709" t="s">
        <v>100</v>
      </c>
      <c r="E1709">
        <v>34</v>
      </c>
      <c r="F1709">
        <v>1</v>
      </c>
      <c r="G1709">
        <v>54</v>
      </c>
    </row>
    <row r="1710" spans="1:7" x14ac:dyDescent="0.3">
      <c r="A1710">
        <v>1709</v>
      </c>
      <c r="B1710" t="s">
        <v>143</v>
      </c>
      <c r="C1710" s="2">
        <v>0.33333333333333331</v>
      </c>
      <c r="D1710" t="s">
        <v>84</v>
      </c>
      <c r="E1710">
        <v>246</v>
      </c>
      <c r="F1710">
        <v>5</v>
      </c>
      <c r="G1710">
        <v>550</v>
      </c>
    </row>
    <row r="1711" spans="1:7" x14ac:dyDescent="0.3">
      <c r="A1711">
        <v>1710</v>
      </c>
      <c r="B1711" t="s">
        <v>143</v>
      </c>
      <c r="C1711" s="2">
        <v>0.33333333333333331</v>
      </c>
      <c r="D1711" t="s">
        <v>77</v>
      </c>
      <c r="E1711">
        <v>21</v>
      </c>
      <c r="F1711">
        <v>1</v>
      </c>
      <c r="G1711">
        <v>135</v>
      </c>
    </row>
    <row r="1712" spans="1:7" x14ac:dyDescent="0.3">
      <c r="A1712">
        <v>1711</v>
      </c>
      <c r="B1712" t="s">
        <v>143</v>
      </c>
      <c r="C1712" s="2">
        <v>0.33333333333333331</v>
      </c>
      <c r="D1712" t="s">
        <v>76</v>
      </c>
      <c r="E1712">
        <v>38</v>
      </c>
      <c r="F1712">
        <v>0</v>
      </c>
      <c r="G1712">
        <v>59</v>
      </c>
    </row>
    <row r="1713" spans="1:7" x14ac:dyDescent="0.3">
      <c r="A1713">
        <v>1712</v>
      </c>
      <c r="B1713" t="s">
        <v>143</v>
      </c>
      <c r="C1713" s="2">
        <v>0.33333333333333331</v>
      </c>
      <c r="D1713" t="s">
        <v>141</v>
      </c>
      <c r="E1713">
        <v>0</v>
      </c>
      <c r="F1713">
        <v>0</v>
      </c>
      <c r="G1713">
        <v>1</v>
      </c>
    </row>
    <row r="1714" spans="1:7" x14ac:dyDescent="0.3">
      <c r="A1714">
        <v>1713</v>
      </c>
      <c r="B1714" t="s">
        <v>143</v>
      </c>
      <c r="C1714" s="2">
        <v>0.33333333333333331</v>
      </c>
      <c r="D1714" t="s">
        <v>44</v>
      </c>
      <c r="E1714">
        <v>1931</v>
      </c>
      <c r="F1714">
        <v>66</v>
      </c>
      <c r="G1714">
        <v>5980</v>
      </c>
    </row>
    <row r="1715" spans="1:7" x14ac:dyDescent="0.3">
      <c r="A1715">
        <v>1714</v>
      </c>
      <c r="B1715" t="s">
        <v>143</v>
      </c>
      <c r="C1715" s="2">
        <v>0.33333333333333331</v>
      </c>
      <c r="D1715" t="s">
        <v>92</v>
      </c>
      <c r="E1715">
        <v>7</v>
      </c>
      <c r="F1715">
        <v>0</v>
      </c>
      <c r="G1715">
        <v>7</v>
      </c>
    </row>
    <row r="1716" spans="1:7" x14ac:dyDescent="0.3">
      <c r="A1716">
        <v>1715</v>
      </c>
      <c r="B1716" t="s">
        <v>143</v>
      </c>
      <c r="C1716" s="2">
        <v>0.33333333333333331</v>
      </c>
      <c r="D1716" t="s">
        <v>79</v>
      </c>
      <c r="E1716">
        <v>1709</v>
      </c>
      <c r="F1716">
        <v>425</v>
      </c>
      <c r="G1716">
        <v>7012</v>
      </c>
    </row>
    <row r="1717" spans="1:7" x14ac:dyDescent="0.3">
      <c r="A1717">
        <v>1716</v>
      </c>
      <c r="B1717" t="s">
        <v>143</v>
      </c>
      <c r="C1717" s="2">
        <v>0.33333333333333331</v>
      </c>
      <c r="D1717" t="s">
        <v>49</v>
      </c>
      <c r="E1717">
        <v>260</v>
      </c>
      <c r="F1717">
        <v>7</v>
      </c>
      <c r="G1717">
        <v>625</v>
      </c>
    </row>
    <row r="1718" spans="1:7" x14ac:dyDescent="0.3">
      <c r="A1718">
        <v>1717</v>
      </c>
      <c r="B1718" t="s">
        <v>143</v>
      </c>
      <c r="C1718" s="2">
        <v>0.33333333333333331</v>
      </c>
      <c r="D1718" t="s">
        <v>81</v>
      </c>
      <c r="E1718">
        <v>38</v>
      </c>
      <c r="F1718">
        <v>2</v>
      </c>
      <c r="G1718">
        <v>46</v>
      </c>
    </row>
    <row r="1719" spans="1:7" x14ac:dyDescent="0.3">
      <c r="A1719">
        <v>1718</v>
      </c>
      <c r="B1719" t="s">
        <v>143</v>
      </c>
      <c r="C1719" s="2">
        <v>0.33333333333333331</v>
      </c>
      <c r="D1719" t="s">
        <v>60</v>
      </c>
      <c r="E1719">
        <v>335</v>
      </c>
      <c r="F1719">
        <v>9</v>
      </c>
      <c r="G1719">
        <v>793</v>
      </c>
    </row>
    <row r="1720" spans="1:7" x14ac:dyDescent="0.3">
      <c r="A1720">
        <v>1719</v>
      </c>
      <c r="B1720" t="s">
        <v>143</v>
      </c>
      <c r="C1720" s="2">
        <v>0.33333333333333331</v>
      </c>
      <c r="D1720" t="s">
        <v>101</v>
      </c>
      <c r="E1720">
        <v>41</v>
      </c>
      <c r="F1720">
        <v>3</v>
      </c>
      <c r="G1720">
        <v>132</v>
      </c>
    </row>
    <row r="1721" spans="1:7" x14ac:dyDescent="0.3">
      <c r="A1721">
        <v>1720</v>
      </c>
      <c r="B1721" t="s">
        <v>143</v>
      </c>
      <c r="C1721" s="2">
        <v>0.33333333333333331</v>
      </c>
      <c r="D1721" t="s">
        <v>57</v>
      </c>
      <c r="E1721">
        <v>366</v>
      </c>
      <c r="F1721">
        <v>30</v>
      </c>
      <c r="G1721">
        <v>705</v>
      </c>
    </row>
    <row r="1722" spans="1:7" x14ac:dyDescent="0.3">
      <c r="A1722">
        <v>1721</v>
      </c>
      <c r="B1722" t="s">
        <v>143</v>
      </c>
      <c r="C1722" s="2">
        <v>0.33333333333333331</v>
      </c>
      <c r="D1722" t="s">
        <v>10</v>
      </c>
      <c r="E1722">
        <v>474</v>
      </c>
      <c r="F1722">
        <v>4</v>
      </c>
      <c r="G1722">
        <v>503</v>
      </c>
    </row>
    <row r="1723" spans="1:7" x14ac:dyDescent="0.3">
      <c r="A1723">
        <v>1722</v>
      </c>
      <c r="B1723" t="s">
        <v>143</v>
      </c>
      <c r="C1723" s="2">
        <v>0.33333333333333331</v>
      </c>
      <c r="D1723" t="s">
        <v>53</v>
      </c>
      <c r="E1723">
        <v>17</v>
      </c>
      <c r="F1723">
        <v>0</v>
      </c>
      <c r="G1723">
        <v>42</v>
      </c>
    </row>
    <row r="1724" spans="1:7" x14ac:dyDescent="0.3">
      <c r="A1724">
        <v>1723</v>
      </c>
      <c r="B1724" t="s">
        <v>143</v>
      </c>
      <c r="C1724" s="2">
        <v>0.33333333333333331</v>
      </c>
      <c r="D1724" t="s">
        <v>82</v>
      </c>
      <c r="E1724">
        <v>1231</v>
      </c>
      <c r="F1724">
        <v>193</v>
      </c>
      <c r="G1724">
        <v>3252</v>
      </c>
    </row>
    <row r="1725" spans="1:7" x14ac:dyDescent="0.3">
      <c r="A1725">
        <v>1724</v>
      </c>
      <c r="B1725" t="s">
        <v>143</v>
      </c>
      <c r="C1725" s="2">
        <v>0.33333333333333331</v>
      </c>
      <c r="D1725" t="s">
        <v>58</v>
      </c>
      <c r="E1725">
        <v>3301</v>
      </c>
      <c r="F1725">
        <v>694</v>
      </c>
      <c r="G1725">
        <v>17974</v>
      </c>
    </row>
    <row r="1726" spans="1:7" x14ac:dyDescent="0.3">
      <c r="A1726">
        <v>1725</v>
      </c>
      <c r="B1726" t="s">
        <v>143</v>
      </c>
      <c r="C1726" s="2">
        <v>0.33333333333333331</v>
      </c>
      <c r="D1726" t="s">
        <v>87</v>
      </c>
      <c r="E1726">
        <v>2</v>
      </c>
      <c r="F1726">
        <v>0</v>
      </c>
      <c r="G1726">
        <v>2</v>
      </c>
    </row>
    <row r="1727" spans="1:7" x14ac:dyDescent="0.3">
      <c r="A1727">
        <v>1726</v>
      </c>
      <c r="B1727" t="s">
        <v>143</v>
      </c>
      <c r="C1727" s="2">
        <v>0.33333333333333331</v>
      </c>
      <c r="D1727" t="s">
        <v>118</v>
      </c>
      <c r="E1727">
        <v>10</v>
      </c>
      <c r="F1727">
        <v>1</v>
      </c>
      <c r="G1727">
        <v>12</v>
      </c>
    </row>
    <row r="1728" spans="1:7" x14ac:dyDescent="0.3">
      <c r="A1728">
        <v>1727</v>
      </c>
      <c r="B1728" t="s">
        <v>143</v>
      </c>
      <c r="C1728" s="2">
        <v>0.33333333333333331</v>
      </c>
      <c r="D1728" t="s">
        <v>89</v>
      </c>
      <c r="E1728">
        <v>0</v>
      </c>
      <c r="F1728">
        <v>0</v>
      </c>
      <c r="G1728">
        <v>1</v>
      </c>
    </row>
    <row r="1729" spans="1:7" x14ac:dyDescent="0.3">
      <c r="A1729">
        <v>1728</v>
      </c>
      <c r="B1729" t="s">
        <v>143</v>
      </c>
      <c r="C1729" s="2">
        <v>0.33333333333333331</v>
      </c>
      <c r="D1729" t="s">
        <v>70</v>
      </c>
      <c r="E1729">
        <v>62</v>
      </c>
      <c r="F1729">
        <v>2</v>
      </c>
      <c r="G1729">
        <v>219</v>
      </c>
    </row>
    <row r="1730" spans="1:7" x14ac:dyDescent="0.3">
      <c r="A1730">
        <v>1729</v>
      </c>
      <c r="B1730" t="s">
        <v>143</v>
      </c>
      <c r="C1730" s="2">
        <v>0.33333333333333331</v>
      </c>
      <c r="D1730" t="s">
        <v>73</v>
      </c>
      <c r="E1730">
        <v>6</v>
      </c>
      <c r="F1730">
        <v>0</v>
      </c>
      <c r="G1730">
        <v>9</v>
      </c>
    </row>
    <row r="1731" spans="1:7" x14ac:dyDescent="0.3">
      <c r="A1731">
        <v>1730</v>
      </c>
      <c r="B1731" t="s">
        <v>143</v>
      </c>
      <c r="C1731" s="2">
        <v>0.33333333333333331</v>
      </c>
      <c r="D1731" t="s">
        <v>59</v>
      </c>
      <c r="E1731">
        <v>149</v>
      </c>
      <c r="F1731">
        <v>28</v>
      </c>
      <c r="G1731">
        <v>1644</v>
      </c>
    </row>
    <row r="1732" spans="1:7" x14ac:dyDescent="0.3">
      <c r="A1732">
        <v>1731</v>
      </c>
      <c r="B1732" t="s">
        <v>143</v>
      </c>
      <c r="C1732" s="2">
        <v>0.33333333333333331</v>
      </c>
      <c r="D1732" t="s">
        <v>46</v>
      </c>
      <c r="E1732">
        <v>1596</v>
      </c>
      <c r="F1732">
        <v>97</v>
      </c>
      <c r="G1732">
        <v>3427</v>
      </c>
    </row>
    <row r="1733" spans="1:7" x14ac:dyDescent="0.3">
      <c r="A1733">
        <v>1732</v>
      </c>
      <c r="B1733" t="s">
        <v>143</v>
      </c>
      <c r="C1733" s="2">
        <v>0.33333333333333331</v>
      </c>
      <c r="D1733" t="s">
        <v>54</v>
      </c>
      <c r="E1733">
        <v>1547</v>
      </c>
      <c r="F1733">
        <v>37</v>
      </c>
      <c r="G1733">
        <v>5409</v>
      </c>
    </row>
    <row r="1734" spans="1:7" x14ac:dyDescent="0.3">
      <c r="A1734">
        <v>1733</v>
      </c>
      <c r="B1734" t="s">
        <v>143</v>
      </c>
      <c r="C1734" s="2">
        <v>0.33333333333333331</v>
      </c>
      <c r="D1734" t="s">
        <v>43</v>
      </c>
      <c r="E1734">
        <v>650</v>
      </c>
      <c r="F1734">
        <v>29</v>
      </c>
      <c r="G1734">
        <v>1123</v>
      </c>
    </row>
    <row r="1735" spans="1:7" x14ac:dyDescent="0.3">
      <c r="A1735">
        <v>1734</v>
      </c>
      <c r="B1735" t="s">
        <v>143</v>
      </c>
      <c r="C1735" s="2">
        <v>0.33333333333333331</v>
      </c>
      <c r="D1735" t="s">
        <v>109</v>
      </c>
      <c r="E1735">
        <v>2</v>
      </c>
      <c r="F1735">
        <v>0</v>
      </c>
      <c r="G1735">
        <v>65</v>
      </c>
    </row>
    <row r="1736" spans="1:7" x14ac:dyDescent="0.3">
      <c r="A1736">
        <v>1735</v>
      </c>
      <c r="B1736" t="s">
        <v>143</v>
      </c>
      <c r="C1736" s="2">
        <v>0.33333333333333331</v>
      </c>
      <c r="D1736" t="s">
        <v>68</v>
      </c>
      <c r="E1736">
        <v>39</v>
      </c>
      <c r="F1736">
        <v>1</v>
      </c>
      <c r="G1736">
        <v>61</v>
      </c>
    </row>
    <row r="1737" spans="1:7" x14ac:dyDescent="0.3">
      <c r="A1737">
        <v>1736</v>
      </c>
      <c r="B1737" t="s">
        <v>143</v>
      </c>
      <c r="C1737" s="2">
        <v>0.33333333333333331</v>
      </c>
      <c r="D1737" t="s">
        <v>48</v>
      </c>
      <c r="E1737">
        <v>1250</v>
      </c>
      <c r="F1737">
        <v>62</v>
      </c>
      <c r="G1737">
        <v>3071</v>
      </c>
    </row>
    <row r="1738" spans="1:7" x14ac:dyDescent="0.3">
      <c r="A1738">
        <v>1737</v>
      </c>
      <c r="B1738" t="s">
        <v>143</v>
      </c>
      <c r="C1738" s="2">
        <v>0.33333333333333331</v>
      </c>
      <c r="D1738" t="s">
        <v>74</v>
      </c>
      <c r="E1738">
        <v>364</v>
      </c>
      <c r="F1738">
        <v>151</v>
      </c>
      <c r="G1738">
        <v>1548</v>
      </c>
    </row>
    <row r="1739" spans="1:7" x14ac:dyDescent="0.3">
      <c r="A1739">
        <v>1738</v>
      </c>
      <c r="B1739" t="s">
        <v>144</v>
      </c>
      <c r="C1739" s="2">
        <v>0.33333333333333331</v>
      </c>
      <c r="D1739" t="s">
        <v>91</v>
      </c>
      <c r="E1739">
        <v>33</v>
      </c>
      <c r="F1739">
        <v>0</v>
      </c>
      <c r="G1739">
        <v>33</v>
      </c>
    </row>
    <row r="1740" spans="1:7" x14ac:dyDescent="0.3">
      <c r="A1740">
        <v>1739</v>
      </c>
      <c r="B1740" t="s">
        <v>144</v>
      </c>
      <c r="C1740" s="2">
        <v>0.33333333333333331</v>
      </c>
      <c r="D1740" t="s">
        <v>64</v>
      </c>
      <c r="E1740">
        <v>842</v>
      </c>
      <c r="F1740">
        <v>41</v>
      </c>
      <c r="G1740">
        <v>1887</v>
      </c>
    </row>
    <row r="1741" spans="1:7" x14ac:dyDescent="0.3">
      <c r="A1741">
        <v>1740</v>
      </c>
      <c r="B1741" t="s">
        <v>144</v>
      </c>
      <c r="C1741" s="2">
        <v>0.33333333333333331</v>
      </c>
      <c r="D1741" t="s">
        <v>104</v>
      </c>
      <c r="E1741">
        <v>1</v>
      </c>
      <c r="F1741">
        <v>0</v>
      </c>
      <c r="G1741">
        <v>1</v>
      </c>
    </row>
    <row r="1742" spans="1:7" x14ac:dyDescent="0.3">
      <c r="A1742">
        <v>1741</v>
      </c>
      <c r="B1742" t="s">
        <v>144</v>
      </c>
      <c r="C1742" s="2">
        <v>0.33333333333333331</v>
      </c>
      <c r="D1742" t="s">
        <v>100</v>
      </c>
      <c r="E1742">
        <v>34</v>
      </c>
      <c r="F1742">
        <v>1</v>
      </c>
      <c r="G1742">
        <v>59</v>
      </c>
    </row>
    <row r="1743" spans="1:7" x14ac:dyDescent="0.3">
      <c r="A1743">
        <v>1742</v>
      </c>
      <c r="B1743" t="s">
        <v>144</v>
      </c>
      <c r="C1743" s="2">
        <v>0.33333333333333331</v>
      </c>
      <c r="D1743" t="s">
        <v>84</v>
      </c>
      <c r="E1743">
        <v>297</v>
      </c>
      <c r="F1743">
        <v>5</v>
      </c>
      <c r="G1743">
        <v>571</v>
      </c>
    </row>
    <row r="1744" spans="1:7" x14ac:dyDescent="0.3">
      <c r="A1744">
        <v>1743</v>
      </c>
      <c r="B1744" t="s">
        <v>144</v>
      </c>
      <c r="C1744" s="2">
        <v>0.33333333333333331</v>
      </c>
      <c r="D1744" t="s">
        <v>77</v>
      </c>
      <c r="E1744">
        <v>21</v>
      </c>
      <c r="F1744">
        <v>1</v>
      </c>
      <c r="G1744">
        <v>150</v>
      </c>
    </row>
    <row r="1745" spans="1:7" x14ac:dyDescent="0.3">
      <c r="A1745">
        <v>1744</v>
      </c>
      <c r="B1745" t="s">
        <v>144</v>
      </c>
      <c r="C1745" s="2">
        <v>0.33333333333333331</v>
      </c>
      <c r="D1745" t="s">
        <v>76</v>
      </c>
      <c r="E1745">
        <v>38</v>
      </c>
      <c r="F1745">
        <v>0</v>
      </c>
      <c r="G1745">
        <v>59</v>
      </c>
    </row>
    <row r="1746" spans="1:7" x14ac:dyDescent="0.3">
      <c r="A1746">
        <v>1745</v>
      </c>
      <c r="B1746" t="s">
        <v>144</v>
      </c>
      <c r="C1746" s="2">
        <v>0.33333333333333331</v>
      </c>
      <c r="D1746" t="s">
        <v>141</v>
      </c>
      <c r="E1746">
        <v>0</v>
      </c>
      <c r="F1746">
        <v>0</v>
      </c>
      <c r="G1746">
        <v>1</v>
      </c>
    </row>
    <row r="1747" spans="1:7" x14ac:dyDescent="0.3">
      <c r="A1747">
        <v>1746</v>
      </c>
      <c r="B1747" t="s">
        <v>144</v>
      </c>
      <c r="C1747" s="2">
        <v>0.33333333333333331</v>
      </c>
      <c r="D1747" t="s">
        <v>44</v>
      </c>
      <c r="E1747">
        <v>2020</v>
      </c>
      <c r="F1747">
        <v>68</v>
      </c>
      <c r="G1747">
        <v>6318</v>
      </c>
    </row>
    <row r="1748" spans="1:7" x14ac:dyDescent="0.3">
      <c r="A1748">
        <v>1747</v>
      </c>
      <c r="B1748" t="s">
        <v>144</v>
      </c>
      <c r="C1748" s="2">
        <v>0.33333333333333331</v>
      </c>
      <c r="D1748" t="s">
        <v>92</v>
      </c>
      <c r="E1748">
        <v>7</v>
      </c>
      <c r="F1748">
        <v>0</v>
      </c>
      <c r="G1748">
        <v>7</v>
      </c>
    </row>
    <row r="1749" spans="1:7" x14ac:dyDescent="0.3">
      <c r="A1749">
        <v>1748</v>
      </c>
      <c r="B1749" t="s">
        <v>144</v>
      </c>
      <c r="C1749" s="2">
        <v>0.33333333333333331</v>
      </c>
      <c r="D1749" t="s">
        <v>79</v>
      </c>
      <c r="E1749">
        <v>1872</v>
      </c>
      <c r="F1749">
        <v>449</v>
      </c>
      <c r="G1749">
        <v>7402</v>
      </c>
    </row>
    <row r="1750" spans="1:7" x14ac:dyDescent="0.3">
      <c r="A1750">
        <v>1749</v>
      </c>
      <c r="B1750" t="s">
        <v>144</v>
      </c>
      <c r="C1750" s="2">
        <v>0.33333333333333331</v>
      </c>
      <c r="D1750" t="s">
        <v>49</v>
      </c>
      <c r="E1750">
        <v>279</v>
      </c>
      <c r="F1750">
        <v>8</v>
      </c>
      <c r="G1750">
        <v>647</v>
      </c>
    </row>
    <row r="1751" spans="1:7" x14ac:dyDescent="0.3">
      <c r="A1751">
        <v>1750</v>
      </c>
      <c r="B1751" t="s">
        <v>144</v>
      </c>
      <c r="C1751" s="2">
        <v>0.33333333333333331</v>
      </c>
      <c r="D1751" t="s">
        <v>81</v>
      </c>
      <c r="E1751">
        <v>38</v>
      </c>
      <c r="F1751">
        <v>2</v>
      </c>
      <c r="G1751">
        <v>50</v>
      </c>
    </row>
    <row r="1752" spans="1:7" x14ac:dyDescent="0.3">
      <c r="A1752">
        <v>1751</v>
      </c>
      <c r="B1752" t="s">
        <v>144</v>
      </c>
      <c r="C1752" s="2">
        <v>0.33333333333333331</v>
      </c>
      <c r="D1752" t="s">
        <v>60</v>
      </c>
      <c r="E1752">
        <v>364</v>
      </c>
      <c r="F1752">
        <v>9</v>
      </c>
      <c r="G1752">
        <v>823</v>
      </c>
    </row>
    <row r="1753" spans="1:7" x14ac:dyDescent="0.3">
      <c r="A1753">
        <v>1752</v>
      </c>
      <c r="B1753" t="s">
        <v>144</v>
      </c>
      <c r="C1753" s="2">
        <v>0.33333333333333331</v>
      </c>
      <c r="D1753" t="s">
        <v>101</v>
      </c>
      <c r="E1753">
        <v>52</v>
      </c>
      <c r="F1753">
        <v>3</v>
      </c>
      <c r="G1753">
        <v>132</v>
      </c>
    </row>
    <row r="1754" spans="1:7" x14ac:dyDescent="0.3">
      <c r="A1754">
        <v>1753</v>
      </c>
      <c r="B1754" t="s">
        <v>144</v>
      </c>
      <c r="C1754" s="2">
        <v>0.33333333333333331</v>
      </c>
      <c r="D1754" t="s">
        <v>57</v>
      </c>
      <c r="E1754">
        <v>376</v>
      </c>
      <c r="F1754">
        <v>30</v>
      </c>
      <c r="G1754">
        <v>753</v>
      </c>
    </row>
    <row r="1755" spans="1:7" x14ac:dyDescent="0.3">
      <c r="A1755">
        <v>1754</v>
      </c>
      <c r="B1755" t="s">
        <v>144</v>
      </c>
      <c r="C1755" s="2">
        <v>0.33333333333333331</v>
      </c>
      <c r="D1755" t="s">
        <v>10</v>
      </c>
      <c r="E1755">
        <v>484</v>
      </c>
      <c r="F1755">
        <v>4</v>
      </c>
      <c r="G1755">
        <v>503</v>
      </c>
    </row>
    <row r="1756" spans="1:7" x14ac:dyDescent="0.3">
      <c r="A1756">
        <v>1755</v>
      </c>
      <c r="B1756" t="s">
        <v>144</v>
      </c>
      <c r="C1756" s="2">
        <v>0.33333333333333331</v>
      </c>
      <c r="D1756" t="s">
        <v>53</v>
      </c>
      <c r="E1756">
        <v>17</v>
      </c>
      <c r="F1756">
        <v>0</v>
      </c>
      <c r="G1756">
        <v>42</v>
      </c>
    </row>
    <row r="1757" spans="1:7" x14ac:dyDescent="0.3">
      <c r="A1757">
        <v>1756</v>
      </c>
      <c r="B1757" t="s">
        <v>144</v>
      </c>
      <c r="C1757" s="2">
        <v>0.33333333333333331</v>
      </c>
      <c r="D1757" t="s">
        <v>82</v>
      </c>
      <c r="E1757">
        <v>1349</v>
      </c>
      <c r="F1757">
        <v>200</v>
      </c>
      <c r="G1757">
        <v>3341</v>
      </c>
    </row>
    <row r="1758" spans="1:7" x14ac:dyDescent="0.3">
      <c r="A1758">
        <v>1757</v>
      </c>
      <c r="B1758" t="s">
        <v>144</v>
      </c>
      <c r="C1758" s="2">
        <v>0.33333333333333331</v>
      </c>
      <c r="D1758" t="s">
        <v>58</v>
      </c>
      <c r="E1758">
        <v>3470</v>
      </c>
      <c r="F1758">
        <v>731</v>
      </c>
      <c r="G1758">
        <v>19063</v>
      </c>
    </row>
    <row r="1759" spans="1:7" x14ac:dyDescent="0.3">
      <c r="A1759">
        <v>1758</v>
      </c>
      <c r="B1759" t="s">
        <v>144</v>
      </c>
      <c r="C1759" s="2">
        <v>0.33333333333333331</v>
      </c>
      <c r="D1759" t="s">
        <v>87</v>
      </c>
      <c r="E1759">
        <v>2</v>
      </c>
      <c r="F1759">
        <v>0</v>
      </c>
      <c r="G1759">
        <v>2</v>
      </c>
    </row>
    <row r="1760" spans="1:7" x14ac:dyDescent="0.3">
      <c r="A1760">
        <v>1759</v>
      </c>
      <c r="B1760" t="s">
        <v>144</v>
      </c>
      <c r="C1760" s="2">
        <v>0.33333333333333331</v>
      </c>
      <c r="D1760" t="s">
        <v>118</v>
      </c>
      <c r="E1760">
        <v>10</v>
      </c>
      <c r="F1760">
        <v>1</v>
      </c>
      <c r="G1760">
        <v>12</v>
      </c>
    </row>
    <row r="1761" spans="1:7" x14ac:dyDescent="0.3">
      <c r="A1761">
        <v>1760</v>
      </c>
      <c r="B1761" t="s">
        <v>144</v>
      </c>
      <c r="C1761" s="2">
        <v>0.33333333333333331</v>
      </c>
      <c r="D1761" t="s">
        <v>89</v>
      </c>
      <c r="E1761">
        <v>0</v>
      </c>
      <c r="F1761">
        <v>0</v>
      </c>
      <c r="G1761">
        <v>1</v>
      </c>
    </row>
    <row r="1762" spans="1:7" x14ac:dyDescent="0.3">
      <c r="A1762">
        <v>1761</v>
      </c>
      <c r="B1762" t="s">
        <v>144</v>
      </c>
      <c r="C1762" s="2">
        <v>0.33333333333333331</v>
      </c>
      <c r="D1762" t="s">
        <v>70</v>
      </c>
      <c r="E1762">
        <v>63</v>
      </c>
      <c r="F1762">
        <v>2</v>
      </c>
      <c r="G1762">
        <v>271</v>
      </c>
    </row>
    <row r="1763" spans="1:7" x14ac:dyDescent="0.3">
      <c r="A1763">
        <v>1762</v>
      </c>
      <c r="B1763" t="s">
        <v>144</v>
      </c>
      <c r="C1763" s="2">
        <v>0.33333333333333331</v>
      </c>
      <c r="D1763" t="s">
        <v>73</v>
      </c>
      <c r="E1763">
        <v>6</v>
      </c>
      <c r="F1763">
        <v>0</v>
      </c>
      <c r="G1763">
        <v>9</v>
      </c>
    </row>
    <row r="1764" spans="1:7" x14ac:dyDescent="0.3">
      <c r="A1764">
        <v>1763</v>
      </c>
      <c r="B1764" t="s">
        <v>144</v>
      </c>
      <c r="C1764" s="2">
        <v>0.33333333333333331</v>
      </c>
      <c r="D1764" t="s">
        <v>59</v>
      </c>
      <c r="E1764">
        <v>152</v>
      </c>
      <c r="F1764">
        <v>29</v>
      </c>
      <c r="G1764">
        <v>1731</v>
      </c>
    </row>
    <row r="1765" spans="1:7" x14ac:dyDescent="0.3">
      <c r="A1765">
        <v>1764</v>
      </c>
      <c r="B1765" t="s">
        <v>144</v>
      </c>
      <c r="C1765" s="2">
        <v>0.33333333333333331</v>
      </c>
      <c r="D1765" t="s">
        <v>46</v>
      </c>
      <c r="E1765">
        <v>1916</v>
      </c>
      <c r="F1765">
        <v>101</v>
      </c>
      <c r="G1765">
        <v>3579</v>
      </c>
    </row>
    <row r="1766" spans="1:7" x14ac:dyDescent="0.3">
      <c r="A1766">
        <v>1765</v>
      </c>
      <c r="B1766" t="s">
        <v>144</v>
      </c>
      <c r="C1766" s="2">
        <v>0.33333333333333331</v>
      </c>
      <c r="D1766" t="s">
        <v>54</v>
      </c>
      <c r="E1766">
        <v>1605</v>
      </c>
      <c r="F1766">
        <v>40</v>
      </c>
      <c r="G1766">
        <v>6009</v>
      </c>
    </row>
    <row r="1767" spans="1:7" x14ac:dyDescent="0.3">
      <c r="A1767">
        <v>1766</v>
      </c>
      <c r="B1767" t="s">
        <v>144</v>
      </c>
      <c r="C1767" s="2">
        <v>0.33333333333333331</v>
      </c>
      <c r="D1767" t="s">
        <v>43</v>
      </c>
      <c r="E1767">
        <v>700</v>
      </c>
      <c r="F1767">
        <v>29</v>
      </c>
      <c r="G1767">
        <v>1133</v>
      </c>
    </row>
    <row r="1768" spans="1:7" x14ac:dyDescent="0.3">
      <c r="A1768">
        <v>1767</v>
      </c>
      <c r="B1768" t="s">
        <v>144</v>
      </c>
      <c r="C1768" s="2">
        <v>0.33333333333333331</v>
      </c>
      <c r="D1768" t="s">
        <v>109</v>
      </c>
      <c r="E1768">
        <v>2</v>
      </c>
      <c r="F1768">
        <v>0</v>
      </c>
      <c r="G1768">
        <v>118</v>
      </c>
    </row>
    <row r="1769" spans="1:7" x14ac:dyDescent="0.3">
      <c r="A1769">
        <v>1768</v>
      </c>
      <c r="B1769" t="s">
        <v>144</v>
      </c>
      <c r="C1769" s="2">
        <v>0.33333333333333331</v>
      </c>
      <c r="D1769" t="s">
        <v>68</v>
      </c>
      <c r="E1769">
        <v>46</v>
      </c>
      <c r="F1769">
        <v>1</v>
      </c>
      <c r="G1769">
        <v>63</v>
      </c>
    </row>
    <row r="1770" spans="1:7" x14ac:dyDescent="0.3">
      <c r="A1770">
        <v>1769</v>
      </c>
      <c r="B1770" t="s">
        <v>144</v>
      </c>
      <c r="C1770" s="2">
        <v>0.33333333333333331</v>
      </c>
      <c r="D1770" t="s">
        <v>48</v>
      </c>
      <c r="E1770">
        <v>1387</v>
      </c>
      <c r="F1770">
        <v>66</v>
      </c>
      <c r="G1770">
        <v>3214</v>
      </c>
    </row>
    <row r="1771" spans="1:7" x14ac:dyDescent="0.3">
      <c r="A1771">
        <v>1770</v>
      </c>
      <c r="B1771" t="s">
        <v>144</v>
      </c>
      <c r="C1771" s="2">
        <v>0.33333333333333331</v>
      </c>
      <c r="D1771" t="s">
        <v>74</v>
      </c>
      <c r="E1771">
        <v>364</v>
      </c>
      <c r="F1771">
        <v>160</v>
      </c>
      <c r="G1771">
        <v>1678</v>
      </c>
    </row>
    <row r="1772" spans="1:7" x14ac:dyDescent="0.3">
      <c r="A1772">
        <v>1771</v>
      </c>
      <c r="B1772" t="s">
        <v>145</v>
      </c>
      <c r="C1772" s="2">
        <v>0.33333333333333331</v>
      </c>
      <c r="D1772" t="s">
        <v>91</v>
      </c>
      <c r="E1772">
        <v>33</v>
      </c>
      <c r="F1772">
        <v>0</v>
      </c>
      <c r="G1772">
        <v>33</v>
      </c>
    </row>
    <row r="1773" spans="1:7" x14ac:dyDescent="0.3">
      <c r="A1773">
        <v>1772</v>
      </c>
      <c r="B1773" t="s">
        <v>145</v>
      </c>
      <c r="C1773" s="2">
        <v>0.33333333333333331</v>
      </c>
      <c r="D1773" t="s">
        <v>64</v>
      </c>
      <c r="E1773">
        <v>887</v>
      </c>
      <c r="F1773">
        <v>44</v>
      </c>
      <c r="G1773">
        <v>1930</v>
      </c>
    </row>
    <row r="1774" spans="1:7" x14ac:dyDescent="0.3">
      <c r="A1774">
        <v>1773</v>
      </c>
      <c r="B1774" t="s">
        <v>145</v>
      </c>
      <c r="C1774" s="2">
        <v>0.33333333333333331</v>
      </c>
      <c r="D1774" t="s">
        <v>104</v>
      </c>
      <c r="E1774">
        <v>1</v>
      </c>
      <c r="F1774">
        <v>0</v>
      </c>
      <c r="G1774">
        <v>1</v>
      </c>
    </row>
    <row r="1775" spans="1:7" x14ac:dyDescent="0.3">
      <c r="A1775">
        <v>1774</v>
      </c>
      <c r="B1775" t="s">
        <v>145</v>
      </c>
      <c r="C1775" s="2">
        <v>0.33333333333333331</v>
      </c>
      <c r="D1775" t="s">
        <v>100</v>
      </c>
      <c r="E1775">
        <v>34</v>
      </c>
      <c r="F1775">
        <v>2</v>
      </c>
      <c r="G1775">
        <v>63</v>
      </c>
    </row>
    <row r="1776" spans="1:7" x14ac:dyDescent="0.3">
      <c r="A1776">
        <v>1775</v>
      </c>
      <c r="B1776" t="s">
        <v>145</v>
      </c>
      <c r="C1776" s="2">
        <v>0.33333333333333331</v>
      </c>
      <c r="D1776" t="s">
        <v>84</v>
      </c>
      <c r="E1776">
        <v>322</v>
      </c>
      <c r="F1776">
        <v>5</v>
      </c>
      <c r="G1776">
        <v>591</v>
      </c>
    </row>
    <row r="1777" spans="1:7" x14ac:dyDescent="0.3">
      <c r="A1777">
        <v>1776</v>
      </c>
      <c r="B1777" t="s">
        <v>145</v>
      </c>
      <c r="C1777" s="2">
        <v>0.33333333333333331</v>
      </c>
      <c r="D1777" t="s">
        <v>77</v>
      </c>
      <c r="E1777">
        <v>24</v>
      </c>
      <c r="F1777">
        <v>2</v>
      </c>
      <c r="G1777">
        <v>169</v>
      </c>
    </row>
    <row r="1778" spans="1:7" x14ac:dyDescent="0.3">
      <c r="A1778">
        <v>1777</v>
      </c>
      <c r="B1778" t="s">
        <v>145</v>
      </c>
      <c r="C1778" s="2">
        <v>0.33333333333333331</v>
      </c>
      <c r="D1778" t="s">
        <v>76</v>
      </c>
      <c r="E1778">
        <v>43</v>
      </c>
      <c r="F1778">
        <v>0</v>
      </c>
      <c r="G1778">
        <v>59</v>
      </c>
    </row>
    <row r="1779" spans="1:7" x14ac:dyDescent="0.3">
      <c r="A1779">
        <v>1778</v>
      </c>
      <c r="B1779" t="s">
        <v>145</v>
      </c>
      <c r="C1779" s="2">
        <v>0.33333333333333331</v>
      </c>
      <c r="D1779" t="s">
        <v>141</v>
      </c>
      <c r="E1779">
        <v>0</v>
      </c>
      <c r="F1779">
        <v>0</v>
      </c>
      <c r="G1779">
        <v>1</v>
      </c>
    </row>
    <row r="1780" spans="1:7" x14ac:dyDescent="0.3">
      <c r="A1780">
        <v>1779</v>
      </c>
      <c r="B1780" t="s">
        <v>145</v>
      </c>
      <c r="C1780" s="2">
        <v>0.33333333333333331</v>
      </c>
      <c r="D1780" t="s">
        <v>44</v>
      </c>
      <c r="E1780">
        <v>2020</v>
      </c>
      <c r="F1780">
        <v>73</v>
      </c>
      <c r="G1780">
        <v>6542</v>
      </c>
    </row>
    <row r="1781" spans="1:7" x14ac:dyDescent="0.3">
      <c r="A1781">
        <v>1780</v>
      </c>
      <c r="B1781" t="s">
        <v>145</v>
      </c>
      <c r="C1781" s="2">
        <v>0.33333333333333331</v>
      </c>
      <c r="D1781" t="s">
        <v>92</v>
      </c>
      <c r="E1781">
        <v>7</v>
      </c>
      <c r="F1781">
        <v>0</v>
      </c>
      <c r="G1781">
        <v>7</v>
      </c>
    </row>
    <row r="1782" spans="1:7" x14ac:dyDescent="0.3">
      <c r="A1782">
        <v>1781</v>
      </c>
      <c r="B1782" t="s">
        <v>145</v>
      </c>
      <c r="C1782" s="2">
        <v>0.33333333333333331</v>
      </c>
      <c r="D1782" t="s">
        <v>79</v>
      </c>
      <c r="E1782">
        <v>2091</v>
      </c>
      <c r="F1782">
        <v>472</v>
      </c>
      <c r="G1782">
        <v>7796</v>
      </c>
    </row>
    <row r="1783" spans="1:7" x14ac:dyDescent="0.3">
      <c r="A1783">
        <v>1782</v>
      </c>
      <c r="B1783" t="s">
        <v>145</v>
      </c>
      <c r="C1783" s="2">
        <v>0.33333333333333331</v>
      </c>
      <c r="D1783" t="s">
        <v>49</v>
      </c>
      <c r="E1783">
        <v>290</v>
      </c>
      <c r="F1783">
        <v>9</v>
      </c>
      <c r="G1783">
        <v>675</v>
      </c>
    </row>
    <row r="1784" spans="1:7" x14ac:dyDescent="0.3">
      <c r="A1784">
        <v>1783</v>
      </c>
      <c r="B1784" t="s">
        <v>145</v>
      </c>
      <c r="C1784" s="2">
        <v>0.33333333333333331</v>
      </c>
      <c r="D1784" t="s">
        <v>81</v>
      </c>
      <c r="E1784">
        <v>38</v>
      </c>
      <c r="F1784">
        <v>2</v>
      </c>
      <c r="G1784">
        <v>50</v>
      </c>
    </row>
    <row r="1785" spans="1:7" x14ac:dyDescent="0.3">
      <c r="A1785">
        <v>1784</v>
      </c>
      <c r="B1785" t="s">
        <v>145</v>
      </c>
      <c r="C1785" s="2">
        <v>0.33333333333333331</v>
      </c>
      <c r="D1785" t="s">
        <v>60</v>
      </c>
      <c r="E1785">
        <v>368</v>
      </c>
      <c r="F1785">
        <v>9</v>
      </c>
      <c r="G1785">
        <v>836</v>
      </c>
    </row>
    <row r="1786" spans="1:7" x14ac:dyDescent="0.3">
      <c r="A1786">
        <v>1785</v>
      </c>
      <c r="B1786" t="s">
        <v>145</v>
      </c>
      <c r="C1786" s="2">
        <v>0.33333333333333331</v>
      </c>
      <c r="D1786" t="s">
        <v>101</v>
      </c>
      <c r="E1786">
        <v>78</v>
      </c>
      <c r="F1786">
        <v>3</v>
      </c>
      <c r="G1786">
        <v>156</v>
      </c>
    </row>
    <row r="1787" spans="1:7" x14ac:dyDescent="0.3">
      <c r="A1787">
        <v>1786</v>
      </c>
      <c r="B1787" t="s">
        <v>145</v>
      </c>
      <c r="C1787" s="2">
        <v>0.33333333333333331</v>
      </c>
      <c r="D1787" t="s">
        <v>57</v>
      </c>
      <c r="E1787">
        <v>386</v>
      </c>
      <c r="F1787">
        <v>30</v>
      </c>
      <c r="G1787">
        <v>794</v>
      </c>
    </row>
    <row r="1788" spans="1:7" x14ac:dyDescent="0.3">
      <c r="A1788">
        <v>1787</v>
      </c>
      <c r="B1788" t="s">
        <v>145</v>
      </c>
      <c r="C1788" s="2">
        <v>0.33333333333333331</v>
      </c>
      <c r="D1788" t="s">
        <v>10</v>
      </c>
      <c r="E1788">
        <v>485</v>
      </c>
      <c r="F1788">
        <v>4</v>
      </c>
      <c r="G1788">
        <v>505</v>
      </c>
    </row>
    <row r="1789" spans="1:7" x14ac:dyDescent="0.3">
      <c r="A1789">
        <v>1788</v>
      </c>
      <c r="B1789" t="s">
        <v>145</v>
      </c>
      <c r="C1789" s="2">
        <v>0.33333333333333331</v>
      </c>
      <c r="D1789" t="s">
        <v>53</v>
      </c>
      <c r="E1789">
        <v>17</v>
      </c>
      <c r="F1789">
        <v>0</v>
      </c>
      <c r="G1789">
        <v>42</v>
      </c>
    </row>
    <row r="1790" spans="1:7" x14ac:dyDescent="0.3">
      <c r="A1790">
        <v>1789</v>
      </c>
      <c r="B1790" t="s">
        <v>145</v>
      </c>
      <c r="C1790" s="2">
        <v>0.33333333333333331</v>
      </c>
      <c r="D1790" t="s">
        <v>82</v>
      </c>
      <c r="E1790">
        <v>1676</v>
      </c>
      <c r="F1790">
        <v>215</v>
      </c>
      <c r="G1790">
        <v>3614</v>
      </c>
    </row>
    <row r="1791" spans="1:7" x14ac:dyDescent="0.3">
      <c r="A1791">
        <v>1790</v>
      </c>
      <c r="B1791" t="s">
        <v>145</v>
      </c>
      <c r="C1791" s="2">
        <v>0.33333333333333331</v>
      </c>
      <c r="D1791" t="s">
        <v>58</v>
      </c>
      <c r="E1791">
        <v>3800</v>
      </c>
      <c r="F1791">
        <v>779</v>
      </c>
      <c r="G1791">
        <v>20228</v>
      </c>
    </row>
    <row r="1792" spans="1:7" x14ac:dyDescent="0.3">
      <c r="A1792">
        <v>1791</v>
      </c>
      <c r="B1792" t="s">
        <v>145</v>
      </c>
      <c r="C1792" s="2">
        <v>0.33333333333333331</v>
      </c>
      <c r="D1792" t="s">
        <v>87</v>
      </c>
      <c r="E1792">
        <v>2</v>
      </c>
      <c r="F1792">
        <v>0</v>
      </c>
      <c r="G1792">
        <v>2</v>
      </c>
    </row>
    <row r="1793" spans="1:7" x14ac:dyDescent="0.3">
      <c r="A1793">
        <v>1792</v>
      </c>
      <c r="B1793" t="s">
        <v>145</v>
      </c>
      <c r="C1793" s="2">
        <v>0.33333333333333331</v>
      </c>
      <c r="D1793" t="s">
        <v>118</v>
      </c>
      <c r="E1793">
        <v>10</v>
      </c>
      <c r="F1793">
        <v>1</v>
      </c>
      <c r="G1793">
        <v>13</v>
      </c>
    </row>
    <row r="1794" spans="1:7" x14ac:dyDescent="0.3">
      <c r="A1794">
        <v>1793</v>
      </c>
      <c r="B1794" t="s">
        <v>145</v>
      </c>
      <c r="C1794" s="2">
        <v>0.33333333333333331</v>
      </c>
      <c r="D1794" t="s">
        <v>89</v>
      </c>
      <c r="E1794">
        <v>1</v>
      </c>
      <c r="F1794">
        <v>0</v>
      </c>
      <c r="G1794">
        <v>1</v>
      </c>
    </row>
    <row r="1795" spans="1:7" x14ac:dyDescent="0.3">
      <c r="A1795">
        <v>1794</v>
      </c>
      <c r="B1795" t="s">
        <v>145</v>
      </c>
      <c r="C1795" s="2">
        <v>0.33333333333333331</v>
      </c>
      <c r="D1795" t="s">
        <v>70</v>
      </c>
      <c r="E1795">
        <v>63</v>
      </c>
      <c r="F1795">
        <v>2</v>
      </c>
      <c r="G1795">
        <v>294</v>
      </c>
    </row>
    <row r="1796" spans="1:7" x14ac:dyDescent="0.3">
      <c r="A1796">
        <v>1795</v>
      </c>
      <c r="B1796" t="s">
        <v>145</v>
      </c>
      <c r="C1796" s="2">
        <v>0.33333333333333331</v>
      </c>
      <c r="D1796" t="s">
        <v>73</v>
      </c>
      <c r="E1796">
        <v>6</v>
      </c>
      <c r="F1796">
        <v>0</v>
      </c>
      <c r="G1796">
        <v>9</v>
      </c>
    </row>
    <row r="1797" spans="1:7" x14ac:dyDescent="0.3">
      <c r="A1797">
        <v>1796</v>
      </c>
      <c r="B1797" t="s">
        <v>145</v>
      </c>
      <c r="C1797" s="2">
        <v>0.33333333333333331</v>
      </c>
      <c r="D1797" t="s">
        <v>59</v>
      </c>
      <c r="E1797">
        <v>157</v>
      </c>
      <c r="F1797">
        <v>31</v>
      </c>
      <c r="G1797">
        <v>1762</v>
      </c>
    </row>
    <row r="1798" spans="1:7" x14ac:dyDescent="0.3">
      <c r="A1798">
        <v>1797</v>
      </c>
      <c r="B1798" t="s">
        <v>145</v>
      </c>
      <c r="C1798" s="2">
        <v>0.33333333333333331</v>
      </c>
      <c r="D1798" t="s">
        <v>46</v>
      </c>
      <c r="E1798">
        <v>2026</v>
      </c>
      <c r="F1798">
        <v>106</v>
      </c>
      <c r="G1798">
        <v>3708</v>
      </c>
    </row>
    <row r="1799" spans="1:7" x14ac:dyDescent="0.3">
      <c r="A1799">
        <v>1798</v>
      </c>
      <c r="B1799" t="s">
        <v>145</v>
      </c>
      <c r="C1799" s="2">
        <v>0.33333333333333331</v>
      </c>
      <c r="D1799" t="s">
        <v>54</v>
      </c>
      <c r="E1799">
        <v>1824</v>
      </c>
      <c r="F1799">
        <v>44</v>
      </c>
      <c r="G1799">
        <v>6535</v>
      </c>
    </row>
    <row r="1800" spans="1:7" x14ac:dyDescent="0.3">
      <c r="A1800">
        <v>1799</v>
      </c>
      <c r="B1800" t="s">
        <v>145</v>
      </c>
      <c r="C1800" s="2">
        <v>0.33333333333333331</v>
      </c>
      <c r="D1800" t="s">
        <v>43</v>
      </c>
      <c r="E1800">
        <v>750</v>
      </c>
      <c r="F1800">
        <v>30</v>
      </c>
      <c r="G1800">
        <v>1163</v>
      </c>
    </row>
    <row r="1801" spans="1:7" x14ac:dyDescent="0.3">
      <c r="A1801">
        <v>1800</v>
      </c>
      <c r="B1801" t="s">
        <v>145</v>
      </c>
      <c r="C1801" s="2">
        <v>0.33333333333333331</v>
      </c>
      <c r="D1801" t="s">
        <v>109</v>
      </c>
      <c r="E1801">
        <v>2</v>
      </c>
      <c r="F1801">
        <v>0</v>
      </c>
      <c r="G1801">
        <v>134</v>
      </c>
    </row>
    <row r="1802" spans="1:7" x14ac:dyDescent="0.3">
      <c r="A1802">
        <v>1801</v>
      </c>
      <c r="B1802" t="s">
        <v>145</v>
      </c>
      <c r="C1802" s="2">
        <v>0.33333333333333331</v>
      </c>
      <c r="D1802" t="s">
        <v>68</v>
      </c>
      <c r="E1802">
        <v>46</v>
      </c>
      <c r="F1802">
        <v>1</v>
      </c>
      <c r="G1802">
        <v>67</v>
      </c>
    </row>
    <row r="1803" spans="1:7" x14ac:dyDescent="0.3">
      <c r="A1803">
        <v>1802</v>
      </c>
      <c r="B1803" t="s">
        <v>145</v>
      </c>
      <c r="C1803" s="2">
        <v>0.33333333333333331</v>
      </c>
      <c r="D1803" t="s">
        <v>48</v>
      </c>
      <c r="E1803">
        <v>1499</v>
      </c>
      <c r="F1803">
        <v>74</v>
      </c>
      <c r="G1803">
        <v>3373</v>
      </c>
    </row>
    <row r="1804" spans="1:7" x14ac:dyDescent="0.3">
      <c r="A1804">
        <v>1803</v>
      </c>
      <c r="B1804" t="s">
        <v>145</v>
      </c>
      <c r="C1804" s="2">
        <v>0.33333333333333331</v>
      </c>
      <c r="D1804" t="s">
        <v>74</v>
      </c>
      <c r="E1804">
        <v>372</v>
      </c>
      <c r="F1804">
        <v>171</v>
      </c>
      <c r="G1804">
        <v>1786</v>
      </c>
    </row>
    <row r="1805" spans="1:7" x14ac:dyDescent="0.3">
      <c r="A1805">
        <v>1804</v>
      </c>
      <c r="B1805" t="s">
        <v>146</v>
      </c>
      <c r="C1805" s="2">
        <v>0.33333333333333331</v>
      </c>
      <c r="D1805" t="s">
        <v>91</v>
      </c>
      <c r="E1805">
        <v>33</v>
      </c>
      <c r="F1805">
        <v>0</v>
      </c>
      <c r="G1805">
        <v>33</v>
      </c>
    </row>
    <row r="1806" spans="1:7" x14ac:dyDescent="0.3">
      <c r="A1806">
        <v>1805</v>
      </c>
      <c r="B1806" t="s">
        <v>146</v>
      </c>
      <c r="C1806" s="2">
        <v>0.33333333333333331</v>
      </c>
      <c r="D1806" t="s">
        <v>64</v>
      </c>
      <c r="E1806">
        <v>925</v>
      </c>
      <c r="F1806">
        <v>45</v>
      </c>
      <c r="G1806">
        <v>1980</v>
      </c>
    </row>
    <row r="1807" spans="1:7" x14ac:dyDescent="0.3">
      <c r="A1807">
        <v>1806</v>
      </c>
      <c r="B1807" t="s">
        <v>146</v>
      </c>
      <c r="C1807" s="2">
        <v>0.33333333333333331</v>
      </c>
      <c r="D1807" t="s">
        <v>104</v>
      </c>
      <c r="E1807">
        <v>1</v>
      </c>
      <c r="F1807">
        <v>0</v>
      </c>
      <c r="G1807">
        <v>1</v>
      </c>
    </row>
    <row r="1808" spans="1:7" x14ac:dyDescent="0.3">
      <c r="A1808">
        <v>1807</v>
      </c>
      <c r="B1808" t="s">
        <v>146</v>
      </c>
      <c r="C1808" s="2">
        <v>0.33333333333333331</v>
      </c>
      <c r="D1808" t="s">
        <v>100</v>
      </c>
      <c r="E1808">
        <v>34</v>
      </c>
      <c r="F1808">
        <v>2</v>
      </c>
      <c r="G1808">
        <v>63</v>
      </c>
    </row>
    <row r="1809" spans="1:7" x14ac:dyDescent="0.3">
      <c r="A1809">
        <v>1808</v>
      </c>
      <c r="B1809" t="s">
        <v>146</v>
      </c>
      <c r="C1809" s="2">
        <v>0.33333333333333331</v>
      </c>
      <c r="D1809" t="s">
        <v>84</v>
      </c>
      <c r="E1809">
        <v>365</v>
      </c>
      <c r="F1809">
        <v>6</v>
      </c>
      <c r="G1809">
        <v>696</v>
      </c>
    </row>
    <row r="1810" spans="1:7" x14ac:dyDescent="0.3">
      <c r="A1810">
        <v>1809</v>
      </c>
      <c r="B1810" t="s">
        <v>146</v>
      </c>
      <c r="C1810" s="2">
        <v>0.33333333333333331</v>
      </c>
      <c r="D1810" t="s">
        <v>77</v>
      </c>
      <c r="E1810">
        <v>24</v>
      </c>
      <c r="F1810">
        <v>2</v>
      </c>
      <c r="G1810">
        <v>169</v>
      </c>
    </row>
    <row r="1811" spans="1:7" x14ac:dyDescent="0.3">
      <c r="A1811">
        <v>1810</v>
      </c>
      <c r="B1811" t="s">
        <v>146</v>
      </c>
      <c r="C1811" s="2">
        <v>0.33333333333333331</v>
      </c>
      <c r="D1811" t="s">
        <v>76</v>
      </c>
      <c r="E1811">
        <v>49</v>
      </c>
      <c r="F1811">
        <v>0</v>
      </c>
      <c r="G1811">
        <v>59</v>
      </c>
    </row>
    <row r="1812" spans="1:7" x14ac:dyDescent="0.3">
      <c r="A1812">
        <v>1811</v>
      </c>
      <c r="B1812" t="s">
        <v>146</v>
      </c>
      <c r="C1812" s="2">
        <v>0.33333333333333331</v>
      </c>
      <c r="D1812" t="s">
        <v>141</v>
      </c>
      <c r="E1812">
        <v>0</v>
      </c>
      <c r="F1812">
        <v>0</v>
      </c>
      <c r="G1812">
        <v>1</v>
      </c>
    </row>
    <row r="1813" spans="1:7" x14ac:dyDescent="0.3">
      <c r="A1813">
        <v>1812</v>
      </c>
      <c r="B1813" t="s">
        <v>146</v>
      </c>
      <c r="C1813" s="2">
        <v>0.33333333333333331</v>
      </c>
      <c r="D1813" t="s">
        <v>44</v>
      </c>
      <c r="E1813">
        <v>2069</v>
      </c>
      <c r="F1813">
        <v>73</v>
      </c>
      <c r="G1813">
        <v>6923</v>
      </c>
    </row>
    <row r="1814" spans="1:7" x14ac:dyDescent="0.3">
      <c r="A1814">
        <v>1813</v>
      </c>
      <c r="B1814" t="s">
        <v>146</v>
      </c>
      <c r="C1814" s="2">
        <v>0.33333333333333331</v>
      </c>
      <c r="D1814" t="s">
        <v>92</v>
      </c>
      <c r="E1814">
        <v>7</v>
      </c>
      <c r="F1814">
        <v>0</v>
      </c>
      <c r="G1814">
        <v>7</v>
      </c>
    </row>
    <row r="1815" spans="1:7" x14ac:dyDescent="0.3">
      <c r="A1815">
        <v>1814</v>
      </c>
      <c r="B1815" t="s">
        <v>146</v>
      </c>
      <c r="C1815" s="2">
        <v>0.33333333333333331</v>
      </c>
      <c r="D1815" t="s">
        <v>79</v>
      </c>
      <c r="E1815">
        <v>2545</v>
      </c>
      <c r="F1815">
        <v>493</v>
      </c>
      <c r="G1815">
        <v>8194</v>
      </c>
    </row>
    <row r="1816" spans="1:7" x14ac:dyDescent="0.3">
      <c r="A1816">
        <v>1815</v>
      </c>
      <c r="B1816" t="s">
        <v>146</v>
      </c>
      <c r="C1816" s="2">
        <v>0.33333333333333331</v>
      </c>
      <c r="D1816" t="s">
        <v>49</v>
      </c>
      <c r="E1816">
        <v>300</v>
      </c>
      <c r="F1816">
        <v>10</v>
      </c>
      <c r="G1816">
        <v>703</v>
      </c>
    </row>
    <row r="1817" spans="1:7" x14ac:dyDescent="0.3">
      <c r="A1817">
        <v>1816</v>
      </c>
      <c r="B1817" t="s">
        <v>146</v>
      </c>
      <c r="C1817" s="2">
        <v>0.33333333333333331</v>
      </c>
      <c r="D1817" t="s">
        <v>81</v>
      </c>
      <c r="E1817">
        <v>39</v>
      </c>
      <c r="F1817">
        <v>2</v>
      </c>
      <c r="G1817">
        <v>55</v>
      </c>
    </row>
    <row r="1818" spans="1:7" x14ac:dyDescent="0.3">
      <c r="A1818">
        <v>1817</v>
      </c>
      <c r="B1818" t="s">
        <v>146</v>
      </c>
      <c r="C1818" s="2">
        <v>0.33333333333333331</v>
      </c>
      <c r="D1818" t="s">
        <v>60</v>
      </c>
      <c r="E1818">
        <v>383</v>
      </c>
      <c r="F1818">
        <v>9</v>
      </c>
      <c r="G1818">
        <v>861</v>
      </c>
    </row>
    <row r="1819" spans="1:7" x14ac:dyDescent="0.3">
      <c r="A1819">
        <v>1818</v>
      </c>
      <c r="B1819" t="s">
        <v>146</v>
      </c>
      <c r="C1819" s="2">
        <v>0.33333333333333331</v>
      </c>
      <c r="D1819" t="s">
        <v>101</v>
      </c>
      <c r="E1819">
        <v>78</v>
      </c>
      <c r="F1819">
        <v>3</v>
      </c>
      <c r="G1819">
        <v>157</v>
      </c>
    </row>
    <row r="1820" spans="1:7" x14ac:dyDescent="0.3">
      <c r="A1820">
        <v>1819</v>
      </c>
      <c r="B1820" t="s">
        <v>146</v>
      </c>
      <c r="C1820" s="2">
        <v>0.33333333333333331</v>
      </c>
      <c r="D1820" t="s">
        <v>57</v>
      </c>
      <c r="E1820">
        <v>424</v>
      </c>
      <c r="F1820">
        <v>31</v>
      </c>
      <c r="G1820">
        <v>848</v>
      </c>
    </row>
    <row r="1821" spans="1:7" x14ac:dyDescent="0.3">
      <c r="A1821">
        <v>1820</v>
      </c>
      <c r="B1821" t="s">
        <v>146</v>
      </c>
      <c r="C1821" s="2">
        <v>0.33333333333333331</v>
      </c>
      <c r="D1821" t="s">
        <v>10</v>
      </c>
      <c r="E1821">
        <v>489</v>
      </c>
      <c r="F1821">
        <v>4</v>
      </c>
      <c r="G1821">
        <v>512</v>
      </c>
    </row>
    <row r="1822" spans="1:7" x14ac:dyDescent="0.3">
      <c r="A1822">
        <v>1821</v>
      </c>
      <c r="B1822" t="s">
        <v>146</v>
      </c>
      <c r="C1822" s="2">
        <v>0.33333333333333331</v>
      </c>
      <c r="D1822" t="s">
        <v>53</v>
      </c>
      <c r="E1822">
        <v>21</v>
      </c>
      <c r="F1822">
        <v>0</v>
      </c>
      <c r="G1822">
        <v>42</v>
      </c>
    </row>
    <row r="1823" spans="1:7" x14ac:dyDescent="0.3">
      <c r="A1823">
        <v>1822</v>
      </c>
      <c r="B1823" t="s">
        <v>146</v>
      </c>
      <c r="C1823" s="2">
        <v>0.33333333333333331</v>
      </c>
      <c r="D1823" t="s">
        <v>82</v>
      </c>
      <c r="E1823">
        <v>1676</v>
      </c>
      <c r="F1823">
        <v>215</v>
      </c>
      <c r="G1823">
        <v>3614</v>
      </c>
    </row>
    <row r="1824" spans="1:7" x14ac:dyDescent="0.3">
      <c r="A1824">
        <v>1823</v>
      </c>
      <c r="B1824" t="s">
        <v>146</v>
      </c>
      <c r="C1824" s="2">
        <v>0.33333333333333331</v>
      </c>
      <c r="D1824" t="s">
        <v>58</v>
      </c>
      <c r="E1824">
        <v>4199</v>
      </c>
      <c r="F1824">
        <v>832</v>
      </c>
      <c r="G1824">
        <v>22171</v>
      </c>
    </row>
    <row r="1825" spans="1:7" x14ac:dyDescent="0.3">
      <c r="A1825">
        <v>1824</v>
      </c>
      <c r="B1825" t="s">
        <v>146</v>
      </c>
      <c r="C1825" s="2">
        <v>0.33333333333333331</v>
      </c>
      <c r="D1825" t="s">
        <v>87</v>
      </c>
      <c r="E1825">
        <v>2</v>
      </c>
      <c r="F1825">
        <v>0</v>
      </c>
      <c r="G1825">
        <v>2</v>
      </c>
    </row>
    <row r="1826" spans="1:7" x14ac:dyDescent="0.3">
      <c r="A1826">
        <v>1825</v>
      </c>
      <c r="B1826" t="s">
        <v>146</v>
      </c>
      <c r="C1826" s="2">
        <v>0.33333333333333331</v>
      </c>
      <c r="D1826" t="s">
        <v>118</v>
      </c>
      <c r="E1826">
        <v>10</v>
      </c>
      <c r="F1826">
        <v>1</v>
      </c>
      <c r="G1826">
        <v>13</v>
      </c>
    </row>
    <row r="1827" spans="1:7" x14ac:dyDescent="0.3">
      <c r="A1827">
        <v>1826</v>
      </c>
      <c r="B1827" t="s">
        <v>146</v>
      </c>
      <c r="C1827" s="2">
        <v>0.33333333333333331</v>
      </c>
      <c r="D1827" t="s">
        <v>89</v>
      </c>
      <c r="E1827">
        <v>1</v>
      </c>
      <c r="F1827">
        <v>0</v>
      </c>
      <c r="G1827">
        <v>1</v>
      </c>
    </row>
    <row r="1828" spans="1:7" x14ac:dyDescent="0.3">
      <c r="A1828">
        <v>1827</v>
      </c>
      <c r="B1828" t="s">
        <v>146</v>
      </c>
      <c r="C1828" s="2">
        <v>0.33333333333333331</v>
      </c>
      <c r="D1828" t="s">
        <v>70</v>
      </c>
      <c r="E1828">
        <v>68</v>
      </c>
      <c r="F1828">
        <v>3</v>
      </c>
      <c r="G1828">
        <v>377</v>
      </c>
    </row>
    <row r="1829" spans="1:7" x14ac:dyDescent="0.3">
      <c r="A1829">
        <v>1828</v>
      </c>
      <c r="B1829" t="s">
        <v>146</v>
      </c>
      <c r="C1829" s="2">
        <v>0.33333333333333331</v>
      </c>
      <c r="D1829" t="s">
        <v>73</v>
      </c>
      <c r="E1829">
        <v>6</v>
      </c>
      <c r="F1829">
        <v>0</v>
      </c>
      <c r="G1829">
        <v>9</v>
      </c>
    </row>
    <row r="1830" spans="1:7" x14ac:dyDescent="0.3">
      <c r="A1830">
        <v>1829</v>
      </c>
      <c r="B1830" t="s">
        <v>146</v>
      </c>
      <c r="C1830" s="2">
        <v>0.33333333333333331</v>
      </c>
      <c r="D1830" t="s">
        <v>59</v>
      </c>
      <c r="E1830">
        <v>166</v>
      </c>
      <c r="F1830">
        <v>31</v>
      </c>
      <c r="G1830">
        <v>1823</v>
      </c>
    </row>
    <row r="1831" spans="1:7" x14ac:dyDescent="0.3">
      <c r="A1831">
        <v>1830</v>
      </c>
      <c r="B1831" t="s">
        <v>146</v>
      </c>
      <c r="C1831" s="2">
        <v>0.33333333333333331</v>
      </c>
      <c r="D1831" t="s">
        <v>46</v>
      </c>
      <c r="E1831">
        <v>2176</v>
      </c>
      <c r="F1831">
        <v>107</v>
      </c>
      <c r="G1831">
        <v>3814</v>
      </c>
    </row>
    <row r="1832" spans="1:7" x14ac:dyDescent="0.3">
      <c r="A1832">
        <v>1831</v>
      </c>
      <c r="B1832" t="s">
        <v>146</v>
      </c>
      <c r="C1832" s="2">
        <v>0.33333333333333331</v>
      </c>
      <c r="D1832" t="s">
        <v>54</v>
      </c>
      <c r="E1832">
        <v>1959</v>
      </c>
      <c r="F1832">
        <v>47</v>
      </c>
      <c r="G1832">
        <v>7204</v>
      </c>
    </row>
    <row r="1833" spans="1:7" x14ac:dyDescent="0.3">
      <c r="A1833">
        <v>1832</v>
      </c>
      <c r="B1833" t="s">
        <v>146</v>
      </c>
      <c r="C1833" s="2">
        <v>0.33333333333333331</v>
      </c>
      <c r="D1833" t="s">
        <v>43</v>
      </c>
      <c r="E1833">
        <v>750</v>
      </c>
      <c r="F1833">
        <v>30</v>
      </c>
      <c r="G1833">
        <v>1196</v>
      </c>
    </row>
    <row r="1834" spans="1:7" x14ac:dyDescent="0.3">
      <c r="A1834">
        <v>1833</v>
      </c>
      <c r="B1834" t="s">
        <v>146</v>
      </c>
      <c r="C1834" s="2">
        <v>0.33333333333333331</v>
      </c>
      <c r="D1834" t="s">
        <v>109</v>
      </c>
      <c r="E1834">
        <v>2</v>
      </c>
      <c r="F1834">
        <v>0</v>
      </c>
      <c r="G1834">
        <v>150</v>
      </c>
    </row>
    <row r="1835" spans="1:7" x14ac:dyDescent="0.3">
      <c r="A1835">
        <v>1834</v>
      </c>
      <c r="B1835" t="s">
        <v>146</v>
      </c>
      <c r="C1835" s="2">
        <v>0.33333333333333331</v>
      </c>
      <c r="D1835" t="s">
        <v>68</v>
      </c>
      <c r="E1835">
        <v>46</v>
      </c>
      <c r="F1835">
        <v>1</v>
      </c>
      <c r="G1835">
        <v>68</v>
      </c>
    </row>
    <row r="1836" spans="1:7" x14ac:dyDescent="0.3">
      <c r="A1836">
        <v>1835</v>
      </c>
      <c r="B1836" t="s">
        <v>146</v>
      </c>
      <c r="C1836" s="2">
        <v>0.33333333333333331</v>
      </c>
      <c r="D1836" t="s">
        <v>48</v>
      </c>
      <c r="E1836">
        <v>1653</v>
      </c>
      <c r="F1836">
        <v>74</v>
      </c>
      <c r="G1836">
        <v>3467</v>
      </c>
    </row>
    <row r="1837" spans="1:7" x14ac:dyDescent="0.3">
      <c r="A1837">
        <v>1836</v>
      </c>
      <c r="B1837" t="s">
        <v>146</v>
      </c>
      <c r="C1837" s="2">
        <v>0.33333333333333331</v>
      </c>
      <c r="D1837" t="s">
        <v>74</v>
      </c>
      <c r="E1837">
        <v>417</v>
      </c>
      <c r="F1837">
        <v>185</v>
      </c>
      <c r="G1837">
        <v>1939</v>
      </c>
    </row>
    <row r="1838" spans="1:7" x14ac:dyDescent="0.3">
      <c r="A1838">
        <v>1837</v>
      </c>
      <c r="B1838" t="s">
        <v>147</v>
      </c>
      <c r="C1838" s="2">
        <v>0.33333333333333331</v>
      </c>
      <c r="D1838" t="s">
        <v>91</v>
      </c>
      <c r="E1838">
        <v>33</v>
      </c>
      <c r="F1838">
        <v>0</v>
      </c>
      <c r="G1838">
        <v>33</v>
      </c>
    </row>
    <row r="1839" spans="1:7" x14ac:dyDescent="0.3">
      <c r="A1839">
        <v>1838</v>
      </c>
      <c r="B1839" t="s">
        <v>147</v>
      </c>
      <c r="C1839" s="2">
        <v>0.33333333333333331</v>
      </c>
      <c r="D1839" t="s">
        <v>64</v>
      </c>
      <c r="E1839">
        <v>975</v>
      </c>
      <c r="F1839">
        <v>45</v>
      </c>
      <c r="G1839">
        <v>2018</v>
      </c>
    </row>
    <row r="1840" spans="1:7" x14ac:dyDescent="0.3">
      <c r="A1840">
        <v>1839</v>
      </c>
      <c r="B1840" t="s">
        <v>147</v>
      </c>
      <c r="C1840" s="2">
        <v>0.33333333333333331</v>
      </c>
      <c r="D1840" t="s">
        <v>104</v>
      </c>
      <c r="E1840">
        <v>1</v>
      </c>
      <c r="F1840">
        <v>0</v>
      </c>
      <c r="G1840">
        <v>1</v>
      </c>
    </row>
    <row r="1841" spans="1:7" x14ac:dyDescent="0.3">
      <c r="A1841">
        <v>1840</v>
      </c>
      <c r="B1841" t="s">
        <v>147</v>
      </c>
      <c r="C1841" s="2">
        <v>0.33333333333333331</v>
      </c>
      <c r="D1841" t="s">
        <v>100</v>
      </c>
      <c r="E1841">
        <v>34</v>
      </c>
      <c r="F1841">
        <v>2</v>
      </c>
      <c r="G1841">
        <v>65</v>
      </c>
    </row>
    <row r="1842" spans="1:7" x14ac:dyDescent="0.3">
      <c r="A1842">
        <v>1841</v>
      </c>
      <c r="B1842" t="s">
        <v>147</v>
      </c>
      <c r="C1842" s="2">
        <v>0.33333333333333331</v>
      </c>
      <c r="D1842" t="s">
        <v>84</v>
      </c>
      <c r="E1842">
        <v>377</v>
      </c>
      <c r="F1842">
        <v>6</v>
      </c>
      <c r="G1842">
        <v>747</v>
      </c>
    </row>
    <row r="1843" spans="1:7" x14ac:dyDescent="0.3">
      <c r="A1843">
        <v>1842</v>
      </c>
      <c r="B1843" t="s">
        <v>147</v>
      </c>
      <c r="C1843" s="2">
        <v>0.33333333333333331</v>
      </c>
      <c r="D1843" t="s">
        <v>77</v>
      </c>
      <c r="E1843">
        <v>24</v>
      </c>
      <c r="F1843">
        <v>2</v>
      </c>
      <c r="G1843">
        <v>174</v>
      </c>
    </row>
    <row r="1844" spans="1:7" x14ac:dyDescent="0.3">
      <c r="A1844">
        <v>1843</v>
      </c>
      <c r="B1844" t="s">
        <v>147</v>
      </c>
      <c r="C1844" s="2">
        <v>0.33333333333333331</v>
      </c>
      <c r="D1844" t="s">
        <v>76</v>
      </c>
      <c r="E1844">
        <v>53</v>
      </c>
      <c r="F1844">
        <v>0</v>
      </c>
      <c r="G1844">
        <v>59</v>
      </c>
    </row>
    <row r="1845" spans="1:7" x14ac:dyDescent="0.3">
      <c r="A1845">
        <v>1844</v>
      </c>
      <c r="B1845" t="s">
        <v>147</v>
      </c>
      <c r="C1845" s="2">
        <v>0.33333333333333331</v>
      </c>
      <c r="D1845" t="s">
        <v>141</v>
      </c>
      <c r="E1845">
        <v>0</v>
      </c>
      <c r="F1845">
        <v>0</v>
      </c>
      <c r="G1845">
        <v>1</v>
      </c>
    </row>
    <row r="1846" spans="1:7" x14ac:dyDescent="0.3">
      <c r="A1846">
        <v>1845</v>
      </c>
      <c r="B1846" t="s">
        <v>147</v>
      </c>
      <c r="C1846" s="2">
        <v>0.33333333333333331</v>
      </c>
      <c r="D1846" t="s">
        <v>44</v>
      </c>
      <c r="E1846">
        <v>2129</v>
      </c>
      <c r="F1846">
        <v>73</v>
      </c>
      <c r="G1846">
        <v>7233</v>
      </c>
    </row>
    <row r="1847" spans="1:7" x14ac:dyDescent="0.3">
      <c r="A1847">
        <v>1846</v>
      </c>
      <c r="B1847" t="s">
        <v>147</v>
      </c>
      <c r="C1847" s="2">
        <v>0.33333333333333331</v>
      </c>
      <c r="D1847" t="s">
        <v>92</v>
      </c>
      <c r="E1847">
        <v>7</v>
      </c>
      <c r="F1847">
        <v>0</v>
      </c>
      <c r="G1847">
        <v>7</v>
      </c>
    </row>
    <row r="1848" spans="1:7" x14ac:dyDescent="0.3">
      <c r="A1848">
        <v>1847</v>
      </c>
      <c r="B1848" t="s">
        <v>147</v>
      </c>
      <c r="C1848" s="2">
        <v>0.33333333333333331</v>
      </c>
      <c r="D1848" t="s">
        <v>79</v>
      </c>
      <c r="E1848">
        <v>2780</v>
      </c>
      <c r="F1848">
        <v>513</v>
      </c>
      <c r="G1848">
        <v>8541</v>
      </c>
    </row>
    <row r="1849" spans="1:7" x14ac:dyDescent="0.3">
      <c r="A1849">
        <v>1848</v>
      </c>
      <c r="B1849" t="s">
        <v>147</v>
      </c>
      <c r="C1849" s="2">
        <v>0.33333333333333331</v>
      </c>
      <c r="D1849" t="s">
        <v>49</v>
      </c>
      <c r="E1849">
        <v>337</v>
      </c>
      <c r="F1849">
        <v>11</v>
      </c>
      <c r="G1849">
        <v>730</v>
      </c>
    </row>
    <row r="1850" spans="1:7" x14ac:dyDescent="0.3">
      <c r="A1850">
        <v>1849</v>
      </c>
      <c r="B1850" t="s">
        <v>147</v>
      </c>
      <c r="C1850" s="2">
        <v>0.33333333333333331</v>
      </c>
      <c r="D1850" t="s">
        <v>81</v>
      </c>
      <c r="E1850">
        <v>39</v>
      </c>
      <c r="F1850">
        <v>2</v>
      </c>
      <c r="G1850">
        <v>59</v>
      </c>
    </row>
    <row r="1851" spans="1:7" x14ac:dyDescent="0.3">
      <c r="A1851">
        <v>1850</v>
      </c>
      <c r="B1851" t="s">
        <v>147</v>
      </c>
      <c r="C1851" s="2">
        <v>0.33333333333333331</v>
      </c>
      <c r="D1851" t="s">
        <v>60</v>
      </c>
      <c r="E1851">
        <v>427</v>
      </c>
      <c r="F1851">
        <v>10</v>
      </c>
      <c r="G1851">
        <v>879</v>
      </c>
    </row>
    <row r="1852" spans="1:7" x14ac:dyDescent="0.3">
      <c r="A1852">
        <v>1851</v>
      </c>
      <c r="B1852" t="s">
        <v>147</v>
      </c>
      <c r="C1852" s="2">
        <v>0.33333333333333331</v>
      </c>
      <c r="D1852" t="s">
        <v>101</v>
      </c>
      <c r="E1852">
        <v>78</v>
      </c>
      <c r="F1852">
        <v>3</v>
      </c>
      <c r="G1852">
        <v>160</v>
      </c>
    </row>
    <row r="1853" spans="1:7" x14ac:dyDescent="0.3">
      <c r="A1853">
        <v>1852</v>
      </c>
      <c r="B1853" t="s">
        <v>147</v>
      </c>
      <c r="C1853" s="2">
        <v>0.33333333333333331</v>
      </c>
      <c r="D1853" t="s">
        <v>57</v>
      </c>
      <c r="E1853">
        <v>426</v>
      </c>
      <c r="F1853">
        <v>31</v>
      </c>
      <c r="G1853">
        <v>862</v>
      </c>
    </row>
    <row r="1854" spans="1:7" x14ac:dyDescent="0.3">
      <c r="A1854">
        <v>1853</v>
      </c>
      <c r="B1854" t="s">
        <v>147</v>
      </c>
      <c r="C1854" s="2">
        <v>0.33333333333333331</v>
      </c>
      <c r="D1854" t="s">
        <v>10</v>
      </c>
      <c r="E1854">
        <v>489</v>
      </c>
      <c r="F1854">
        <v>4</v>
      </c>
      <c r="G1854">
        <v>519</v>
      </c>
    </row>
    <row r="1855" spans="1:7" x14ac:dyDescent="0.3">
      <c r="A1855">
        <v>1854</v>
      </c>
      <c r="B1855" t="s">
        <v>147</v>
      </c>
      <c r="C1855" s="2">
        <v>0.33333333333333331</v>
      </c>
      <c r="D1855" t="s">
        <v>53</v>
      </c>
      <c r="E1855">
        <v>21</v>
      </c>
      <c r="F1855">
        <v>0</v>
      </c>
      <c r="G1855">
        <v>42</v>
      </c>
    </row>
    <row r="1856" spans="1:7" x14ac:dyDescent="0.3">
      <c r="A1856">
        <v>1855</v>
      </c>
      <c r="B1856" t="s">
        <v>147</v>
      </c>
      <c r="C1856" s="2">
        <v>0.33333333333333331</v>
      </c>
      <c r="D1856" t="s">
        <v>82</v>
      </c>
      <c r="E1856">
        <v>1747</v>
      </c>
      <c r="F1856">
        <v>221</v>
      </c>
      <c r="G1856">
        <v>3785</v>
      </c>
    </row>
    <row r="1857" spans="1:7" x14ac:dyDescent="0.3">
      <c r="A1857">
        <v>1856</v>
      </c>
      <c r="B1857" t="s">
        <v>147</v>
      </c>
      <c r="C1857" s="2">
        <v>0.33333333333333331</v>
      </c>
      <c r="D1857" t="s">
        <v>58</v>
      </c>
      <c r="E1857">
        <v>4786</v>
      </c>
      <c r="F1857">
        <v>868</v>
      </c>
      <c r="G1857">
        <v>23401</v>
      </c>
    </row>
    <row r="1858" spans="1:7" x14ac:dyDescent="0.3">
      <c r="A1858">
        <v>1857</v>
      </c>
      <c r="B1858" t="s">
        <v>147</v>
      </c>
      <c r="C1858" s="2">
        <v>0.33333333333333331</v>
      </c>
      <c r="D1858" t="s">
        <v>87</v>
      </c>
      <c r="E1858">
        <v>2</v>
      </c>
      <c r="F1858">
        <v>0</v>
      </c>
      <c r="G1858">
        <v>2</v>
      </c>
    </row>
    <row r="1859" spans="1:7" x14ac:dyDescent="0.3">
      <c r="A1859">
        <v>1858</v>
      </c>
      <c r="B1859" t="s">
        <v>147</v>
      </c>
      <c r="C1859" s="2">
        <v>0.33333333333333331</v>
      </c>
      <c r="D1859" t="s">
        <v>118</v>
      </c>
      <c r="E1859">
        <v>10</v>
      </c>
      <c r="F1859">
        <v>1</v>
      </c>
      <c r="G1859">
        <v>13</v>
      </c>
    </row>
    <row r="1860" spans="1:7" x14ac:dyDescent="0.3">
      <c r="A1860">
        <v>1859</v>
      </c>
      <c r="B1860" t="s">
        <v>147</v>
      </c>
      <c r="C1860" s="2">
        <v>0.33333333333333331</v>
      </c>
      <c r="D1860" t="s">
        <v>89</v>
      </c>
      <c r="E1860">
        <v>1</v>
      </c>
      <c r="F1860">
        <v>0</v>
      </c>
      <c r="G1860">
        <v>1</v>
      </c>
    </row>
    <row r="1861" spans="1:7" x14ac:dyDescent="0.3">
      <c r="A1861">
        <v>1860</v>
      </c>
      <c r="B1861" t="s">
        <v>147</v>
      </c>
      <c r="C1861" s="2">
        <v>0.33333333333333331</v>
      </c>
      <c r="D1861" t="s">
        <v>70</v>
      </c>
      <c r="E1861">
        <v>85</v>
      </c>
      <c r="F1861">
        <v>3</v>
      </c>
      <c r="G1861">
        <v>414</v>
      </c>
    </row>
    <row r="1862" spans="1:7" x14ac:dyDescent="0.3">
      <c r="A1862">
        <v>1861</v>
      </c>
      <c r="B1862" t="s">
        <v>147</v>
      </c>
      <c r="C1862" s="2">
        <v>0.33333333333333331</v>
      </c>
      <c r="D1862" t="s">
        <v>73</v>
      </c>
      <c r="E1862">
        <v>6</v>
      </c>
      <c r="F1862">
        <v>0</v>
      </c>
      <c r="G1862">
        <v>12</v>
      </c>
    </row>
    <row r="1863" spans="1:7" x14ac:dyDescent="0.3">
      <c r="A1863">
        <v>1862</v>
      </c>
      <c r="B1863" t="s">
        <v>147</v>
      </c>
      <c r="C1863" s="2">
        <v>0.33333333333333331</v>
      </c>
      <c r="D1863" t="s">
        <v>59</v>
      </c>
      <c r="E1863">
        <v>168</v>
      </c>
      <c r="F1863">
        <v>31</v>
      </c>
      <c r="G1863">
        <v>1877</v>
      </c>
    </row>
    <row r="1864" spans="1:7" x14ac:dyDescent="0.3">
      <c r="A1864">
        <v>1863</v>
      </c>
      <c r="B1864" t="s">
        <v>147</v>
      </c>
      <c r="C1864" s="2">
        <v>0.33333333333333331</v>
      </c>
      <c r="D1864" t="s">
        <v>46</v>
      </c>
      <c r="E1864">
        <v>2264</v>
      </c>
      <c r="F1864">
        <v>113</v>
      </c>
      <c r="G1864">
        <v>3988</v>
      </c>
    </row>
    <row r="1865" spans="1:7" x14ac:dyDescent="0.3">
      <c r="A1865">
        <v>1864</v>
      </c>
      <c r="B1865" t="s">
        <v>147</v>
      </c>
      <c r="C1865" s="2">
        <v>0.33333333333333331</v>
      </c>
      <c r="D1865" t="s">
        <v>54</v>
      </c>
      <c r="E1865">
        <v>2051</v>
      </c>
      <c r="F1865">
        <v>53</v>
      </c>
      <c r="G1865">
        <v>8002</v>
      </c>
    </row>
    <row r="1866" spans="1:7" x14ac:dyDescent="0.3">
      <c r="A1866">
        <v>1865</v>
      </c>
      <c r="B1866" t="s">
        <v>147</v>
      </c>
      <c r="C1866" s="2">
        <v>0.33333333333333331</v>
      </c>
      <c r="D1866" t="s">
        <v>43</v>
      </c>
      <c r="E1866">
        <v>800</v>
      </c>
      <c r="F1866">
        <v>30</v>
      </c>
      <c r="G1866">
        <v>1275</v>
      </c>
    </row>
    <row r="1867" spans="1:7" x14ac:dyDescent="0.3">
      <c r="A1867">
        <v>1866</v>
      </c>
      <c r="B1867" t="s">
        <v>147</v>
      </c>
      <c r="C1867" s="2">
        <v>0.33333333333333331</v>
      </c>
      <c r="D1867" t="s">
        <v>109</v>
      </c>
      <c r="E1867">
        <v>2</v>
      </c>
      <c r="F1867">
        <v>0</v>
      </c>
      <c r="G1867">
        <v>152</v>
      </c>
    </row>
    <row r="1868" spans="1:7" x14ac:dyDescent="0.3">
      <c r="A1868">
        <v>1867</v>
      </c>
      <c r="B1868" t="s">
        <v>147</v>
      </c>
      <c r="C1868" s="2">
        <v>0.33333333333333331</v>
      </c>
      <c r="D1868" t="s">
        <v>68</v>
      </c>
      <c r="E1868">
        <v>46</v>
      </c>
      <c r="F1868">
        <v>1</v>
      </c>
      <c r="G1868">
        <v>68</v>
      </c>
    </row>
    <row r="1869" spans="1:7" x14ac:dyDescent="0.3">
      <c r="A1869">
        <v>1868</v>
      </c>
      <c r="B1869" t="s">
        <v>147</v>
      </c>
      <c r="C1869" s="2">
        <v>0.33333333333333331</v>
      </c>
      <c r="D1869" t="s">
        <v>48</v>
      </c>
      <c r="E1869">
        <v>1758</v>
      </c>
      <c r="F1869">
        <v>80</v>
      </c>
      <c r="G1869">
        <v>3573</v>
      </c>
    </row>
    <row r="1870" spans="1:7" x14ac:dyDescent="0.3">
      <c r="A1870">
        <v>1869</v>
      </c>
      <c r="B1870" t="s">
        <v>147</v>
      </c>
      <c r="C1870" s="2">
        <v>0.33333333333333331</v>
      </c>
      <c r="D1870" t="s">
        <v>74</v>
      </c>
      <c r="E1870">
        <v>499</v>
      </c>
      <c r="F1870">
        <v>190</v>
      </c>
      <c r="G1870">
        <v>2063</v>
      </c>
    </row>
    <row r="1871" spans="1:7" x14ac:dyDescent="0.3">
      <c r="A1871">
        <v>1870</v>
      </c>
      <c r="B1871" t="s">
        <v>148</v>
      </c>
      <c r="C1871" s="2">
        <v>0.33333333333333331</v>
      </c>
      <c r="D1871" t="s">
        <v>91</v>
      </c>
      <c r="E1871">
        <v>33</v>
      </c>
      <c r="F1871">
        <v>0</v>
      </c>
      <c r="G1871">
        <v>33</v>
      </c>
    </row>
    <row r="1872" spans="1:7" x14ac:dyDescent="0.3">
      <c r="A1872">
        <v>1871</v>
      </c>
      <c r="B1872" t="s">
        <v>148</v>
      </c>
      <c r="C1872" s="2">
        <v>0.33333333333333331</v>
      </c>
      <c r="D1872" t="s">
        <v>64</v>
      </c>
      <c r="E1872">
        <v>1056</v>
      </c>
      <c r="F1872">
        <v>46</v>
      </c>
      <c r="G1872">
        <v>2090</v>
      </c>
    </row>
    <row r="1873" spans="1:7" x14ac:dyDescent="0.3">
      <c r="A1873">
        <v>1872</v>
      </c>
      <c r="B1873" t="s">
        <v>148</v>
      </c>
      <c r="C1873" s="2">
        <v>0.33333333333333331</v>
      </c>
      <c r="D1873" t="s">
        <v>104</v>
      </c>
      <c r="E1873">
        <v>1</v>
      </c>
      <c r="F1873">
        <v>0</v>
      </c>
      <c r="G1873">
        <v>1</v>
      </c>
    </row>
    <row r="1874" spans="1:7" x14ac:dyDescent="0.3">
      <c r="A1874">
        <v>1873</v>
      </c>
      <c r="B1874" t="s">
        <v>148</v>
      </c>
      <c r="C1874" s="2">
        <v>0.33333333333333331</v>
      </c>
      <c r="D1874" t="s">
        <v>100</v>
      </c>
      <c r="E1874">
        <v>39</v>
      </c>
      <c r="F1874">
        <v>2</v>
      </c>
      <c r="G1874">
        <v>65</v>
      </c>
    </row>
    <row r="1875" spans="1:7" x14ac:dyDescent="0.3">
      <c r="A1875">
        <v>1874</v>
      </c>
      <c r="B1875" t="s">
        <v>148</v>
      </c>
      <c r="C1875" s="2">
        <v>0.33333333333333331</v>
      </c>
      <c r="D1875" t="s">
        <v>84</v>
      </c>
      <c r="E1875">
        <v>383</v>
      </c>
      <c r="F1875">
        <v>6</v>
      </c>
      <c r="G1875">
        <v>831</v>
      </c>
    </row>
    <row r="1876" spans="1:7" x14ac:dyDescent="0.3">
      <c r="A1876">
        <v>1875</v>
      </c>
      <c r="B1876" t="s">
        <v>148</v>
      </c>
      <c r="C1876" s="2">
        <v>0.33333333333333331</v>
      </c>
      <c r="D1876" t="s">
        <v>77</v>
      </c>
      <c r="E1876">
        <v>28</v>
      </c>
      <c r="F1876">
        <v>3</v>
      </c>
      <c r="G1876">
        <v>187</v>
      </c>
    </row>
    <row r="1877" spans="1:7" x14ac:dyDescent="0.3">
      <c r="A1877">
        <v>1876</v>
      </c>
      <c r="B1877" t="s">
        <v>148</v>
      </c>
      <c r="C1877" s="2">
        <v>0.33333333333333331</v>
      </c>
      <c r="D1877" t="s">
        <v>76</v>
      </c>
      <c r="E1877">
        <v>54</v>
      </c>
      <c r="F1877">
        <v>0</v>
      </c>
      <c r="G1877">
        <v>59</v>
      </c>
    </row>
    <row r="1878" spans="1:7" x14ac:dyDescent="0.3">
      <c r="A1878">
        <v>1877</v>
      </c>
      <c r="B1878" t="s">
        <v>148</v>
      </c>
      <c r="C1878" s="2">
        <v>0.33333333333333331</v>
      </c>
      <c r="D1878" t="s">
        <v>141</v>
      </c>
      <c r="E1878">
        <v>0</v>
      </c>
      <c r="F1878">
        <v>0</v>
      </c>
      <c r="G1878">
        <v>1</v>
      </c>
    </row>
    <row r="1879" spans="1:7" x14ac:dyDescent="0.3">
      <c r="A1879">
        <v>1878</v>
      </c>
      <c r="B1879" t="s">
        <v>148</v>
      </c>
      <c r="C1879" s="2">
        <v>0.33333333333333331</v>
      </c>
      <c r="D1879" t="s">
        <v>44</v>
      </c>
      <c r="E1879">
        <v>2512</v>
      </c>
      <c r="F1879">
        <v>86</v>
      </c>
      <c r="G1879">
        <v>7639</v>
      </c>
    </row>
    <row r="1880" spans="1:7" x14ac:dyDescent="0.3">
      <c r="A1880">
        <v>1879</v>
      </c>
      <c r="B1880" t="s">
        <v>148</v>
      </c>
      <c r="C1880" s="2">
        <v>0.33333333333333331</v>
      </c>
      <c r="D1880" t="s">
        <v>92</v>
      </c>
      <c r="E1880">
        <v>7</v>
      </c>
      <c r="F1880">
        <v>0</v>
      </c>
      <c r="G1880">
        <v>7</v>
      </c>
    </row>
    <row r="1881" spans="1:7" x14ac:dyDescent="0.3">
      <c r="A1881">
        <v>1880</v>
      </c>
      <c r="B1881" t="s">
        <v>148</v>
      </c>
      <c r="C1881" s="2">
        <v>0.33333333333333331</v>
      </c>
      <c r="D1881" t="s">
        <v>79</v>
      </c>
      <c r="E1881">
        <v>3246</v>
      </c>
      <c r="F1881">
        <v>537</v>
      </c>
      <c r="G1881">
        <v>8903</v>
      </c>
    </row>
    <row r="1882" spans="1:7" x14ac:dyDescent="0.3">
      <c r="A1882">
        <v>1881</v>
      </c>
      <c r="B1882" t="s">
        <v>148</v>
      </c>
      <c r="C1882" s="2">
        <v>0.33333333333333331</v>
      </c>
      <c r="D1882" t="s">
        <v>49</v>
      </c>
      <c r="E1882">
        <v>342</v>
      </c>
      <c r="F1882">
        <v>11</v>
      </c>
      <c r="G1882">
        <v>780</v>
      </c>
    </row>
    <row r="1883" spans="1:7" x14ac:dyDescent="0.3">
      <c r="A1883">
        <v>1882</v>
      </c>
      <c r="B1883" t="s">
        <v>148</v>
      </c>
      <c r="C1883" s="2">
        <v>0.33333333333333331</v>
      </c>
      <c r="D1883" t="s">
        <v>81</v>
      </c>
      <c r="E1883">
        <v>39</v>
      </c>
      <c r="F1883">
        <v>2</v>
      </c>
      <c r="G1883">
        <v>65</v>
      </c>
    </row>
    <row r="1884" spans="1:7" x14ac:dyDescent="0.3">
      <c r="A1884">
        <v>1883</v>
      </c>
      <c r="B1884" t="s">
        <v>148</v>
      </c>
      <c r="C1884" s="2">
        <v>0.33333333333333331</v>
      </c>
      <c r="D1884" t="s">
        <v>60</v>
      </c>
      <c r="E1884">
        <v>455</v>
      </c>
      <c r="F1884">
        <v>10</v>
      </c>
      <c r="G1884">
        <v>934</v>
      </c>
    </row>
    <row r="1885" spans="1:7" x14ac:dyDescent="0.3">
      <c r="A1885">
        <v>1884</v>
      </c>
      <c r="B1885" t="s">
        <v>148</v>
      </c>
      <c r="C1885" s="2">
        <v>0.33333333333333331</v>
      </c>
      <c r="D1885" t="s">
        <v>101</v>
      </c>
      <c r="E1885">
        <v>79</v>
      </c>
      <c r="F1885">
        <v>3</v>
      </c>
      <c r="G1885">
        <v>172</v>
      </c>
    </row>
    <row r="1886" spans="1:7" x14ac:dyDescent="0.3">
      <c r="A1886">
        <v>1885</v>
      </c>
      <c r="B1886" t="s">
        <v>148</v>
      </c>
      <c r="C1886" s="2">
        <v>0.33333333333333331</v>
      </c>
      <c r="D1886" t="s">
        <v>57</v>
      </c>
      <c r="E1886">
        <v>433</v>
      </c>
      <c r="F1886">
        <v>31</v>
      </c>
      <c r="G1886">
        <v>925</v>
      </c>
    </row>
    <row r="1887" spans="1:7" x14ac:dyDescent="0.3">
      <c r="A1887">
        <v>1886</v>
      </c>
      <c r="B1887" t="s">
        <v>148</v>
      </c>
      <c r="C1887" s="2">
        <v>0.33333333333333331</v>
      </c>
      <c r="D1887" t="s">
        <v>10</v>
      </c>
      <c r="E1887">
        <v>489</v>
      </c>
      <c r="F1887">
        <v>4</v>
      </c>
      <c r="G1887">
        <v>524</v>
      </c>
    </row>
    <row r="1888" spans="1:7" x14ac:dyDescent="0.3">
      <c r="A1888">
        <v>1887</v>
      </c>
      <c r="B1888" t="s">
        <v>148</v>
      </c>
      <c r="C1888" s="2">
        <v>0.33333333333333331</v>
      </c>
      <c r="D1888" t="s">
        <v>53</v>
      </c>
      <c r="E1888">
        <v>21</v>
      </c>
      <c r="F1888">
        <v>0</v>
      </c>
      <c r="G1888">
        <v>42</v>
      </c>
    </row>
    <row r="1889" spans="1:7" x14ac:dyDescent="0.3">
      <c r="A1889">
        <v>1888</v>
      </c>
      <c r="B1889" t="s">
        <v>148</v>
      </c>
      <c r="C1889" s="2">
        <v>0.33333333333333331</v>
      </c>
      <c r="D1889" t="s">
        <v>82</v>
      </c>
      <c r="E1889">
        <v>1860</v>
      </c>
      <c r="F1889">
        <v>225</v>
      </c>
      <c r="G1889">
        <v>3986</v>
      </c>
    </row>
    <row r="1890" spans="1:7" x14ac:dyDescent="0.3">
      <c r="A1890">
        <v>1889</v>
      </c>
      <c r="B1890" t="s">
        <v>148</v>
      </c>
      <c r="C1890" s="2">
        <v>0.33333333333333331</v>
      </c>
      <c r="D1890" t="s">
        <v>58</v>
      </c>
      <c r="E1890">
        <v>5125</v>
      </c>
      <c r="F1890">
        <v>921</v>
      </c>
      <c r="G1890">
        <v>24427</v>
      </c>
    </row>
    <row r="1891" spans="1:7" x14ac:dyDescent="0.3">
      <c r="A1891">
        <v>1890</v>
      </c>
      <c r="B1891" t="s">
        <v>148</v>
      </c>
      <c r="C1891" s="2">
        <v>0.33333333333333331</v>
      </c>
      <c r="D1891" t="s">
        <v>87</v>
      </c>
      <c r="E1891">
        <v>2</v>
      </c>
      <c r="F1891">
        <v>0</v>
      </c>
      <c r="G1891">
        <v>2</v>
      </c>
    </row>
    <row r="1892" spans="1:7" x14ac:dyDescent="0.3">
      <c r="A1892">
        <v>1891</v>
      </c>
      <c r="B1892" t="s">
        <v>148</v>
      </c>
      <c r="C1892" s="2">
        <v>0.33333333333333331</v>
      </c>
      <c r="D1892" t="s">
        <v>118</v>
      </c>
      <c r="E1892">
        <v>10</v>
      </c>
      <c r="F1892">
        <v>1</v>
      </c>
      <c r="G1892">
        <v>13</v>
      </c>
    </row>
    <row r="1893" spans="1:7" x14ac:dyDescent="0.3">
      <c r="A1893">
        <v>1892</v>
      </c>
      <c r="B1893" t="s">
        <v>148</v>
      </c>
      <c r="C1893" s="2">
        <v>0.33333333333333331</v>
      </c>
      <c r="D1893" t="s">
        <v>89</v>
      </c>
      <c r="E1893">
        <v>1</v>
      </c>
      <c r="F1893">
        <v>0</v>
      </c>
      <c r="G1893">
        <v>1</v>
      </c>
    </row>
    <row r="1894" spans="1:7" x14ac:dyDescent="0.3">
      <c r="A1894">
        <v>1893</v>
      </c>
      <c r="B1894" t="s">
        <v>148</v>
      </c>
      <c r="C1894" s="2">
        <v>0.33333333333333331</v>
      </c>
      <c r="D1894" t="s">
        <v>70</v>
      </c>
      <c r="E1894">
        <v>116</v>
      </c>
      <c r="F1894">
        <v>3</v>
      </c>
      <c r="G1894">
        <v>437</v>
      </c>
    </row>
    <row r="1895" spans="1:7" x14ac:dyDescent="0.3">
      <c r="A1895">
        <v>1894</v>
      </c>
      <c r="B1895" t="s">
        <v>148</v>
      </c>
      <c r="C1895" s="2">
        <v>0.33333333333333331</v>
      </c>
      <c r="D1895" t="s">
        <v>73</v>
      </c>
      <c r="E1895">
        <v>9</v>
      </c>
      <c r="F1895">
        <v>1</v>
      </c>
      <c r="G1895">
        <v>13</v>
      </c>
    </row>
    <row r="1896" spans="1:7" x14ac:dyDescent="0.3">
      <c r="A1896">
        <v>1895</v>
      </c>
      <c r="B1896" t="s">
        <v>148</v>
      </c>
      <c r="C1896" s="2">
        <v>0.33333333333333331</v>
      </c>
      <c r="D1896" t="s">
        <v>59</v>
      </c>
      <c r="E1896">
        <v>171</v>
      </c>
      <c r="F1896">
        <v>32</v>
      </c>
      <c r="G1896">
        <v>1914</v>
      </c>
    </row>
    <row r="1897" spans="1:7" x14ac:dyDescent="0.3">
      <c r="A1897">
        <v>1896</v>
      </c>
      <c r="B1897" t="s">
        <v>148</v>
      </c>
      <c r="C1897" s="2">
        <v>0.33333333333333331</v>
      </c>
      <c r="D1897" t="s">
        <v>46</v>
      </c>
      <c r="E1897">
        <v>2378</v>
      </c>
      <c r="F1897">
        <v>117</v>
      </c>
      <c r="G1897">
        <v>4126</v>
      </c>
    </row>
    <row r="1898" spans="1:7" x14ac:dyDescent="0.3">
      <c r="A1898">
        <v>1897</v>
      </c>
      <c r="B1898" t="s">
        <v>148</v>
      </c>
      <c r="C1898" s="2">
        <v>0.33333333333333331</v>
      </c>
      <c r="D1898" t="s">
        <v>54</v>
      </c>
      <c r="E1898">
        <v>2134</v>
      </c>
      <c r="F1898">
        <v>61</v>
      </c>
      <c r="G1898">
        <v>8718</v>
      </c>
    </row>
    <row r="1899" spans="1:7" x14ac:dyDescent="0.3">
      <c r="A1899">
        <v>1898</v>
      </c>
      <c r="B1899" t="s">
        <v>148</v>
      </c>
      <c r="C1899" s="2">
        <v>0.33333333333333331</v>
      </c>
      <c r="D1899" t="s">
        <v>43</v>
      </c>
      <c r="E1899">
        <v>830</v>
      </c>
      <c r="F1899">
        <v>32</v>
      </c>
      <c r="G1899">
        <v>1326</v>
      </c>
    </row>
    <row r="1900" spans="1:7" x14ac:dyDescent="0.3">
      <c r="A1900">
        <v>1899</v>
      </c>
      <c r="B1900" t="s">
        <v>148</v>
      </c>
      <c r="C1900" s="2">
        <v>0.33333333333333331</v>
      </c>
      <c r="D1900" t="s">
        <v>109</v>
      </c>
      <c r="E1900">
        <v>2</v>
      </c>
      <c r="F1900">
        <v>0</v>
      </c>
      <c r="G1900">
        <v>154</v>
      </c>
    </row>
    <row r="1901" spans="1:7" x14ac:dyDescent="0.3">
      <c r="A1901">
        <v>1900</v>
      </c>
      <c r="B1901" t="s">
        <v>148</v>
      </c>
      <c r="C1901" s="2">
        <v>0.33333333333333331</v>
      </c>
      <c r="D1901" t="s">
        <v>68</v>
      </c>
      <c r="E1901">
        <v>46</v>
      </c>
      <c r="F1901">
        <v>1</v>
      </c>
      <c r="G1901">
        <v>69</v>
      </c>
    </row>
    <row r="1902" spans="1:7" x14ac:dyDescent="0.3">
      <c r="A1902">
        <v>1901</v>
      </c>
      <c r="B1902" t="s">
        <v>148</v>
      </c>
      <c r="C1902" s="2">
        <v>0.33333333333333331</v>
      </c>
      <c r="D1902" t="s">
        <v>48</v>
      </c>
      <c r="E1902">
        <v>1873</v>
      </c>
      <c r="F1902">
        <v>82</v>
      </c>
      <c r="G1902">
        <v>3664</v>
      </c>
    </row>
    <row r="1903" spans="1:7" x14ac:dyDescent="0.3">
      <c r="A1903">
        <v>1902</v>
      </c>
      <c r="B1903" t="s">
        <v>148</v>
      </c>
      <c r="C1903" s="2">
        <v>0.33333333333333331</v>
      </c>
      <c r="D1903" t="s">
        <v>74</v>
      </c>
      <c r="E1903">
        <v>612</v>
      </c>
      <c r="F1903">
        <v>198</v>
      </c>
      <c r="G1903">
        <v>2173</v>
      </c>
    </row>
    <row r="1904" spans="1:7" x14ac:dyDescent="0.3">
      <c r="A1904">
        <v>1903</v>
      </c>
      <c r="B1904" t="s">
        <v>149</v>
      </c>
      <c r="C1904" s="2">
        <v>0.33333333333333331</v>
      </c>
      <c r="D1904" t="s">
        <v>91</v>
      </c>
      <c r="E1904">
        <v>33</v>
      </c>
      <c r="F1904">
        <v>0</v>
      </c>
      <c r="G1904">
        <v>33</v>
      </c>
    </row>
    <row r="1905" spans="1:7" x14ac:dyDescent="0.3">
      <c r="A1905">
        <v>1904</v>
      </c>
      <c r="B1905" t="s">
        <v>149</v>
      </c>
      <c r="C1905" s="2">
        <v>0.33333333333333331</v>
      </c>
      <c r="D1905" t="s">
        <v>64</v>
      </c>
      <c r="E1905">
        <v>1142</v>
      </c>
      <c r="F1905">
        <v>47</v>
      </c>
      <c r="G1905">
        <v>2137</v>
      </c>
    </row>
    <row r="1906" spans="1:7" x14ac:dyDescent="0.3">
      <c r="A1906">
        <v>1905</v>
      </c>
      <c r="B1906" t="s">
        <v>149</v>
      </c>
      <c r="C1906" s="2">
        <v>0.33333333333333331</v>
      </c>
      <c r="D1906" t="s">
        <v>104</v>
      </c>
      <c r="E1906">
        <v>1</v>
      </c>
      <c r="F1906">
        <v>0</v>
      </c>
      <c r="G1906">
        <v>1</v>
      </c>
    </row>
    <row r="1907" spans="1:7" x14ac:dyDescent="0.3">
      <c r="A1907">
        <v>1906</v>
      </c>
      <c r="B1907" t="s">
        <v>149</v>
      </c>
      <c r="C1907" s="2">
        <v>0.33333333333333331</v>
      </c>
      <c r="D1907" t="s">
        <v>100</v>
      </c>
      <c r="E1907">
        <v>39</v>
      </c>
      <c r="F1907">
        <v>2</v>
      </c>
      <c r="G1907">
        <v>80</v>
      </c>
    </row>
    <row r="1908" spans="1:7" x14ac:dyDescent="0.3">
      <c r="A1908">
        <v>1907</v>
      </c>
      <c r="B1908" t="s">
        <v>149</v>
      </c>
      <c r="C1908" s="2">
        <v>0.33333333333333331</v>
      </c>
      <c r="D1908" t="s">
        <v>84</v>
      </c>
      <c r="E1908">
        <v>388</v>
      </c>
      <c r="F1908">
        <v>7</v>
      </c>
      <c r="G1908">
        <v>940</v>
      </c>
    </row>
    <row r="1909" spans="1:7" x14ac:dyDescent="0.3">
      <c r="A1909">
        <v>1908</v>
      </c>
      <c r="B1909" t="s">
        <v>149</v>
      </c>
      <c r="C1909" s="2">
        <v>0.33333333333333331</v>
      </c>
      <c r="D1909" t="s">
        <v>77</v>
      </c>
      <c r="E1909">
        <v>28</v>
      </c>
      <c r="F1909">
        <v>3</v>
      </c>
      <c r="G1909">
        <v>187</v>
      </c>
    </row>
    <row r="1910" spans="1:7" x14ac:dyDescent="0.3">
      <c r="A1910">
        <v>1909</v>
      </c>
      <c r="B1910" t="s">
        <v>149</v>
      </c>
      <c r="C1910" s="2">
        <v>0.33333333333333331</v>
      </c>
      <c r="D1910" t="s">
        <v>76</v>
      </c>
      <c r="E1910">
        <v>55</v>
      </c>
      <c r="F1910">
        <v>0</v>
      </c>
      <c r="G1910">
        <v>59</v>
      </c>
    </row>
    <row r="1911" spans="1:7" x14ac:dyDescent="0.3">
      <c r="A1911">
        <v>1910</v>
      </c>
      <c r="B1911" t="s">
        <v>149</v>
      </c>
      <c r="C1911" s="2">
        <v>0.33333333333333331</v>
      </c>
      <c r="D1911" t="s">
        <v>141</v>
      </c>
      <c r="E1911">
        <v>0</v>
      </c>
      <c r="F1911">
        <v>0</v>
      </c>
      <c r="G1911">
        <v>1</v>
      </c>
    </row>
    <row r="1912" spans="1:7" x14ac:dyDescent="0.3">
      <c r="A1912">
        <v>1911</v>
      </c>
      <c r="B1912" t="s">
        <v>149</v>
      </c>
      <c r="C1912" s="2">
        <v>0.33333333333333331</v>
      </c>
      <c r="D1912" t="s">
        <v>44</v>
      </c>
      <c r="E1912">
        <v>2858</v>
      </c>
      <c r="F1912">
        <v>106</v>
      </c>
      <c r="G1912">
        <v>7998</v>
      </c>
    </row>
    <row r="1913" spans="1:7" x14ac:dyDescent="0.3">
      <c r="A1913">
        <v>1912</v>
      </c>
      <c r="B1913" t="s">
        <v>149</v>
      </c>
      <c r="C1913" s="2">
        <v>0.33333333333333331</v>
      </c>
      <c r="D1913" t="s">
        <v>92</v>
      </c>
      <c r="E1913">
        <v>7</v>
      </c>
      <c r="F1913">
        <v>0</v>
      </c>
      <c r="G1913">
        <v>7</v>
      </c>
    </row>
    <row r="1914" spans="1:7" x14ac:dyDescent="0.3">
      <c r="A1914">
        <v>1913</v>
      </c>
      <c r="B1914" t="s">
        <v>149</v>
      </c>
      <c r="C1914" s="2">
        <v>0.33333333333333331</v>
      </c>
      <c r="D1914" t="s">
        <v>79</v>
      </c>
      <c r="E1914">
        <v>3562</v>
      </c>
      <c r="F1914">
        <v>566</v>
      </c>
      <c r="G1914">
        <v>9267</v>
      </c>
    </row>
    <row r="1915" spans="1:7" x14ac:dyDescent="0.3">
      <c r="A1915">
        <v>1914</v>
      </c>
      <c r="B1915" t="s">
        <v>149</v>
      </c>
      <c r="C1915" s="2">
        <v>0.33333333333333331</v>
      </c>
      <c r="D1915" t="s">
        <v>49</v>
      </c>
      <c r="E1915">
        <v>418</v>
      </c>
      <c r="F1915">
        <v>11</v>
      </c>
      <c r="G1915">
        <v>793</v>
      </c>
    </row>
    <row r="1916" spans="1:7" x14ac:dyDescent="0.3">
      <c r="A1916">
        <v>1915</v>
      </c>
      <c r="B1916" t="s">
        <v>149</v>
      </c>
      <c r="C1916" s="2">
        <v>0.33333333333333331</v>
      </c>
      <c r="D1916" t="s">
        <v>81</v>
      </c>
      <c r="E1916">
        <v>39</v>
      </c>
      <c r="F1916">
        <v>2</v>
      </c>
      <c r="G1916">
        <v>66</v>
      </c>
    </row>
    <row r="1917" spans="1:7" x14ac:dyDescent="0.3">
      <c r="A1917">
        <v>1916</v>
      </c>
      <c r="B1917" t="s">
        <v>149</v>
      </c>
      <c r="C1917" s="2">
        <v>0.33333333333333331</v>
      </c>
      <c r="D1917" t="s">
        <v>60</v>
      </c>
      <c r="E1917">
        <v>466</v>
      </c>
      <c r="F1917">
        <v>11</v>
      </c>
      <c r="G1917">
        <v>971</v>
      </c>
    </row>
    <row r="1918" spans="1:7" x14ac:dyDescent="0.3">
      <c r="A1918">
        <v>1917</v>
      </c>
      <c r="B1918" t="s">
        <v>149</v>
      </c>
      <c r="C1918" s="2">
        <v>0.33333333333333331</v>
      </c>
      <c r="D1918" t="s">
        <v>101</v>
      </c>
      <c r="E1918">
        <v>79</v>
      </c>
      <c r="F1918">
        <v>3</v>
      </c>
      <c r="G1918">
        <v>173</v>
      </c>
    </row>
    <row r="1919" spans="1:7" x14ac:dyDescent="0.3">
      <c r="A1919">
        <v>1918</v>
      </c>
      <c r="B1919" t="s">
        <v>149</v>
      </c>
      <c r="C1919" s="2">
        <v>0.33333333333333331</v>
      </c>
      <c r="D1919" t="s">
        <v>57</v>
      </c>
      <c r="E1919">
        <v>451</v>
      </c>
      <c r="F1919">
        <v>33</v>
      </c>
      <c r="G1919">
        <v>959</v>
      </c>
    </row>
    <row r="1920" spans="1:7" x14ac:dyDescent="0.3">
      <c r="A1920">
        <v>1919</v>
      </c>
      <c r="B1920" t="s">
        <v>149</v>
      </c>
      <c r="C1920" s="2">
        <v>0.33333333333333331</v>
      </c>
      <c r="D1920" t="s">
        <v>10</v>
      </c>
      <c r="E1920">
        <v>490</v>
      </c>
      <c r="F1920">
        <v>4</v>
      </c>
      <c r="G1920">
        <v>534</v>
      </c>
    </row>
    <row r="1921" spans="1:7" x14ac:dyDescent="0.3">
      <c r="A1921">
        <v>1920</v>
      </c>
      <c r="B1921" t="s">
        <v>149</v>
      </c>
      <c r="C1921" s="2">
        <v>0.33333333333333331</v>
      </c>
      <c r="D1921" t="s">
        <v>53</v>
      </c>
      <c r="E1921">
        <v>22</v>
      </c>
      <c r="F1921">
        <v>0</v>
      </c>
      <c r="G1921">
        <v>43</v>
      </c>
    </row>
    <row r="1922" spans="1:7" x14ac:dyDescent="0.3">
      <c r="A1922">
        <v>1921</v>
      </c>
      <c r="B1922" t="s">
        <v>149</v>
      </c>
      <c r="C1922" s="2">
        <v>0.33333333333333331</v>
      </c>
      <c r="D1922" t="s">
        <v>82</v>
      </c>
      <c r="E1922">
        <v>2004</v>
      </c>
      <c r="F1922">
        <v>232</v>
      </c>
      <c r="G1922">
        <v>4173</v>
      </c>
    </row>
    <row r="1923" spans="1:7" x14ac:dyDescent="0.3">
      <c r="A1923">
        <v>1922</v>
      </c>
      <c r="B1923" t="s">
        <v>149</v>
      </c>
      <c r="C1923" s="2">
        <v>0.33333333333333331</v>
      </c>
      <c r="D1923" t="s">
        <v>58</v>
      </c>
      <c r="E1923">
        <v>5547</v>
      </c>
      <c r="F1923">
        <v>975</v>
      </c>
      <c r="G1923">
        <v>25922</v>
      </c>
    </row>
    <row r="1924" spans="1:7" x14ac:dyDescent="0.3">
      <c r="A1924">
        <v>1923</v>
      </c>
      <c r="B1924" t="s">
        <v>149</v>
      </c>
      <c r="C1924" s="2">
        <v>0.33333333333333331</v>
      </c>
      <c r="D1924" t="s">
        <v>87</v>
      </c>
      <c r="E1924">
        <v>2</v>
      </c>
      <c r="F1924">
        <v>0</v>
      </c>
      <c r="G1924">
        <v>2</v>
      </c>
    </row>
    <row r="1925" spans="1:7" x14ac:dyDescent="0.3">
      <c r="A1925">
        <v>1924</v>
      </c>
      <c r="B1925" t="s">
        <v>149</v>
      </c>
      <c r="C1925" s="2">
        <v>0.33333333333333331</v>
      </c>
      <c r="D1925" t="s">
        <v>118</v>
      </c>
      <c r="E1925">
        <v>10</v>
      </c>
      <c r="F1925">
        <v>1</v>
      </c>
      <c r="G1925">
        <v>13</v>
      </c>
    </row>
    <row r="1926" spans="1:7" x14ac:dyDescent="0.3">
      <c r="A1926">
        <v>1925</v>
      </c>
      <c r="B1926" t="s">
        <v>149</v>
      </c>
      <c r="C1926" s="2">
        <v>0.33333333333333331</v>
      </c>
      <c r="D1926" t="s">
        <v>89</v>
      </c>
      <c r="E1926">
        <v>1</v>
      </c>
      <c r="F1926">
        <v>0</v>
      </c>
      <c r="G1926">
        <v>1</v>
      </c>
    </row>
    <row r="1927" spans="1:7" x14ac:dyDescent="0.3">
      <c r="A1927">
        <v>1926</v>
      </c>
      <c r="B1927" t="s">
        <v>149</v>
      </c>
      <c r="C1927" s="2">
        <v>0.33333333333333331</v>
      </c>
      <c r="D1927" t="s">
        <v>70</v>
      </c>
      <c r="E1927">
        <v>143</v>
      </c>
      <c r="F1927">
        <v>3</v>
      </c>
      <c r="G1927">
        <v>538</v>
      </c>
    </row>
    <row r="1928" spans="1:7" x14ac:dyDescent="0.3">
      <c r="A1928">
        <v>1927</v>
      </c>
      <c r="B1928" t="s">
        <v>149</v>
      </c>
      <c r="C1928" s="2">
        <v>0.33333333333333331</v>
      </c>
      <c r="D1928" t="s">
        <v>73</v>
      </c>
      <c r="E1928">
        <v>9</v>
      </c>
      <c r="F1928">
        <v>1</v>
      </c>
      <c r="G1928">
        <v>13</v>
      </c>
    </row>
    <row r="1929" spans="1:7" x14ac:dyDescent="0.3">
      <c r="A1929">
        <v>1928</v>
      </c>
      <c r="B1929" t="s">
        <v>149</v>
      </c>
      <c r="C1929" s="2">
        <v>0.33333333333333331</v>
      </c>
      <c r="D1929" t="s">
        <v>59</v>
      </c>
      <c r="E1929">
        <v>200</v>
      </c>
      <c r="F1929">
        <v>32</v>
      </c>
      <c r="G1929">
        <v>1924</v>
      </c>
    </row>
    <row r="1930" spans="1:7" x14ac:dyDescent="0.3">
      <c r="A1930">
        <v>1929</v>
      </c>
      <c r="B1930" t="s">
        <v>149</v>
      </c>
      <c r="C1930" s="2">
        <v>0.33333333333333331</v>
      </c>
      <c r="D1930" t="s">
        <v>46</v>
      </c>
      <c r="E1930">
        <v>2459</v>
      </c>
      <c r="F1930">
        <v>121</v>
      </c>
      <c r="G1930">
        <v>4328</v>
      </c>
    </row>
    <row r="1931" spans="1:7" x14ac:dyDescent="0.3">
      <c r="A1931">
        <v>1930</v>
      </c>
      <c r="B1931" t="s">
        <v>149</v>
      </c>
      <c r="C1931" s="2">
        <v>0.33333333333333331</v>
      </c>
      <c r="D1931" t="s">
        <v>54</v>
      </c>
      <c r="E1931">
        <v>2176</v>
      </c>
      <c r="F1931">
        <v>64</v>
      </c>
      <c r="G1931">
        <v>9227</v>
      </c>
    </row>
    <row r="1932" spans="1:7" x14ac:dyDescent="0.3">
      <c r="A1932">
        <v>1931</v>
      </c>
      <c r="B1932" t="s">
        <v>149</v>
      </c>
      <c r="C1932" s="2">
        <v>0.33333333333333331</v>
      </c>
      <c r="D1932" t="s">
        <v>43</v>
      </c>
      <c r="E1932">
        <v>940</v>
      </c>
      <c r="F1932">
        <v>34</v>
      </c>
      <c r="G1932">
        <v>1367</v>
      </c>
    </row>
    <row r="1933" spans="1:7" x14ac:dyDescent="0.3">
      <c r="A1933">
        <v>1932</v>
      </c>
      <c r="B1933" t="s">
        <v>149</v>
      </c>
      <c r="C1933" s="2">
        <v>0.33333333333333331</v>
      </c>
      <c r="D1933" t="s">
        <v>109</v>
      </c>
      <c r="E1933">
        <v>16</v>
      </c>
      <c r="F1933">
        <v>0</v>
      </c>
      <c r="G1933">
        <v>155</v>
      </c>
    </row>
    <row r="1934" spans="1:7" x14ac:dyDescent="0.3">
      <c r="A1934">
        <v>1933</v>
      </c>
      <c r="B1934" t="s">
        <v>149</v>
      </c>
      <c r="C1934" s="2">
        <v>0.33333333333333331</v>
      </c>
      <c r="D1934" t="s">
        <v>68</v>
      </c>
      <c r="E1934">
        <v>46</v>
      </c>
      <c r="F1934">
        <v>1</v>
      </c>
      <c r="G1934">
        <v>72</v>
      </c>
    </row>
    <row r="1935" spans="1:7" x14ac:dyDescent="0.3">
      <c r="A1935">
        <v>1934</v>
      </c>
      <c r="B1935" t="s">
        <v>149</v>
      </c>
      <c r="C1935" s="2">
        <v>0.33333333333333331</v>
      </c>
      <c r="D1935" t="s">
        <v>48</v>
      </c>
      <c r="E1935">
        <v>1902</v>
      </c>
      <c r="F1935">
        <v>83</v>
      </c>
      <c r="G1935">
        <v>3729</v>
      </c>
    </row>
    <row r="1936" spans="1:7" x14ac:dyDescent="0.3">
      <c r="A1936">
        <v>1935</v>
      </c>
      <c r="B1936" t="s">
        <v>149</v>
      </c>
      <c r="C1936" s="2">
        <v>0.33333333333333331</v>
      </c>
      <c r="D1936" t="s">
        <v>74</v>
      </c>
      <c r="E1936">
        <v>702</v>
      </c>
      <c r="F1936">
        <v>207</v>
      </c>
      <c r="G1936">
        <v>2290</v>
      </c>
    </row>
    <row r="1937" spans="1:7" x14ac:dyDescent="0.3">
      <c r="A1937">
        <v>1936</v>
      </c>
      <c r="B1937" t="s">
        <v>150</v>
      </c>
      <c r="C1937" s="2">
        <v>0.33333333333333331</v>
      </c>
      <c r="D1937" t="s">
        <v>91</v>
      </c>
      <c r="E1937">
        <v>33</v>
      </c>
      <c r="F1937">
        <v>0</v>
      </c>
      <c r="G1937">
        <v>33</v>
      </c>
    </row>
    <row r="1938" spans="1:7" x14ac:dyDescent="0.3">
      <c r="A1938">
        <v>1937</v>
      </c>
      <c r="B1938" t="s">
        <v>150</v>
      </c>
      <c r="C1938" s="2">
        <v>0.33333333333333331</v>
      </c>
      <c r="D1938" t="s">
        <v>64</v>
      </c>
      <c r="E1938">
        <v>1192</v>
      </c>
      <c r="F1938">
        <v>48</v>
      </c>
      <c r="G1938">
        <v>2205</v>
      </c>
    </row>
    <row r="1939" spans="1:7" x14ac:dyDescent="0.3">
      <c r="A1939">
        <v>1938</v>
      </c>
      <c r="B1939" t="s">
        <v>150</v>
      </c>
      <c r="C1939" s="2">
        <v>0.33333333333333331</v>
      </c>
      <c r="D1939" t="s">
        <v>104</v>
      </c>
      <c r="E1939">
        <v>1</v>
      </c>
      <c r="F1939">
        <v>0</v>
      </c>
      <c r="G1939">
        <v>1</v>
      </c>
    </row>
    <row r="1940" spans="1:7" x14ac:dyDescent="0.3">
      <c r="A1940">
        <v>1939</v>
      </c>
      <c r="B1940" t="s">
        <v>150</v>
      </c>
      <c r="C1940" s="2">
        <v>0.33333333333333331</v>
      </c>
      <c r="D1940" t="s">
        <v>100</v>
      </c>
      <c r="E1940">
        <v>39</v>
      </c>
      <c r="F1940">
        <v>2</v>
      </c>
      <c r="G1940">
        <v>87</v>
      </c>
    </row>
    <row r="1941" spans="1:7" x14ac:dyDescent="0.3">
      <c r="A1941">
        <v>1940</v>
      </c>
      <c r="B1941" t="s">
        <v>150</v>
      </c>
      <c r="C1941" s="2">
        <v>0.33333333333333331</v>
      </c>
      <c r="D1941" t="s">
        <v>84</v>
      </c>
      <c r="E1941">
        <v>411</v>
      </c>
      <c r="F1941">
        <v>7</v>
      </c>
      <c r="G1941">
        <v>994</v>
      </c>
    </row>
    <row r="1942" spans="1:7" x14ac:dyDescent="0.3">
      <c r="A1942">
        <v>1941</v>
      </c>
      <c r="B1942" t="s">
        <v>150</v>
      </c>
      <c r="C1942" s="2">
        <v>0.33333333333333331</v>
      </c>
      <c r="D1942" t="s">
        <v>77</v>
      </c>
      <c r="E1942">
        <v>37</v>
      </c>
      <c r="F1942">
        <v>3</v>
      </c>
      <c r="G1942">
        <v>191</v>
      </c>
    </row>
    <row r="1943" spans="1:7" x14ac:dyDescent="0.3">
      <c r="A1943">
        <v>1942</v>
      </c>
      <c r="B1943" t="s">
        <v>150</v>
      </c>
      <c r="C1943" s="2">
        <v>0.33333333333333331</v>
      </c>
      <c r="D1943" t="s">
        <v>76</v>
      </c>
      <c r="E1943">
        <v>56</v>
      </c>
      <c r="F1943">
        <v>0</v>
      </c>
      <c r="G1943">
        <v>60</v>
      </c>
    </row>
    <row r="1944" spans="1:7" x14ac:dyDescent="0.3">
      <c r="A1944">
        <v>1943</v>
      </c>
      <c r="B1944" t="s">
        <v>150</v>
      </c>
      <c r="C1944" s="2">
        <v>0.33333333333333331</v>
      </c>
      <c r="D1944" t="s">
        <v>141</v>
      </c>
      <c r="E1944">
        <v>0</v>
      </c>
      <c r="F1944">
        <v>0</v>
      </c>
      <c r="G1944">
        <v>1</v>
      </c>
    </row>
    <row r="1945" spans="1:7" x14ac:dyDescent="0.3">
      <c r="A1945">
        <v>1944</v>
      </c>
      <c r="B1945" t="s">
        <v>150</v>
      </c>
      <c r="C1945" s="2">
        <v>0.33333333333333331</v>
      </c>
      <c r="D1945" t="s">
        <v>44</v>
      </c>
      <c r="E1945">
        <v>3045</v>
      </c>
      <c r="F1945">
        <v>115</v>
      </c>
      <c r="G1945">
        <v>8470</v>
      </c>
    </row>
    <row r="1946" spans="1:7" x14ac:dyDescent="0.3">
      <c r="A1946">
        <v>1945</v>
      </c>
      <c r="B1946" t="s">
        <v>150</v>
      </c>
      <c r="C1946" s="2">
        <v>0.33333333333333331</v>
      </c>
      <c r="D1946" t="s">
        <v>92</v>
      </c>
      <c r="E1946">
        <v>7</v>
      </c>
      <c r="F1946">
        <v>0</v>
      </c>
      <c r="G1946">
        <v>14</v>
      </c>
    </row>
    <row r="1947" spans="1:7" x14ac:dyDescent="0.3">
      <c r="A1947">
        <v>1946</v>
      </c>
      <c r="B1947" t="s">
        <v>150</v>
      </c>
      <c r="C1947" s="2">
        <v>0.33333333333333331</v>
      </c>
      <c r="D1947" t="s">
        <v>79</v>
      </c>
      <c r="E1947">
        <v>3753</v>
      </c>
      <c r="F1947">
        <v>586</v>
      </c>
      <c r="G1947">
        <v>9591</v>
      </c>
    </row>
    <row r="1948" spans="1:7" x14ac:dyDescent="0.3">
      <c r="A1948">
        <v>1947</v>
      </c>
      <c r="B1948" t="s">
        <v>150</v>
      </c>
      <c r="C1948" s="2">
        <v>0.33333333333333331</v>
      </c>
      <c r="D1948" t="s">
        <v>49</v>
      </c>
      <c r="E1948">
        <v>439</v>
      </c>
      <c r="F1948">
        <v>11</v>
      </c>
      <c r="G1948">
        <v>818</v>
      </c>
    </row>
    <row r="1949" spans="1:7" x14ac:dyDescent="0.3">
      <c r="A1949">
        <v>1948</v>
      </c>
      <c r="B1949" t="s">
        <v>150</v>
      </c>
      <c r="C1949" s="2">
        <v>0.33333333333333331</v>
      </c>
      <c r="D1949" t="s">
        <v>81</v>
      </c>
      <c r="E1949">
        <v>39</v>
      </c>
      <c r="F1949">
        <v>2</v>
      </c>
      <c r="G1949">
        <v>74</v>
      </c>
    </row>
    <row r="1950" spans="1:7" x14ac:dyDescent="0.3">
      <c r="A1950">
        <v>1949</v>
      </c>
      <c r="B1950" t="s">
        <v>150</v>
      </c>
      <c r="C1950" s="2">
        <v>0.33333333333333331</v>
      </c>
      <c r="D1950" t="s">
        <v>60</v>
      </c>
      <c r="E1950">
        <v>485</v>
      </c>
      <c r="F1950">
        <v>11</v>
      </c>
      <c r="G1950">
        <v>983</v>
      </c>
    </row>
    <row r="1951" spans="1:7" x14ac:dyDescent="0.3">
      <c r="A1951">
        <v>1950</v>
      </c>
      <c r="B1951" t="s">
        <v>150</v>
      </c>
      <c r="C1951" s="2">
        <v>0.33333333333333331</v>
      </c>
      <c r="D1951" t="s">
        <v>101</v>
      </c>
      <c r="E1951">
        <v>87</v>
      </c>
      <c r="F1951">
        <v>3</v>
      </c>
      <c r="G1951">
        <v>197</v>
      </c>
    </row>
    <row r="1952" spans="1:7" x14ac:dyDescent="0.3">
      <c r="A1952">
        <v>1951</v>
      </c>
      <c r="B1952" t="s">
        <v>150</v>
      </c>
      <c r="C1952" s="2">
        <v>0.33333333333333331</v>
      </c>
      <c r="D1952" t="s">
        <v>57</v>
      </c>
      <c r="E1952">
        <v>460</v>
      </c>
      <c r="F1952">
        <v>35</v>
      </c>
      <c r="G1952">
        <v>987</v>
      </c>
    </row>
    <row r="1953" spans="1:7" x14ac:dyDescent="0.3">
      <c r="A1953">
        <v>1952</v>
      </c>
      <c r="B1953" t="s">
        <v>150</v>
      </c>
      <c r="C1953" s="2">
        <v>0.33333333333333331</v>
      </c>
      <c r="D1953" t="s">
        <v>10</v>
      </c>
      <c r="E1953">
        <v>491</v>
      </c>
      <c r="F1953">
        <v>4</v>
      </c>
      <c r="G1953">
        <v>560</v>
      </c>
    </row>
    <row r="1954" spans="1:7" x14ac:dyDescent="0.3">
      <c r="A1954">
        <v>1953</v>
      </c>
      <c r="B1954" t="s">
        <v>150</v>
      </c>
      <c r="C1954" s="2">
        <v>0.33333333333333331</v>
      </c>
      <c r="D1954" t="s">
        <v>53</v>
      </c>
      <c r="E1954">
        <v>22</v>
      </c>
      <c r="F1954">
        <v>0</v>
      </c>
      <c r="G1954">
        <v>43</v>
      </c>
    </row>
    <row r="1955" spans="1:7" x14ac:dyDescent="0.3">
      <c r="A1955">
        <v>1954</v>
      </c>
      <c r="B1955" t="s">
        <v>150</v>
      </c>
      <c r="C1955" s="2">
        <v>0.33333333333333331</v>
      </c>
      <c r="D1955" t="s">
        <v>82</v>
      </c>
      <c r="E1955">
        <v>2171</v>
      </c>
      <c r="F1955">
        <v>237</v>
      </c>
      <c r="G1955">
        <v>4426</v>
      </c>
    </row>
    <row r="1956" spans="1:7" x14ac:dyDescent="0.3">
      <c r="A1956">
        <v>1955</v>
      </c>
      <c r="B1956" t="s">
        <v>150</v>
      </c>
      <c r="C1956" s="2">
        <v>0.33333333333333331</v>
      </c>
      <c r="D1956" t="s">
        <v>58</v>
      </c>
      <c r="E1956">
        <v>6059</v>
      </c>
      <c r="F1956">
        <v>1019</v>
      </c>
      <c r="G1956">
        <v>27524</v>
      </c>
    </row>
    <row r="1957" spans="1:7" x14ac:dyDescent="0.3">
      <c r="A1957">
        <v>1956</v>
      </c>
      <c r="B1957" t="s">
        <v>150</v>
      </c>
      <c r="C1957" s="2">
        <v>0.33333333333333331</v>
      </c>
      <c r="D1957" t="s">
        <v>87</v>
      </c>
      <c r="E1957">
        <v>2</v>
      </c>
      <c r="F1957">
        <v>0</v>
      </c>
      <c r="G1957">
        <v>3</v>
      </c>
    </row>
    <row r="1958" spans="1:7" x14ac:dyDescent="0.3">
      <c r="A1958">
        <v>1957</v>
      </c>
      <c r="B1958" t="s">
        <v>150</v>
      </c>
      <c r="C1958" s="2">
        <v>0.33333333333333331</v>
      </c>
      <c r="D1958" t="s">
        <v>118</v>
      </c>
      <c r="E1958">
        <v>11</v>
      </c>
      <c r="F1958">
        <v>1</v>
      </c>
      <c r="G1958">
        <v>13</v>
      </c>
    </row>
    <row r="1959" spans="1:7" x14ac:dyDescent="0.3">
      <c r="A1959">
        <v>1958</v>
      </c>
      <c r="B1959" t="s">
        <v>150</v>
      </c>
      <c r="C1959" s="2">
        <v>0.33333333333333331</v>
      </c>
      <c r="D1959" t="s">
        <v>89</v>
      </c>
      <c r="E1959">
        <v>1</v>
      </c>
      <c r="F1959">
        <v>0</v>
      </c>
      <c r="G1959">
        <v>1</v>
      </c>
    </row>
    <row r="1960" spans="1:7" x14ac:dyDescent="0.3">
      <c r="A1960">
        <v>1959</v>
      </c>
      <c r="B1960" t="s">
        <v>150</v>
      </c>
      <c r="C1960" s="2">
        <v>0.33333333333333331</v>
      </c>
      <c r="D1960" t="s">
        <v>70</v>
      </c>
      <c r="E1960">
        <v>158</v>
      </c>
      <c r="F1960">
        <v>3</v>
      </c>
      <c r="G1960">
        <v>611</v>
      </c>
    </row>
    <row r="1961" spans="1:7" x14ac:dyDescent="0.3">
      <c r="A1961">
        <v>1960</v>
      </c>
      <c r="B1961" t="s">
        <v>150</v>
      </c>
      <c r="C1961" s="2">
        <v>0.33333333333333331</v>
      </c>
      <c r="D1961" t="s">
        <v>73</v>
      </c>
      <c r="E1961">
        <v>9</v>
      </c>
      <c r="F1961">
        <v>1</v>
      </c>
      <c r="G1961">
        <v>13</v>
      </c>
    </row>
    <row r="1962" spans="1:7" x14ac:dyDescent="0.3">
      <c r="A1962">
        <v>1961</v>
      </c>
      <c r="B1962" t="s">
        <v>150</v>
      </c>
      <c r="C1962" s="2">
        <v>0.33333333333333331</v>
      </c>
      <c r="D1962" t="s">
        <v>59</v>
      </c>
      <c r="E1962">
        <v>223</v>
      </c>
      <c r="F1962">
        <v>32</v>
      </c>
      <c r="G1962">
        <v>1935</v>
      </c>
    </row>
    <row r="1963" spans="1:7" x14ac:dyDescent="0.3">
      <c r="A1963">
        <v>1962</v>
      </c>
      <c r="B1963" t="s">
        <v>150</v>
      </c>
      <c r="C1963" s="2">
        <v>0.33333333333333331</v>
      </c>
      <c r="D1963" t="s">
        <v>46</v>
      </c>
      <c r="E1963">
        <v>2580</v>
      </c>
      <c r="F1963">
        <v>125</v>
      </c>
      <c r="G1963">
        <v>4534</v>
      </c>
    </row>
    <row r="1964" spans="1:7" x14ac:dyDescent="0.3">
      <c r="A1964">
        <v>1963</v>
      </c>
      <c r="B1964" t="s">
        <v>150</v>
      </c>
      <c r="C1964" s="2">
        <v>0.33333333333333331</v>
      </c>
      <c r="D1964" t="s">
        <v>54</v>
      </c>
      <c r="E1964">
        <v>2240</v>
      </c>
      <c r="F1964">
        <v>66</v>
      </c>
      <c r="G1964">
        <v>9674</v>
      </c>
    </row>
    <row r="1965" spans="1:7" x14ac:dyDescent="0.3">
      <c r="A1965">
        <v>1964</v>
      </c>
      <c r="B1965" t="s">
        <v>150</v>
      </c>
      <c r="C1965" s="2">
        <v>0.33333333333333331</v>
      </c>
      <c r="D1965" t="s">
        <v>43</v>
      </c>
      <c r="E1965">
        <v>950</v>
      </c>
      <c r="F1965">
        <v>34</v>
      </c>
      <c r="G1965">
        <v>1414</v>
      </c>
    </row>
    <row r="1966" spans="1:7" x14ac:dyDescent="0.3">
      <c r="A1966">
        <v>1965</v>
      </c>
      <c r="B1966" t="s">
        <v>150</v>
      </c>
      <c r="C1966" s="2">
        <v>0.33333333333333331</v>
      </c>
      <c r="D1966" t="s">
        <v>109</v>
      </c>
      <c r="E1966">
        <v>29</v>
      </c>
      <c r="F1966">
        <v>0</v>
      </c>
      <c r="G1966">
        <v>156</v>
      </c>
    </row>
    <row r="1967" spans="1:7" x14ac:dyDescent="0.3">
      <c r="A1967">
        <v>1966</v>
      </c>
      <c r="B1967" t="s">
        <v>150</v>
      </c>
      <c r="C1967" s="2">
        <v>0.33333333333333331</v>
      </c>
      <c r="D1967" t="s">
        <v>68</v>
      </c>
      <c r="E1967">
        <v>50</v>
      </c>
      <c r="F1967">
        <v>1</v>
      </c>
      <c r="G1967">
        <v>78</v>
      </c>
    </row>
    <row r="1968" spans="1:7" x14ac:dyDescent="0.3">
      <c r="A1968">
        <v>1967</v>
      </c>
      <c r="B1968" t="s">
        <v>150</v>
      </c>
      <c r="C1968" s="2">
        <v>0.33333333333333331</v>
      </c>
      <c r="D1968" t="s">
        <v>48</v>
      </c>
      <c r="E1968">
        <v>2072</v>
      </c>
      <c r="F1968">
        <v>88</v>
      </c>
      <c r="G1968">
        <v>3902</v>
      </c>
    </row>
    <row r="1969" spans="1:7" x14ac:dyDescent="0.3">
      <c r="A1969">
        <v>1968</v>
      </c>
      <c r="B1969" t="s">
        <v>150</v>
      </c>
      <c r="C1969" s="2">
        <v>0.33333333333333331</v>
      </c>
      <c r="D1969" t="s">
        <v>74</v>
      </c>
      <c r="E1969">
        <v>768</v>
      </c>
      <c r="F1969">
        <v>215</v>
      </c>
      <c r="G1969">
        <v>2377</v>
      </c>
    </row>
    <row r="1970" spans="1:7" x14ac:dyDescent="0.3">
      <c r="A1970">
        <v>1969</v>
      </c>
      <c r="B1970" t="s">
        <v>151</v>
      </c>
      <c r="C1970" s="2">
        <v>0.33333333333333331</v>
      </c>
      <c r="D1970" t="s">
        <v>91</v>
      </c>
      <c r="E1970">
        <v>33</v>
      </c>
      <c r="F1970">
        <v>0</v>
      </c>
      <c r="G1970">
        <v>33</v>
      </c>
    </row>
    <row r="1971" spans="1:7" x14ac:dyDescent="0.3">
      <c r="A1971">
        <v>1970</v>
      </c>
      <c r="B1971" t="s">
        <v>151</v>
      </c>
      <c r="C1971" s="2">
        <v>0.33333333333333331</v>
      </c>
      <c r="D1971" t="s">
        <v>64</v>
      </c>
      <c r="E1971">
        <v>1252</v>
      </c>
      <c r="F1971">
        <v>48</v>
      </c>
      <c r="G1971">
        <v>2307</v>
      </c>
    </row>
    <row r="1972" spans="1:7" x14ac:dyDescent="0.3">
      <c r="A1972">
        <v>1971</v>
      </c>
      <c r="B1972" t="s">
        <v>151</v>
      </c>
      <c r="C1972" s="2">
        <v>0.33333333333333331</v>
      </c>
      <c r="D1972" t="s">
        <v>104</v>
      </c>
      <c r="E1972">
        <v>1</v>
      </c>
      <c r="F1972">
        <v>0</v>
      </c>
      <c r="G1972">
        <v>1</v>
      </c>
    </row>
    <row r="1973" spans="1:7" x14ac:dyDescent="0.3">
      <c r="A1973">
        <v>1972</v>
      </c>
      <c r="B1973" t="s">
        <v>151</v>
      </c>
      <c r="C1973" s="2">
        <v>0.33333333333333331</v>
      </c>
      <c r="D1973" t="s">
        <v>100</v>
      </c>
      <c r="E1973">
        <v>41</v>
      </c>
      <c r="F1973">
        <v>2</v>
      </c>
      <c r="G1973">
        <v>90</v>
      </c>
    </row>
    <row r="1974" spans="1:7" x14ac:dyDescent="0.3">
      <c r="A1974">
        <v>1973</v>
      </c>
      <c r="B1974" t="s">
        <v>151</v>
      </c>
      <c r="C1974" s="2">
        <v>0.33333333333333331</v>
      </c>
      <c r="D1974" t="s">
        <v>84</v>
      </c>
      <c r="E1974">
        <v>438</v>
      </c>
      <c r="F1974">
        <v>7</v>
      </c>
      <c r="G1974">
        <v>1018</v>
      </c>
    </row>
    <row r="1975" spans="1:7" x14ac:dyDescent="0.3">
      <c r="A1975">
        <v>1974</v>
      </c>
      <c r="B1975" t="s">
        <v>151</v>
      </c>
      <c r="C1975" s="2">
        <v>0.33333333333333331</v>
      </c>
      <c r="D1975" t="s">
        <v>77</v>
      </c>
      <c r="E1975">
        <v>37</v>
      </c>
      <c r="F1975">
        <v>3</v>
      </c>
      <c r="G1975">
        <v>191</v>
      </c>
    </row>
    <row r="1976" spans="1:7" x14ac:dyDescent="0.3">
      <c r="A1976">
        <v>1975</v>
      </c>
      <c r="B1976" t="s">
        <v>151</v>
      </c>
      <c r="C1976" s="2">
        <v>0.33333333333333331</v>
      </c>
      <c r="D1976" t="s">
        <v>76</v>
      </c>
      <c r="E1976">
        <v>56</v>
      </c>
      <c r="F1976">
        <v>0</v>
      </c>
      <c r="G1976">
        <v>66</v>
      </c>
    </row>
    <row r="1977" spans="1:7" x14ac:dyDescent="0.3">
      <c r="A1977">
        <v>1976</v>
      </c>
      <c r="B1977" t="s">
        <v>151</v>
      </c>
      <c r="C1977" s="2">
        <v>0.33333333333333331</v>
      </c>
      <c r="D1977" t="s">
        <v>141</v>
      </c>
      <c r="E1977">
        <v>0</v>
      </c>
      <c r="F1977">
        <v>0</v>
      </c>
      <c r="G1977">
        <v>1</v>
      </c>
    </row>
    <row r="1978" spans="1:7" x14ac:dyDescent="0.3">
      <c r="A1978">
        <v>1977</v>
      </c>
      <c r="B1978" t="s">
        <v>151</v>
      </c>
      <c r="C1978" s="2">
        <v>0.33333333333333331</v>
      </c>
      <c r="D1978" t="s">
        <v>44</v>
      </c>
      <c r="E1978">
        <v>3518</v>
      </c>
      <c r="F1978">
        <v>123</v>
      </c>
      <c r="G1978">
        <v>8895</v>
      </c>
    </row>
    <row r="1979" spans="1:7" x14ac:dyDescent="0.3">
      <c r="A1979">
        <v>1978</v>
      </c>
      <c r="B1979" t="s">
        <v>151</v>
      </c>
      <c r="C1979" s="2">
        <v>0.33333333333333331</v>
      </c>
      <c r="D1979" t="s">
        <v>92</v>
      </c>
      <c r="E1979">
        <v>7</v>
      </c>
      <c r="F1979">
        <v>0</v>
      </c>
      <c r="G1979">
        <v>15</v>
      </c>
    </row>
    <row r="1980" spans="1:7" x14ac:dyDescent="0.3">
      <c r="A1980">
        <v>1979</v>
      </c>
      <c r="B1980" t="s">
        <v>151</v>
      </c>
      <c r="C1980" s="2">
        <v>0.33333333333333331</v>
      </c>
      <c r="D1980" t="s">
        <v>79</v>
      </c>
      <c r="E1980">
        <v>4035</v>
      </c>
      <c r="F1980">
        <v>606</v>
      </c>
      <c r="G1980">
        <v>9931</v>
      </c>
    </row>
    <row r="1981" spans="1:7" x14ac:dyDescent="0.3">
      <c r="A1981">
        <v>1980</v>
      </c>
      <c r="B1981" t="s">
        <v>151</v>
      </c>
      <c r="C1981" s="2">
        <v>0.33333333333333331</v>
      </c>
      <c r="D1981" t="s">
        <v>49</v>
      </c>
      <c r="E1981">
        <v>439</v>
      </c>
      <c r="F1981">
        <v>11</v>
      </c>
      <c r="G1981">
        <v>818</v>
      </c>
    </row>
    <row r="1982" spans="1:7" x14ac:dyDescent="0.3">
      <c r="A1982">
        <v>1981</v>
      </c>
      <c r="B1982" t="s">
        <v>151</v>
      </c>
      <c r="C1982" s="2">
        <v>0.33333333333333331</v>
      </c>
      <c r="D1982" t="s">
        <v>81</v>
      </c>
      <c r="E1982">
        <v>39</v>
      </c>
      <c r="F1982">
        <v>3</v>
      </c>
      <c r="G1982">
        <v>76</v>
      </c>
    </row>
    <row r="1983" spans="1:7" x14ac:dyDescent="0.3">
      <c r="A1983">
        <v>1982</v>
      </c>
      <c r="B1983" t="s">
        <v>151</v>
      </c>
      <c r="C1983" s="2">
        <v>0.33333333333333331</v>
      </c>
      <c r="D1983" t="s">
        <v>60</v>
      </c>
      <c r="E1983">
        <v>513</v>
      </c>
      <c r="F1983">
        <v>11</v>
      </c>
      <c r="G1983">
        <v>1013</v>
      </c>
    </row>
    <row r="1984" spans="1:7" x14ac:dyDescent="0.3">
      <c r="A1984">
        <v>1983</v>
      </c>
      <c r="B1984" t="s">
        <v>151</v>
      </c>
      <c r="C1984" s="2">
        <v>0.33333333333333331</v>
      </c>
      <c r="D1984" t="s">
        <v>101</v>
      </c>
      <c r="E1984">
        <v>87</v>
      </c>
      <c r="F1984">
        <v>3</v>
      </c>
      <c r="G1984">
        <v>203</v>
      </c>
    </row>
    <row r="1985" spans="1:7" x14ac:dyDescent="0.3">
      <c r="A1985">
        <v>1984</v>
      </c>
      <c r="B1985" t="s">
        <v>151</v>
      </c>
      <c r="C1985" s="2">
        <v>0.33333333333333331</v>
      </c>
      <c r="D1985" t="s">
        <v>57</v>
      </c>
      <c r="E1985">
        <v>480</v>
      </c>
      <c r="F1985">
        <v>36</v>
      </c>
      <c r="G1985">
        <v>1056</v>
      </c>
    </row>
    <row r="1986" spans="1:7" x14ac:dyDescent="0.3">
      <c r="A1986">
        <v>1985</v>
      </c>
      <c r="B1986" t="s">
        <v>151</v>
      </c>
      <c r="C1986" s="2">
        <v>0.33333333333333331</v>
      </c>
      <c r="D1986" t="s">
        <v>10</v>
      </c>
      <c r="E1986">
        <v>492</v>
      </c>
      <c r="F1986">
        <v>4</v>
      </c>
      <c r="G1986">
        <v>576</v>
      </c>
    </row>
    <row r="1987" spans="1:7" x14ac:dyDescent="0.3">
      <c r="A1987">
        <v>1986</v>
      </c>
      <c r="B1987" t="s">
        <v>151</v>
      </c>
      <c r="C1987" s="2">
        <v>0.33333333333333331</v>
      </c>
      <c r="D1987" t="s">
        <v>53</v>
      </c>
      <c r="E1987">
        <v>22</v>
      </c>
      <c r="F1987">
        <v>0</v>
      </c>
      <c r="G1987">
        <v>43</v>
      </c>
    </row>
    <row r="1988" spans="1:7" x14ac:dyDescent="0.3">
      <c r="A1988">
        <v>1987</v>
      </c>
      <c r="B1988" t="s">
        <v>151</v>
      </c>
      <c r="C1988" s="2">
        <v>0.33333333333333331</v>
      </c>
      <c r="D1988" t="s">
        <v>82</v>
      </c>
      <c r="E1988">
        <v>2283</v>
      </c>
      <c r="F1988">
        <v>239</v>
      </c>
      <c r="G1988">
        <v>4595</v>
      </c>
    </row>
    <row r="1989" spans="1:7" x14ac:dyDescent="0.3">
      <c r="A1989">
        <v>1988</v>
      </c>
      <c r="B1989" t="s">
        <v>151</v>
      </c>
      <c r="C1989" s="2">
        <v>0.33333333333333331</v>
      </c>
      <c r="D1989" t="s">
        <v>58</v>
      </c>
      <c r="E1989">
        <v>6564</v>
      </c>
      <c r="F1989">
        <v>1068</v>
      </c>
      <c r="G1989">
        <v>29100</v>
      </c>
    </row>
    <row r="1990" spans="1:7" x14ac:dyDescent="0.3">
      <c r="A1990">
        <v>1989</v>
      </c>
      <c r="B1990" t="s">
        <v>151</v>
      </c>
      <c r="C1990" s="2">
        <v>0.33333333333333331</v>
      </c>
      <c r="D1990" t="s">
        <v>87</v>
      </c>
      <c r="E1990">
        <v>2</v>
      </c>
      <c r="F1990">
        <v>0</v>
      </c>
      <c r="G1990">
        <v>3</v>
      </c>
    </row>
    <row r="1991" spans="1:7" x14ac:dyDescent="0.3">
      <c r="A1991">
        <v>1990</v>
      </c>
      <c r="B1991" t="s">
        <v>151</v>
      </c>
      <c r="C1991" s="2">
        <v>0.33333333333333331</v>
      </c>
      <c r="D1991" t="s">
        <v>118</v>
      </c>
      <c r="E1991">
        <v>11</v>
      </c>
      <c r="F1991">
        <v>1</v>
      </c>
      <c r="G1991">
        <v>13</v>
      </c>
    </row>
    <row r="1992" spans="1:7" x14ac:dyDescent="0.3">
      <c r="A1992">
        <v>1991</v>
      </c>
      <c r="B1992" t="s">
        <v>151</v>
      </c>
      <c r="C1992" s="2">
        <v>0.33333333333333331</v>
      </c>
      <c r="D1992" t="s">
        <v>89</v>
      </c>
      <c r="E1992">
        <v>1</v>
      </c>
      <c r="F1992">
        <v>0</v>
      </c>
      <c r="G1992">
        <v>1</v>
      </c>
    </row>
    <row r="1993" spans="1:7" x14ac:dyDescent="0.3">
      <c r="A1993">
        <v>1992</v>
      </c>
      <c r="B1993" t="s">
        <v>151</v>
      </c>
      <c r="C1993" s="2">
        <v>0.33333333333333331</v>
      </c>
      <c r="D1993" t="s">
        <v>70</v>
      </c>
      <c r="E1993">
        <v>166</v>
      </c>
      <c r="F1993">
        <v>3</v>
      </c>
      <c r="G1993">
        <v>672</v>
      </c>
    </row>
    <row r="1994" spans="1:7" x14ac:dyDescent="0.3">
      <c r="A1994">
        <v>1993</v>
      </c>
      <c r="B1994" t="s">
        <v>151</v>
      </c>
      <c r="C1994" s="2">
        <v>0.33333333333333331</v>
      </c>
      <c r="D1994" t="s">
        <v>73</v>
      </c>
      <c r="E1994">
        <v>9</v>
      </c>
      <c r="F1994">
        <v>1</v>
      </c>
      <c r="G1994">
        <v>13</v>
      </c>
    </row>
    <row r="1995" spans="1:7" x14ac:dyDescent="0.3">
      <c r="A1995">
        <v>1994</v>
      </c>
      <c r="B1995" t="s">
        <v>151</v>
      </c>
      <c r="C1995" s="2">
        <v>0.33333333333333331</v>
      </c>
      <c r="D1995" t="s">
        <v>59</v>
      </c>
      <c r="E1995">
        <v>305</v>
      </c>
      <c r="F1995">
        <v>32</v>
      </c>
      <c r="G1995">
        <v>1935</v>
      </c>
    </row>
    <row r="1996" spans="1:7" x14ac:dyDescent="0.3">
      <c r="A1996">
        <v>1995</v>
      </c>
      <c r="B1996" t="s">
        <v>151</v>
      </c>
      <c r="C1996" s="2">
        <v>0.33333333333333331</v>
      </c>
      <c r="D1996" t="s">
        <v>46</v>
      </c>
      <c r="E1996">
        <v>2677</v>
      </c>
      <c r="F1996">
        <v>125</v>
      </c>
      <c r="G1996">
        <v>4727</v>
      </c>
    </row>
    <row r="1997" spans="1:7" x14ac:dyDescent="0.3">
      <c r="A1997">
        <v>1996</v>
      </c>
      <c r="B1997" t="s">
        <v>151</v>
      </c>
      <c r="C1997" s="2">
        <v>0.33333333333333331</v>
      </c>
      <c r="D1997" t="s">
        <v>54</v>
      </c>
      <c r="E1997">
        <v>2599</v>
      </c>
      <c r="F1997">
        <v>71</v>
      </c>
      <c r="G1997">
        <v>10108</v>
      </c>
    </row>
    <row r="1998" spans="1:7" x14ac:dyDescent="0.3">
      <c r="A1998">
        <v>1997</v>
      </c>
      <c r="B1998" t="s">
        <v>151</v>
      </c>
      <c r="C1998" s="2">
        <v>0.33333333333333331</v>
      </c>
      <c r="D1998" t="s">
        <v>43</v>
      </c>
      <c r="E1998">
        <v>959</v>
      </c>
      <c r="F1998">
        <v>34</v>
      </c>
      <c r="G1998">
        <v>1454</v>
      </c>
    </row>
    <row r="1999" spans="1:7" x14ac:dyDescent="0.3">
      <c r="A1999">
        <v>1998</v>
      </c>
      <c r="B1999" t="s">
        <v>151</v>
      </c>
      <c r="C1999" s="2">
        <v>0.33333333333333331</v>
      </c>
      <c r="D1999" t="s">
        <v>109</v>
      </c>
      <c r="E1999">
        <v>42</v>
      </c>
      <c r="F1999">
        <v>0</v>
      </c>
      <c r="G1999">
        <v>156</v>
      </c>
    </row>
    <row r="2000" spans="1:7" x14ac:dyDescent="0.3">
      <c r="A2000">
        <v>1999</v>
      </c>
      <c r="B2000" t="s">
        <v>151</v>
      </c>
      <c r="C2000" s="2">
        <v>0.33333333333333331</v>
      </c>
      <c r="D2000" t="s">
        <v>68</v>
      </c>
      <c r="E2000">
        <v>51</v>
      </c>
      <c r="F2000">
        <v>1</v>
      </c>
      <c r="G2000">
        <v>82</v>
      </c>
    </row>
    <row r="2001" spans="1:7" x14ac:dyDescent="0.3">
      <c r="A2001">
        <v>2000</v>
      </c>
      <c r="B2001" t="s">
        <v>151</v>
      </c>
      <c r="C2001" s="2">
        <v>0.33333333333333331</v>
      </c>
      <c r="D2001" t="s">
        <v>48</v>
      </c>
      <c r="E2001">
        <v>2165</v>
      </c>
      <c r="F2001">
        <v>95</v>
      </c>
      <c r="G2001">
        <v>4057</v>
      </c>
    </row>
    <row r="2002" spans="1:7" x14ac:dyDescent="0.3">
      <c r="A2002">
        <v>2001</v>
      </c>
      <c r="B2002" t="s">
        <v>151</v>
      </c>
      <c r="C2002" s="2">
        <v>0.33333333333333331</v>
      </c>
      <c r="D2002" t="s">
        <v>74</v>
      </c>
      <c r="E2002">
        <v>829</v>
      </c>
      <c r="F2002">
        <v>225</v>
      </c>
      <c r="G2002">
        <v>2461</v>
      </c>
    </row>
    <row r="2003" spans="1:7" x14ac:dyDescent="0.3">
      <c r="A2003">
        <v>2002</v>
      </c>
      <c r="B2003" t="s">
        <v>152</v>
      </c>
      <c r="C2003" s="2">
        <v>0.33333333333333331</v>
      </c>
      <c r="D2003" t="s">
        <v>91</v>
      </c>
      <c r="E2003">
        <v>33</v>
      </c>
      <c r="F2003">
        <v>0</v>
      </c>
      <c r="G2003">
        <v>33</v>
      </c>
    </row>
    <row r="2004" spans="1:7" x14ac:dyDescent="0.3">
      <c r="A2004">
        <v>2003</v>
      </c>
      <c r="B2004" t="s">
        <v>152</v>
      </c>
      <c r="C2004" s="2">
        <v>0.33333333333333331</v>
      </c>
      <c r="D2004" t="s">
        <v>64</v>
      </c>
      <c r="E2004">
        <v>1353</v>
      </c>
      <c r="F2004">
        <v>49</v>
      </c>
      <c r="G2004">
        <v>2355</v>
      </c>
    </row>
    <row r="2005" spans="1:7" x14ac:dyDescent="0.3">
      <c r="A2005">
        <v>2004</v>
      </c>
      <c r="B2005" t="s">
        <v>152</v>
      </c>
      <c r="C2005" s="2">
        <v>0.33333333333333331</v>
      </c>
      <c r="D2005" t="s">
        <v>104</v>
      </c>
      <c r="E2005">
        <v>1</v>
      </c>
      <c r="F2005">
        <v>0</v>
      </c>
      <c r="G2005">
        <v>1</v>
      </c>
    </row>
    <row r="2006" spans="1:7" x14ac:dyDescent="0.3">
      <c r="A2006">
        <v>2005</v>
      </c>
      <c r="B2006" t="s">
        <v>152</v>
      </c>
      <c r="C2006" s="2">
        <v>0.33333333333333331</v>
      </c>
      <c r="D2006" t="s">
        <v>100</v>
      </c>
      <c r="E2006">
        <v>41</v>
      </c>
      <c r="F2006">
        <v>2</v>
      </c>
      <c r="G2006">
        <v>92</v>
      </c>
    </row>
    <row r="2007" spans="1:7" x14ac:dyDescent="0.3">
      <c r="A2007">
        <v>2006</v>
      </c>
      <c r="B2007" t="s">
        <v>152</v>
      </c>
      <c r="C2007" s="2">
        <v>0.33333333333333331</v>
      </c>
      <c r="D2007" t="s">
        <v>84</v>
      </c>
      <c r="E2007">
        <v>453</v>
      </c>
      <c r="F2007">
        <v>7</v>
      </c>
      <c r="G2007">
        <v>1179</v>
      </c>
    </row>
    <row r="2008" spans="1:7" x14ac:dyDescent="0.3">
      <c r="A2008">
        <v>2007</v>
      </c>
      <c r="B2008" t="s">
        <v>152</v>
      </c>
      <c r="C2008" s="2">
        <v>0.33333333333333331</v>
      </c>
      <c r="D2008" t="s">
        <v>77</v>
      </c>
      <c r="E2008">
        <v>51</v>
      </c>
      <c r="F2008">
        <v>3</v>
      </c>
      <c r="G2008">
        <v>191</v>
      </c>
    </row>
    <row r="2009" spans="1:7" x14ac:dyDescent="0.3">
      <c r="A2009">
        <v>2008</v>
      </c>
      <c r="B2009" t="s">
        <v>152</v>
      </c>
      <c r="C2009" s="2">
        <v>0.33333333333333331</v>
      </c>
      <c r="D2009" t="s">
        <v>76</v>
      </c>
      <c r="E2009">
        <v>56</v>
      </c>
      <c r="F2009">
        <v>0</v>
      </c>
      <c r="G2009">
        <v>67</v>
      </c>
    </row>
    <row r="2010" spans="1:7" x14ac:dyDescent="0.3">
      <c r="A2010">
        <v>2009</v>
      </c>
      <c r="B2010" t="s">
        <v>152</v>
      </c>
      <c r="C2010" s="2">
        <v>0.33333333333333331</v>
      </c>
      <c r="D2010" t="s">
        <v>141</v>
      </c>
      <c r="E2010">
        <v>0</v>
      </c>
      <c r="F2010">
        <v>0</v>
      </c>
      <c r="G2010">
        <v>1</v>
      </c>
    </row>
    <row r="2011" spans="1:7" x14ac:dyDescent="0.3">
      <c r="A2011">
        <v>2010</v>
      </c>
      <c r="B2011" t="s">
        <v>152</v>
      </c>
      <c r="C2011" s="2">
        <v>0.33333333333333331</v>
      </c>
      <c r="D2011" t="s">
        <v>44</v>
      </c>
      <c r="E2011">
        <v>3926</v>
      </c>
      <c r="F2011">
        <v>129</v>
      </c>
      <c r="G2011">
        <v>9333</v>
      </c>
    </row>
    <row r="2012" spans="1:7" x14ac:dyDescent="0.3">
      <c r="A2012">
        <v>2011</v>
      </c>
      <c r="B2012" t="s">
        <v>152</v>
      </c>
      <c r="C2012" s="2">
        <v>0.33333333333333331</v>
      </c>
      <c r="D2012" t="s">
        <v>92</v>
      </c>
      <c r="E2012">
        <v>7</v>
      </c>
      <c r="F2012">
        <v>0</v>
      </c>
      <c r="G2012">
        <v>17</v>
      </c>
    </row>
    <row r="2013" spans="1:7" x14ac:dyDescent="0.3">
      <c r="A2013">
        <v>2012</v>
      </c>
      <c r="B2013" t="s">
        <v>152</v>
      </c>
      <c r="C2013" s="2">
        <v>0.33333333333333331</v>
      </c>
      <c r="D2013" t="s">
        <v>79</v>
      </c>
      <c r="E2013">
        <v>4308</v>
      </c>
      <c r="F2013">
        <v>625</v>
      </c>
      <c r="G2013">
        <v>10988</v>
      </c>
    </row>
    <row r="2014" spans="1:7" x14ac:dyDescent="0.3">
      <c r="A2014">
        <v>2013</v>
      </c>
      <c r="B2014" t="s">
        <v>152</v>
      </c>
      <c r="C2014" s="2">
        <v>0.33333333333333331</v>
      </c>
      <c r="D2014" t="s">
        <v>49</v>
      </c>
      <c r="E2014">
        <v>514</v>
      </c>
      <c r="F2014">
        <v>13</v>
      </c>
      <c r="G2014">
        <v>887</v>
      </c>
    </row>
    <row r="2015" spans="1:7" x14ac:dyDescent="0.3">
      <c r="A2015">
        <v>2014</v>
      </c>
      <c r="B2015" t="s">
        <v>152</v>
      </c>
      <c r="C2015" s="2">
        <v>0.33333333333333331</v>
      </c>
      <c r="D2015" t="s">
        <v>81</v>
      </c>
      <c r="E2015">
        <v>43</v>
      </c>
      <c r="F2015">
        <v>3</v>
      </c>
      <c r="G2015">
        <v>78</v>
      </c>
    </row>
    <row r="2016" spans="1:7" x14ac:dyDescent="0.3">
      <c r="A2016">
        <v>2015</v>
      </c>
      <c r="B2016" t="s">
        <v>152</v>
      </c>
      <c r="C2016" s="2">
        <v>0.33333333333333331</v>
      </c>
      <c r="D2016" t="s">
        <v>60</v>
      </c>
      <c r="E2016">
        <v>542</v>
      </c>
      <c r="F2016">
        <v>12</v>
      </c>
      <c r="G2016">
        <v>1121</v>
      </c>
    </row>
    <row r="2017" spans="1:7" x14ac:dyDescent="0.3">
      <c r="A2017">
        <v>2016</v>
      </c>
      <c r="B2017" t="s">
        <v>152</v>
      </c>
      <c r="C2017" s="2">
        <v>0.33333333333333331</v>
      </c>
      <c r="D2017" t="s">
        <v>101</v>
      </c>
      <c r="E2017">
        <v>113</v>
      </c>
      <c r="F2017">
        <v>3</v>
      </c>
      <c r="G2017">
        <v>217</v>
      </c>
    </row>
    <row r="2018" spans="1:7" x14ac:dyDescent="0.3">
      <c r="A2018">
        <v>2017</v>
      </c>
      <c r="B2018" t="s">
        <v>152</v>
      </c>
      <c r="C2018" s="2">
        <v>0.33333333333333331</v>
      </c>
      <c r="D2018" t="s">
        <v>57</v>
      </c>
      <c r="E2018">
        <v>496</v>
      </c>
      <c r="F2018">
        <v>36</v>
      </c>
      <c r="G2018">
        <v>1092</v>
      </c>
    </row>
    <row r="2019" spans="1:7" x14ac:dyDescent="0.3">
      <c r="A2019">
        <v>2018</v>
      </c>
      <c r="B2019" t="s">
        <v>152</v>
      </c>
      <c r="C2019" s="2">
        <v>0.33333333333333331</v>
      </c>
      <c r="D2019" t="s">
        <v>10</v>
      </c>
      <c r="E2019">
        <v>495</v>
      </c>
      <c r="F2019">
        <v>4</v>
      </c>
      <c r="G2019">
        <v>587</v>
      </c>
    </row>
    <row r="2020" spans="1:7" x14ac:dyDescent="0.3">
      <c r="A2020">
        <v>2019</v>
      </c>
      <c r="B2020" t="s">
        <v>152</v>
      </c>
      <c r="C2020" s="2">
        <v>0.33333333333333331</v>
      </c>
      <c r="D2020" t="s">
        <v>53</v>
      </c>
      <c r="E2020">
        <v>22</v>
      </c>
      <c r="F2020">
        <v>0</v>
      </c>
      <c r="G2020">
        <v>43</v>
      </c>
    </row>
    <row r="2021" spans="1:7" x14ac:dyDescent="0.3">
      <c r="A2021">
        <v>2020</v>
      </c>
      <c r="B2021" t="s">
        <v>152</v>
      </c>
      <c r="C2021" s="2">
        <v>0.33333333333333331</v>
      </c>
      <c r="D2021" t="s">
        <v>82</v>
      </c>
      <c r="E2021">
        <v>2315</v>
      </c>
      <c r="F2021">
        <v>243</v>
      </c>
      <c r="G2021">
        <v>4789</v>
      </c>
    </row>
    <row r="2022" spans="1:7" x14ac:dyDescent="0.3">
      <c r="A2022">
        <v>2021</v>
      </c>
      <c r="B2022" t="s">
        <v>152</v>
      </c>
      <c r="C2022" s="2">
        <v>0.33333333333333331</v>
      </c>
      <c r="D2022" t="s">
        <v>58</v>
      </c>
      <c r="E2022">
        <v>7088</v>
      </c>
      <c r="F2022">
        <v>1135</v>
      </c>
      <c r="G2022">
        <v>30706</v>
      </c>
    </row>
    <row r="2023" spans="1:7" x14ac:dyDescent="0.3">
      <c r="A2023">
        <v>2022</v>
      </c>
      <c r="B2023" t="s">
        <v>152</v>
      </c>
      <c r="C2023" s="2">
        <v>0.33333333333333331</v>
      </c>
      <c r="D2023" t="s">
        <v>87</v>
      </c>
      <c r="E2023">
        <v>2</v>
      </c>
      <c r="F2023">
        <v>0</v>
      </c>
      <c r="G2023">
        <v>7</v>
      </c>
    </row>
    <row r="2024" spans="1:7" x14ac:dyDescent="0.3">
      <c r="A2024">
        <v>2023</v>
      </c>
      <c r="B2024" t="s">
        <v>152</v>
      </c>
      <c r="C2024" s="2">
        <v>0.33333333333333331</v>
      </c>
      <c r="D2024" t="s">
        <v>118</v>
      </c>
      <c r="E2024">
        <v>11</v>
      </c>
      <c r="F2024">
        <v>1</v>
      </c>
      <c r="G2024">
        <v>13</v>
      </c>
    </row>
    <row r="2025" spans="1:7" x14ac:dyDescent="0.3">
      <c r="A2025">
        <v>2024</v>
      </c>
      <c r="B2025" t="s">
        <v>152</v>
      </c>
      <c r="C2025" s="2">
        <v>0.33333333333333331</v>
      </c>
      <c r="D2025" t="s">
        <v>89</v>
      </c>
      <c r="E2025">
        <v>1</v>
      </c>
      <c r="F2025">
        <v>0</v>
      </c>
      <c r="G2025">
        <v>1</v>
      </c>
    </row>
    <row r="2026" spans="1:7" x14ac:dyDescent="0.3">
      <c r="A2026">
        <v>2025</v>
      </c>
      <c r="B2026" t="s">
        <v>152</v>
      </c>
      <c r="C2026" s="2">
        <v>0.33333333333333331</v>
      </c>
      <c r="D2026" t="s">
        <v>70</v>
      </c>
      <c r="E2026">
        <v>196</v>
      </c>
      <c r="F2026">
        <v>3</v>
      </c>
      <c r="G2026">
        <v>737</v>
      </c>
    </row>
    <row r="2027" spans="1:7" x14ac:dyDescent="0.3">
      <c r="A2027">
        <v>2026</v>
      </c>
      <c r="B2027" t="s">
        <v>152</v>
      </c>
      <c r="C2027" s="2">
        <v>0.33333333333333331</v>
      </c>
      <c r="D2027" t="s">
        <v>73</v>
      </c>
      <c r="E2027">
        <v>9</v>
      </c>
      <c r="F2027">
        <v>1</v>
      </c>
      <c r="G2027">
        <v>13</v>
      </c>
    </row>
    <row r="2028" spans="1:7" x14ac:dyDescent="0.3">
      <c r="A2028">
        <v>2027</v>
      </c>
      <c r="B2028" t="s">
        <v>152</v>
      </c>
      <c r="C2028" s="2">
        <v>0.33333333333333331</v>
      </c>
      <c r="D2028" t="s">
        <v>59</v>
      </c>
      <c r="E2028">
        <v>1257</v>
      </c>
      <c r="F2028">
        <v>32</v>
      </c>
      <c r="G2028">
        <v>1946</v>
      </c>
    </row>
    <row r="2029" spans="1:7" x14ac:dyDescent="0.3">
      <c r="A2029">
        <v>2028</v>
      </c>
      <c r="B2029" t="s">
        <v>152</v>
      </c>
      <c r="C2029" s="2">
        <v>0.33333333333333331</v>
      </c>
      <c r="D2029" t="s">
        <v>46</v>
      </c>
      <c r="E2029">
        <v>2839</v>
      </c>
      <c r="F2029">
        <v>126</v>
      </c>
      <c r="G2029">
        <v>4960</v>
      </c>
    </row>
    <row r="2030" spans="1:7" x14ac:dyDescent="0.3">
      <c r="A2030">
        <v>2029</v>
      </c>
      <c r="B2030" t="s">
        <v>152</v>
      </c>
      <c r="C2030" s="2">
        <v>0.33333333333333331</v>
      </c>
      <c r="D2030" t="s">
        <v>54</v>
      </c>
      <c r="E2030">
        <v>3538</v>
      </c>
      <c r="F2030">
        <v>74</v>
      </c>
      <c r="G2030">
        <v>10585</v>
      </c>
    </row>
    <row r="2031" spans="1:7" x14ac:dyDescent="0.3">
      <c r="A2031">
        <v>2030</v>
      </c>
      <c r="B2031" t="s">
        <v>152</v>
      </c>
      <c r="C2031" s="2">
        <v>0.33333333333333331</v>
      </c>
      <c r="D2031" t="s">
        <v>43</v>
      </c>
      <c r="E2031">
        <v>971</v>
      </c>
      <c r="F2031">
        <v>34</v>
      </c>
      <c r="G2031">
        <v>1509</v>
      </c>
    </row>
    <row r="2032" spans="1:7" x14ac:dyDescent="0.3">
      <c r="A2032">
        <v>2031</v>
      </c>
      <c r="B2032" t="s">
        <v>152</v>
      </c>
      <c r="C2032" s="2">
        <v>0.33333333333333331</v>
      </c>
      <c r="D2032" t="s">
        <v>109</v>
      </c>
      <c r="E2032">
        <v>64</v>
      </c>
      <c r="F2032">
        <v>0</v>
      </c>
      <c r="G2032">
        <v>167</v>
      </c>
    </row>
    <row r="2033" spans="1:7" x14ac:dyDescent="0.3">
      <c r="A2033">
        <v>2032</v>
      </c>
      <c r="B2033" t="s">
        <v>152</v>
      </c>
      <c r="C2033" s="2">
        <v>0.33333333333333331</v>
      </c>
      <c r="D2033" t="s">
        <v>68</v>
      </c>
      <c r="E2033">
        <v>51</v>
      </c>
      <c r="F2033">
        <v>1</v>
      </c>
      <c r="G2033">
        <v>88</v>
      </c>
    </row>
    <row r="2034" spans="1:7" x14ac:dyDescent="0.3">
      <c r="A2034">
        <v>2033</v>
      </c>
      <c r="B2034" t="s">
        <v>152</v>
      </c>
      <c r="C2034" s="2">
        <v>0.33333333333333331</v>
      </c>
      <c r="D2034" t="s">
        <v>48</v>
      </c>
      <c r="E2034">
        <v>2441</v>
      </c>
      <c r="F2034">
        <v>104</v>
      </c>
      <c r="G2034">
        <v>4258</v>
      </c>
    </row>
    <row r="2035" spans="1:7" x14ac:dyDescent="0.3">
      <c r="A2035">
        <v>2034</v>
      </c>
      <c r="B2035" t="s">
        <v>152</v>
      </c>
      <c r="C2035" s="2">
        <v>0.33333333333333331</v>
      </c>
      <c r="D2035" t="s">
        <v>74</v>
      </c>
      <c r="E2035">
        <v>872</v>
      </c>
      <c r="F2035">
        <v>232</v>
      </c>
      <c r="G2035">
        <v>2576</v>
      </c>
    </row>
    <row r="2036" spans="1:7" x14ac:dyDescent="0.3">
      <c r="A2036">
        <v>2035</v>
      </c>
      <c r="B2036" t="s">
        <v>153</v>
      </c>
      <c r="C2036" s="2">
        <v>0.33333333333333331</v>
      </c>
      <c r="D2036" t="s">
        <v>91</v>
      </c>
      <c r="E2036">
        <v>33</v>
      </c>
      <c r="F2036">
        <v>0</v>
      </c>
      <c r="G2036">
        <v>33</v>
      </c>
    </row>
    <row r="2037" spans="1:7" x14ac:dyDescent="0.3">
      <c r="A2037">
        <v>2036</v>
      </c>
      <c r="B2037" t="s">
        <v>153</v>
      </c>
      <c r="C2037" s="2">
        <v>0.33333333333333331</v>
      </c>
      <c r="D2037" t="s">
        <v>64</v>
      </c>
      <c r="E2037">
        <v>1456</v>
      </c>
      <c r="F2037">
        <v>50</v>
      </c>
      <c r="G2037">
        <v>2407</v>
      </c>
    </row>
    <row r="2038" spans="1:7" x14ac:dyDescent="0.3">
      <c r="A2038">
        <v>2037</v>
      </c>
      <c r="B2038" t="s">
        <v>153</v>
      </c>
      <c r="C2038" s="2">
        <v>0.33333333333333331</v>
      </c>
      <c r="D2038" t="s">
        <v>104</v>
      </c>
      <c r="E2038">
        <v>1</v>
      </c>
      <c r="F2038">
        <v>0</v>
      </c>
      <c r="G2038">
        <v>1</v>
      </c>
    </row>
    <row r="2039" spans="1:7" x14ac:dyDescent="0.3">
      <c r="A2039">
        <v>2038</v>
      </c>
      <c r="B2039" t="s">
        <v>153</v>
      </c>
      <c r="C2039" s="2">
        <v>0.33333333333333331</v>
      </c>
      <c r="D2039" t="s">
        <v>100</v>
      </c>
      <c r="E2039">
        <v>41</v>
      </c>
      <c r="F2039">
        <v>2</v>
      </c>
      <c r="G2039">
        <v>101</v>
      </c>
    </row>
    <row r="2040" spans="1:7" x14ac:dyDescent="0.3">
      <c r="A2040">
        <v>2039</v>
      </c>
      <c r="B2040" t="s">
        <v>153</v>
      </c>
      <c r="C2040" s="2">
        <v>0.33333333333333331</v>
      </c>
      <c r="D2040" t="s">
        <v>84</v>
      </c>
      <c r="E2040">
        <v>475</v>
      </c>
      <c r="F2040">
        <v>8</v>
      </c>
      <c r="G2040">
        <v>1262</v>
      </c>
    </row>
    <row r="2041" spans="1:7" x14ac:dyDescent="0.3">
      <c r="A2041">
        <v>2040</v>
      </c>
      <c r="B2041" t="s">
        <v>153</v>
      </c>
      <c r="C2041" s="2">
        <v>0.33333333333333331</v>
      </c>
      <c r="D2041" t="s">
        <v>77</v>
      </c>
      <c r="E2041">
        <v>51</v>
      </c>
      <c r="F2041">
        <v>3</v>
      </c>
      <c r="G2041">
        <v>191</v>
      </c>
    </row>
    <row r="2042" spans="1:7" x14ac:dyDescent="0.3">
      <c r="A2042">
        <v>2041</v>
      </c>
      <c r="B2042" t="s">
        <v>153</v>
      </c>
      <c r="C2042" s="2">
        <v>0.33333333333333331</v>
      </c>
      <c r="D2042" t="s">
        <v>76</v>
      </c>
      <c r="E2042">
        <v>59</v>
      </c>
      <c r="F2042">
        <v>0</v>
      </c>
      <c r="G2042">
        <v>86</v>
      </c>
    </row>
    <row r="2043" spans="1:7" x14ac:dyDescent="0.3">
      <c r="A2043">
        <v>2042</v>
      </c>
      <c r="B2043" t="s">
        <v>153</v>
      </c>
      <c r="C2043" s="2">
        <v>0.33333333333333331</v>
      </c>
      <c r="D2043" t="s">
        <v>141</v>
      </c>
      <c r="E2043">
        <v>0</v>
      </c>
      <c r="F2043">
        <v>0</v>
      </c>
      <c r="G2043">
        <v>1</v>
      </c>
    </row>
    <row r="2044" spans="1:7" x14ac:dyDescent="0.3">
      <c r="A2044">
        <v>2043</v>
      </c>
      <c r="B2044" t="s">
        <v>153</v>
      </c>
      <c r="C2044" s="2">
        <v>0.33333333333333331</v>
      </c>
      <c r="D2044" t="s">
        <v>44</v>
      </c>
      <c r="E2044">
        <v>4485</v>
      </c>
      <c r="F2044">
        <v>160</v>
      </c>
      <c r="G2044">
        <v>10054</v>
      </c>
    </row>
    <row r="2045" spans="1:7" x14ac:dyDescent="0.3">
      <c r="A2045">
        <v>2044</v>
      </c>
      <c r="B2045" t="s">
        <v>153</v>
      </c>
      <c r="C2045" s="2">
        <v>0.33333333333333331</v>
      </c>
      <c r="D2045" t="s">
        <v>92</v>
      </c>
      <c r="E2045">
        <v>7</v>
      </c>
      <c r="F2045">
        <v>0</v>
      </c>
      <c r="G2045">
        <v>29</v>
      </c>
    </row>
    <row r="2046" spans="1:7" x14ac:dyDescent="0.3">
      <c r="A2046">
        <v>2045</v>
      </c>
      <c r="B2046" t="s">
        <v>153</v>
      </c>
      <c r="C2046" s="2">
        <v>0.33333333333333331</v>
      </c>
      <c r="D2046" t="s">
        <v>79</v>
      </c>
      <c r="E2046">
        <v>4499</v>
      </c>
      <c r="F2046">
        <v>659</v>
      </c>
      <c r="G2046">
        <v>11379</v>
      </c>
    </row>
    <row r="2047" spans="1:7" x14ac:dyDescent="0.3">
      <c r="A2047">
        <v>2046</v>
      </c>
      <c r="B2047" t="s">
        <v>153</v>
      </c>
      <c r="C2047" s="2">
        <v>0.33333333333333331</v>
      </c>
      <c r="D2047" t="s">
        <v>49</v>
      </c>
      <c r="E2047">
        <v>562</v>
      </c>
      <c r="F2047">
        <v>14</v>
      </c>
      <c r="G2047">
        <v>910</v>
      </c>
    </row>
    <row r="2048" spans="1:7" x14ac:dyDescent="0.3">
      <c r="A2048">
        <v>2047</v>
      </c>
      <c r="B2048" t="s">
        <v>153</v>
      </c>
      <c r="C2048" s="2">
        <v>0.33333333333333331</v>
      </c>
      <c r="D2048" t="s">
        <v>81</v>
      </c>
      <c r="E2048">
        <v>44</v>
      </c>
      <c r="F2048">
        <v>3</v>
      </c>
      <c r="G2048">
        <v>80</v>
      </c>
    </row>
    <row r="2049" spans="1:7" x14ac:dyDescent="0.3">
      <c r="A2049">
        <v>2048</v>
      </c>
      <c r="B2049" t="s">
        <v>153</v>
      </c>
      <c r="C2049" s="2">
        <v>0.33333333333333331</v>
      </c>
      <c r="D2049" t="s">
        <v>60</v>
      </c>
      <c r="E2049">
        <v>575</v>
      </c>
      <c r="F2049">
        <v>13</v>
      </c>
      <c r="G2049">
        <v>1183</v>
      </c>
    </row>
    <row r="2050" spans="1:7" x14ac:dyDescent="0.3">
      <c r="A2050">
        <v>2049</v>
      </c>
      <c r="B2050" t="s">
        <v>153</v>
      </c>
      <c r="C2050" s="2">
        <v>0.33333333333333331</v>
      </c>
      <c r="D2050" t="s">
        <v>101</v>
      </c>
      <c r="E2050">
        <v>113</v>
      </c>
      <c r="F2050">
        <v>3</v>
      </c>
      <c r="G2050">
        <v>223</v>
      </c>
    </row>
    <row r="2051" spans="1:7" x14ac:dyDescent="0.3">
      <c r="A2051">
        <v>2050</v>
      </c>
      <c r="B2051" t="s">
        <v>153</v>
      </c>
      <c r="C2051" s="2">
        <v>0.33333333333333331</v>
      </c>
      <c r="D2051" t="s">
        <v>57</v>
      </c>
      <c r="E2051">
        <v>509</v>
      </c>
      <c r="F2051">
        <v>37</v>
      </c>
      <c r="G2051">
        <v>1147</v>
      </c>
    </row>
    <row r="2052" spans="1:7" x14ac:dyDescent="0.3">
      <c r="A2052">
        <v>2051</v>
      </c>
      <c r="B2052" t="s">
        <v>153</v>
      </c>
      <c r="C2052" s="2">
        <v>0.33333333333333331</v>
      </c>
      <c r="D2052" t="s">
        <v>10</v>
      </c>
      <c r="E2052">
        <v>497</v>
      </c>
      <c r="F2052">
        <v>4</v>
      </c>
      <c r="G2052">
        <v>601</v>
      </c>
    </row>
    <row r="2053" spans="1:7" x14ac:dyDescent="0.3">
      <c r="A2053">
        <v>2052</v>
      </c>
      <c r="B2053" t="s">
        <v>153</v>
      </c>
      <c r="C2053" s="2">
        <v>0.33333333333333331</v>
      </c>
      <c r="D2053" t="s">
        <v>53</v>
      </c>
      <c r="E2053">
        <v>24</v>
      </c>
      <c r="F2053">
        <v>0</v>
      </c>
      <c r="G2053">
        <v>43</v>
      </c>
    </row>
    <row r="2054" spans="1:7" x14ac:dyDescent="0.3">
      <c r="A2054">
        <v>2053</v>
      </c>
      <c r="B2054" t="s">
        <v>153</v>
      </c>
      <c r="C2054" s="2">
        <v>0.33333333333333331</v>
      </c>
      <c r="D2054" t="s">
        <v>82</v>
      </c>
      <c r="E2054">
        <v>2403</v>
      </c>
      <c r="F2054">
        <v>248</v>
      </c>
      <c r="G2054">
        <v>4977</v>
      </c>
    </row>
    <row r="2055" spans="1:7" x14ac:dyDescent="0.3">
      <c r="A2055">
        <v>2054</v>
      </c>
      <c r="B2055" t="s">
        <v>153</v>
      </c>
      <c r="C2055" s="2">
        <v>0.33333333333333331</v>
      </c>
      <c r="D2055" t="s">
        <v>58</v>
      </c>
      <c r="E2055">
        <v>7688</v>
      </c>
      <c r="F2055">
        <v>1198</v>
      </c>
      <c r="G2055">
        <v>33053</v>
      </c>
    </row>
    <row r="2056" spans="1:7" x14ac:dyDescent="0.3">
      <c r="A2056">
        <v>2055</v>
      </c>
      <c r="B2056" t="s">
        <v>153</v>
      </c>
      <c r="C2056" s="2">
        <v>0.33333333333333331</v>
      </c>
      <c r="D2056" t="s">
        <v>87</v>
      </c>
      <c r="E2056">
        <v>2</v>
      </c>
      <c r="F2056">
        <v>0</v>
      </c>
      <c r="G2056">
        <v>7</v>
      </c>
    </row>
    <row r="2057" spans="1:7" x14ac:dyDescent="0.3">
      <c r="A2057">
        <v>2056</v>
      </c>
      <c r="B2057" t="s">
        <v>153</v>
      </c>
      <c r="C2057" s="2">
        <v>0.33333333333333331</v>
      </c>
      <c r="D2057" t="s">
        <v>118</v>
      </c>
      <c r="E2057">
        <v>11</v>
      </c>
      <c r="F2057">
        <v>1</v>
      </c>
      <c r="G2057">
        <v>13</v>
      </c>
    </row>
    <row r="2058" spans="1:7" x14ac:dyDescent="0.3">
      <c r="A2058">
        <v>2057</v>
      </c>
      <c r="B2058" t="s">
        <v>153</v>
      </c>
      <c r="C2058" s="2">
        <v>0.33333333333333331</v>
      </c>
      <c r="D2058" t="s">
        <v>89</v>
      </c>
      <c r="E2058">
        <v>1</v>
      </c>
      <c r="F2058">
        <v>0</v>
      </c>
      <c r="G2058">
        <v>1</v>
      </c>
    </row>
    <row r="2059" spans="1:7" x14ac:dyDescent="0.3">
      <c r="A2059">
        <v>2058</v>
      </c>
      <c r="B2059" t="s">
        <v>153</v>
      </c>
      <c r="C2059" s="2">
        <v>0.33333333333333331</v>
      </c>
      <c r="D2059" t="s">
        <v>70</v>
      </c>
      <c r="E2059">
        <v>220</v>
      </c>
      <c r="F2059">
        <v>4</v>
      </c>
      <c r="G2059">
        <v>828</v>
      </c>
    </row>
    <row r="2060" spans="1:7" x14ac:dyDescent="0.3">
      <c r="A2060">
        <v>2059</v>
      </c>
      <c r="B2060" t="s">
        <v>153</v>
      </c>
      <c r="C2060" s="2">
        <v>0.33333333333333331</v>
      </c>
      <c r="D2060" t="s">
        <v>73</v>
      </c>
      <c r="E2060">
        <v>9</v>
      </c>
      <c r="F2060">
        <v>1</v>
      </c>
      <c r="G2060">
        <v>13</v>
      </c>
    </row>
    <row r="2061" spans="1:7" x14ac:dyDescent="0.3">
      <c r="A2061">
        <v>2060</v>
      </c>
      <c r="B2061" t="s">
        <v>153</v>
      </c>
      <c r="C2061" s="2">
        <v>0.33333333333333331</v>
      </c>
      <c r="D2061" t="s">
        <v>59</v>
      </c>
      <c r="E2061">
        <v>1366</v>
      </c>
      <c r="F2061">
        <v>35</v>
      </c>
      <c r="G2061">
        <v>1964</v>
      </c>
    </row>
    <row r="2062" spans="1:7" x14ac:dyDescent="0.3">
      <c r="A2062">
        <v>2061</v>
      </c>
      <c r="B2062" t="s">
        <v>153</v>
      </c>
      <c r="C2062" s="2">
        <v>0.33333333333333331</v>
      </c>
      <c r="D2062" t="s">
        <v>46</v>
      </c>
      <c r="E2062">
        <v>2992</v>
      </c>
      <c r="F2062">
        <v>131</v>
      </c>
      <c r="G2062">
        <v>5202</v>
      </c>
    </row>
    <row r="2063" spans="1:7" x14ac:dyDescent="0.3">
      <c r="A2063">
        <v>2062</v>
      </c>
      <c r="B2063" t="s">
        <v>153</v>
      </c>
      <c r="C2063" s="2">
        <v>0.33333333333333331</v>
      </c>
      <c r="D2063" t="s">
        <v>54</v>
      </c>
      <c r="E2063">
        <v>4172</v>
      </c>
      <c r="F2063">
        <v>78</v>
      </c>
      <c r="G2063">
        <v>11224</v>
      </c>
    </row>
    <row r="2064" spans="1:7" x14ac:dyDescent="0.3">
      <c r="A2064">
        <v>2063</v>
      </c>
      <c r="B2064" t="s">
        <v>153</v>
      </c>
      <c r="C2064" s="2">
        <v>0.33333333333333331</v>
      </c>
      <c r="D2064" t="s">
        <v>43</v>
      </c>
      <c r="E2064">
        <v>992</v>
      </c>
      <c r="F2064">
        <v>34</v>
      </c>
      <c r="G2064">
        <v>1551</v>
      </c>
    </row>
    <row r="2065" spans="1:7" x14ac:dyDescent="0.3">
      <c r="A2065">
        <v>2064</v>
      </c>
      <c r="B2065" t="s">
        <v>153</v>
      </c>
      <c r="C2065" s="2">
        <v>0.33333333333333331</v>
      </c>
      <c r="D2065" t="s">
        <v>109</v>
      </c>
      <c r="E2065">
        <v>85</v>
      </c>
      <c r="F2065">
        <v>0</v>
      </c>
      <c r="G2065">
        <v>167</v>
      </c>
    </row>
    <row r="2066" spans="1:7" x14ac:dyDescent="0.3">
      <c r="A2066">
        <v>2065</v>
      </c>
      <c r="B2066" t="s">
        <v>153</v>
      </c>
      <c r="C2066" s="2">
        <v>0.33333333333333331</v>
      </c>
      <c r="D2066" t="s">
        <v>68</v>
      </c>
      <c r="E2066">
        <v>52</v>
      </c>
      <c r="F2066">
        <v>1</v>
      </c>
      <c r="G2066">
        <v>92</v>
      </c>
    </row>
    <row r="2067" spans="1:7" x14ac:dyDescent="0.3">
      <c r="A2067">
        <v>2066</v>
      </c>
      <c r="B2067" t="s">
        <v>153</v>
      </c>
      <c r="C2067" s="2">
        <v>0.33333333333333331</v>
      </c>
      <c r="D2067" t="s">
        <v>48</v>
      </c>
      <c r="E2067">
        <v>2441</v>
      </c>
      <c r="F2067">
        <v>104</v>
      </c>
      <c r="G2067">
        <v>4259</v>
      </c>
    </row>
    <row r="2068" spans="1:7" x14ac:dyDescent="0.3">
      <c r="A2068">
        <v>2067</v>
      </c>
      <c r="B2068" t="s">
        <v>153</v>
      </c>
      <c r="C2068" s="2">
        <v>0.33333333333333331</v>
      </c>
      <c r="D2068" t="s">
        <v>74</v>
      </c>
      <c r="E2068">
        <v>959</v>
      </c>
      <c r="F2068">
        <v>238</v>
      </c>
      <c r="G2068">
        <v>2677</v>
      </c>
    </row>
    <row r="2069" spans="1:7" x14ac:dyDescent="0.3">
      <c r="A2069">
        <v>2068</v>
      </c>
      <c r="B2069" t="s">
        <v>154</v>
      </c>
      <c r="C2069" s="2">
        <v>0.33333333333333331</v>
      </c>
      <c r="D2069" t="s">
        <v>91</v>
      </c>
      <c r="E2069">
        <v>33</v>
      </c>
      <c r="F2069">
        <v>0</v>
      </c>
      <c r="G2069">
        <v>33</v>
      </c>
    </row>
    <row r="2070" spans="1:7" x14ac:dyDescent="0.3">
      <c r="A2070">
        <v>2069</v>
      </c>
      <c r="B2070" t="s">
        <v>154</v>
      </c>
      <c r="C2070" s="2">
        <v>0.33333333333333331</v>
      </c>
      <c r="D2070" t="s">
        <v>64</v>
      </c>
      <c r="E2070">
        <v>1552</v>
      </c>
      <c r="F2070">
        <v>50</v>
      </c>
      <c r="G2070">
        <v>2474</v>
      </c>
    </row>
    <row r="2071" spans="1:7" x14ac:dyDescent="0.3">
      <c r="A2071">
        <v>2070</v>
      </c>
      <c r="B2071" t="s">
        <v>154</v>
      </c>
      <c r="C2071" s="2">
        <v>0.33333333333333331</v>
      </c>
      <c r="D2071" t="s">
        <v>104</v>
      </c>
      <c r="E2071">
        <v>1</v>
      </c>
      <c r="F2071">
        <v>0</v>
      </c>
      <c r="G2071">
        <v>1</v>
      </c>
    </row>
    <row r="2072" spans="1:7" x14ac:dyDescent="0.3">
      <c r="A2072">
        <v>2071</v>
      </c>
      <c r="B2072" t="s">
        <v>154</v>
      </c>
      <c r="C2072" s="2">
        <v>0.33333333333333331</v>
      </c>
      <c r="D2072" t="s">
        <v>100</v>
      </c>
      <c r="E2072">
        <v>41</v>
      </c>
      <c r="F2072">
        <v>2</v>
      </c>
      <c r="G2072">
        <v>107</v>
      </c>
    </row>
    <row r="2073" spans="1:7" x14ac:dyDescent="0.3">
      <c r="A2073">
        <v>2072</v>
      </c>
      <c r="B2073" t="s">
        <v>154</v>
      </c>
      <c r="C2073" s="2">
        <v>0.33333333333333331</v>
      </c>
      <c r="D2073" t="s">
        <v>84</v>
      </c>
      <c r="E2073">
        <v>494</v>
      </c>
      <c r="F2073">
        <v>9</v>
      </c>
      <c r="G2073">
        <v>1391</v>
      </c>
    </row>
    <row r="2074" spans="1:7" x14ac:dyDescent="0.3">
      <c r="A2074">
        <v>2073</v>
      </c>
      <c r="B2074" t="s">
        <v>154</v>
      </c>
      <c r="C2074" s="2">
        <v>0.33333333333333331</v>
      </c>
      <c r="D2074" t="s">
        <v>77</v>
      </c>
      <c r="E2074">
        <v>54</v>
      </c>
      <c r="F2074">
        <v>3</v>
      </c>
      <c r="G2074">
        <v>196</v>
      </c>
    </row>
    <row r="2075" spans="1:7" x14ac:dyDescent="0.3">
      <c r="A2075">
        <v>2074</v>
      </c>
      <c r="B2075" t="s">
        <v>154</v>
      </c>
      <c r="C2075" s="2">
        <v>0.33333333333333331</v>
      </c>
      <c r="D2075" t="s">
        <v>76</v>
      </c>
      <c r="E2075">
        <v>59</v>
      </c>
      <c r="F2075">
        <v>0</v>
      </c>
      <c r="G2075">
        <v>93</v>
      </c>
    </row>
    <row r="2076" spans="1:7" x14ac:dyDescent="0.3">
      <c r="A2076">
        <v>2075</v>
      </c>
      <c r="B2076" t="s">
        <v>154</v>
      </c>
      <c r="C2076" s="2">
        <v>0.33333333333333331</v>
      </c>
      <c r="D2076" t="s">
        <v>141</v>
      </c>
      <c r="E2076">
        <v>0</v>
      </c>
      <c r="F2076">
        <v>0</v>
      </c>
      <c r="G2076">
        <v>1</v>
      </c>
    </row>
    <row r="2077" spans="1:7" x14ac:dyDescent="0.3">
      <c r="A2077">
        <v>2076</v>
      </c>
      <c r="B2077" t="s">
        <v>154</v>
      </c>
      <c r="C2077" s="2">
        <v>0.33333333333333331</v>
      </c>
      <c r="D2077" t="s">
        <v>44</v>
      </c>
      <c r="E2077">
        <v>4485</v>
      </c>
      <c r="F2077">
        <v>168</v>
      </c>
      <c r="G2077">
        <v>10054</v>
      </c>
    </row>
    <row r="2078" spans="1:7" x14ac:dyDescent="0.3">
      <c r="A2078">
        <v>2077</v>
      </c>
      <c r="B2078" t="s">
        <v>154</v>
      </c>
      <c r="C2078" s="2">
        <v>0.33333333333333331</v>
      </c>
      <c r="D2078" t="s">
        <v>92</v>
      </c>
      <c r="E2078">
        <v>7</v>
      </c>
      <c r="F2078">
        <v>0</v>
      </c>
      <c r="G2078">
        <v>38</v>
      </c>
    </row>
    <row r="2079" spans="1:7" x14ac:dyDescent="0.3">
      <c r="A2079">
        <v>2078</v>
      </c>
      <c r="B2079" t="s">
        <v>154</v>
      </c>
      <c r="C2079" s="2">
        <v>0.33333333333333331</v>
      </c>
      <c r="D2079" t="s">
        <v>79</v>
      </c>
      <c r="E2079">
        <v>4804</v>
      </c>
      <c r="F2079">
        <v>694</v>
      </c>
      <c r="G2079">
        <v>11745</v>
      </c>
    </row>
    <row r="2080" spans="1:7" x14ac:dyDescent="0.3">
      <c r="A2080">
        <v>2079</v>
      </c>
      <c r="B2080" t="s">
        <v>154</v>
      </c>
      <c r="C2080" s="2">
        <v>0.33333333333333331</v>
      </c>
      <c r="D2080" t="s">
        <v>49</v>
      </c>
      <c r="E2080">
        <v>598</v>
      </c>
      <c r="F2080">
        <v>14</v>
      </c>
      <c r="G2080">
        <v>928</v>
      </c>
    </row>
    <row r="2081" spans="1:7" x14ac:dyDescent="0.3">
      <c r="A2081">
        <v>2080</v>
      </c>
      <c r="B2081" t="s">
        <v>154</v>
      </c>
      <c r="C2081" s="2">
        <v>0.33333333333333331</v>
      </c>
      <c r="D2081" t="s">
        <v>81</v>
      </c>
      <c r="E2081">
        <v>44</v>
      </c>
      <c r="F2081">
        <v>3</v>
      </c>
      <c r="G2081">
        <v>90</v>
      </c>
    </row>
    <row r="2082" spans="1:7" x14ac:dyDescent="0.3">
      <c r="A2082">
        <v>2081</v>
      </c>
      <c r="B2082" t="s">
        <v>154</v>
      </c>
      <c r="C2082" s="2">
        <v>0.33333333333333331</v>
      </c>
      <c r="D2082" t="s">
        <v>60</v>
      </c>
      <c r="E2082">
        <v>609</v>
      </c>
      <c r="F2082">
        <v>15</v>
      </c>
      <c r="G2082">
        <v>1289</v>
      </c>
    </row>
    <row r="2083" spans="1:7" x14ac:dyDescent="0.3">
      <c r="A2083">
        <v>2082</v>
      </c>
      <c r="B2083" t="s">
        <v>154</v>
      </c>
      <c r="C2083" s="2">
        <v>0.33333333333333331</v>
      </c>
      <c r="D2083" t="s">
        <v>101</v>
      </c>
      <c r="E2083">
        <v>113</v>
      </c>
      <c r="F2083">
        <v>3</v>
      </c>
      <c r="G2083">
        <v>223</v>
      </c>
    </row>
    <row r="2084" spans="1:7" x14ac:dyDescent="0.3">
      <c r="A2084">
        <v>2083</v>
      </c>
      <c r="B2084" t="s">
        <v>154</v>
      </c>
      <c r="C2084" s="2">
        <v>0.33333333333333331</v>
      </c>
      <c r="D2084" t="s">
        <v>57</v>
      </c>
      <c r="E2084">
        <v>530</v>
      </c>
      <c r="F2084">
        <v>37</v>
      </c>
      <c r="G2084">
        <v>1246</v>
      </c>
    </row>
    <row r="2085" spans="1:7" x14ac:dyDescent="0.3">
      <c r="A2085">
        <v>2084</v>
      </c>
      <c r="B2085" t="s">
        <v>154</v>
      </c>
      <c r="C2085" s="2">
        <v>0.33333333333333331</v>
      </c>
      <c r="D2085" t="s">
        <v>10</v>
      </c>
      <c r="E2085">
        <v>497</v>
      </c>
      <c r="F2085">
        <v>4</v>
      </c>
      <c r="G2085">
        <v>630</v>
      </c>
    </row>
    <row r="2086" spans="1:7" x14ac:dyDescent="0.3">
      <c r="A2086">
        <v>2085</v>
      </c>
      <c r="B2086" t="s">
        <v>154</v>
      </c>
      <c r="C2086" s="2">
        <v>0.33333333333333331</v>
      </c>
      <c r="D2086" t="s">
        <v>53</v>
      </c>
      <c r="E2086">
        <v>41</v>
      </c>
      <c r="F2086">
        <v>0</v>
      </c>
      <c r="G2086">
        <v>43</v>
      </c>
    </row>
    <row r="2087" spans="1:7" x14ac:dyDescent="0.3">
      <c r="A2087">
        <v>2086</v>
      </c>
      <c r="B2087" t="s">
        <v>154</v>
      </c>
      <c r="C2087" s="2">
        <v>0.33333333333333331</v>
      </c>
      <c r="D2087" t="s">
        <v>82</v>
      </c>
      <c r="E2087">
        <v>2435</v>
      </c>
      <c r="F2087">
        <v>252</v>
      </c>
      <c r="G2087">
        <v>5236</v>
      </c>
    </row>
    <row r="2088" spans="1:7" x14ac:dyDescent="0.3">
      <c r="A2088">
        <v>2087</v>
      </c>
      <c r="B2088" t="s">
        <v>154</v>
      </c>
      <c r="C2088" s="2">
        <v>0.33333333333333331</v>
      </c>
      <c r="D2088" t="s">
        <v>58</v>
      </c>
      <c r="E2088">
        <v>8437</v>
      </c>
      <c r="F2088">
        <v>1249</v>
      </c>
      <c r="G2088">
        <v>35058</v>
      </c>
    </row>
    <row r="2089" spans="1:7" x14ac:dyDescent="0.3">
      <c r="A2089">
        <v>2088</v>
      </c>
      <c r="B2089" t="s">
        <v>154</v>
      </c>
      <c r="C2089" s="2">
        <v>0.33333333333333331</v>
      </c>
      <c r="D2089" t="s">
        <v>87</v>
      </c>
      <c r="E2089">
        <v>2</v>
      </c>
      <c r="F2089">
        <v>0</v>
      </c>
      <c r="G2089">
        <v>7</v>
      </c>
    </row>
    <row r="2090" spans="1:7" x14ac:dyDescent="0.3">
      <c r="A2090">
        <v>2089</v>
      </c>
      <c r="B2090" t="s">
        <v>154</v>
      </c>
      <c r="C2090" s="2">
        <v>0.33333333333333331</v>
      </c>
      <c r="D2090" t="s">
        <v>118</v>
      </c>
      <c r="E2090">
        <v>11</v>
      </c>
      <c r="F2090">
        <v>1</v>
      </c>
      <c r="G2090">
        <v>13</v>
      </c>
    </row>
    <row r="2091" spans="1:7" x14ac:dyDescent="0.3">
      <c r="A2091">
        <v>2090</v>
      </c>
      <c r="B2091" t="s">
        <v>154</v>
      </c>
      <c r="C2091" s="2">
        <v>0.33333333333333331</v>
      </c>
      <c r="D2091" t="s">
        <v>89</v>
      </c>
      <c r="E2091">
        <v>1</v>
      </c>
      <c r="F2091">
        <v>0</v>
      </c>
      <c r="G2091">
        <v>1</v>
      </c>
    </row>
    <row r="2092" spans="1:7" x14ac:dyDescent="0.3">
      <c r="A2092">
        <v>2091</v>
      </c>
      <c r="B2092" t="s">
        <v>154</v>
      </c>
      <c r="C2092" s="2">
        <v>0.33333333333333331</v>
      </c>
      <c r="D2092" t="s">
        <v>70</v>
      </c>
      <c r="E2092">
        <v>220</v>
      </c>
      <c r="F2092">
        <v>4</v>
      </c>
      <c r="G2092">
        <v>876</v>
      </c>
    </row>
    <row r="2093" spans="1:7" x14ac:dyDescent="0.3">
      <c r="A2093">
        <v>2092</v>
      </c>
      <c r="B2093" t="s">
        <v>154</v>
      </c>
      <c r="C2093" s="2">
        <v>0.33333333333333331</v>
      </c>
      <c r="D2093" t="s">
        <v>73</v>
      </c>
      <c r="E2093">
        <v>9</v>
      </c>
      <c r="F2093">
        <v>1</v>
      </c>
      <c r="G2093">
        <v>18</v>
      </c>
    </row>
    <row r="2094" spans="1:7" x14ac:dyDescent="0.3">
      <c r="A2094">
        <v>2093</v>
      </c>
      <c r="B2094" t="s">
        <v>154</v>
      </c>
      <c r="C2094" s="2">
        <v>0.33333333333333331</v>
      </c>
      <c r="D2094" t="s">
        <v>59</v>
      </c>
      <c r="E2094">
        <v>1547</v>
      </c>
      <c r="F2094">
        <v>37</v>
      </c>
      <c r="G2094">
        <v>1980</v>
      </c>
    </row>
    <row r="2095" spans="1:7" x14ac:dyDescent="0.3">
      <c r="A2095">
        <v>2094</v>
      </c>
      <c r="B2095" t="s">
        <v>154</v>
      </c>
      <c r="C2095" s="2">
        <v>0.33333333333333331</v>
      </c>
      <c r="D2095" t="s">
        <v>46</v>
      </c>
      <c r="E2095">
        <v>3218</v>
      </c>
      <c r="F2095">
        <v>138</v>
      </c>
      <c r="G2095">
        <v>5507</v>
      </c>
    </row>
    <row r="2096" spans="1:7" x14ac:dyDescent="0.3">
      <c r="A2096">
        <v>2095</v>
      </c>
      <c r="B2096" t="s">
        <v>154</v>
      </c>
      <c r="C2096" s="2">
        <v>0.33333333333333331</v>
      </c>
      <c r="D2096" t="s">
        <v>54</v>
      </c>
      <c r="E2096">
        <v>4406</v>
      </c>
      <c r="F2096">
        <v>81</v>
      </c>
      <c r="G2096">
        <v>11760</v>
      </c>
    </row>
    <row r="2097" spans="1:7" x14ac:dyDescent="0.3">
      <c r="A2097">
        <v>2096</v>
      </c>
      <c r="B2097" t="s">
        <v>154</v>
      </c>
      <c r="C2097" s="2">
        <v>0.33333333333333331</v>
      </c>
      <c r="D2097" t="s">
        <v>43</v>
      </c>
      <c r="E2097">
        <v>1000</v>
      </c>
      <c r="F2097">
        <v>35</v>
      </c>
      <c r="G2097">
        <v>1597</v>
      </c>
    </row>
    <row r="2098" spans="1:7" x14ac:dyDescent="0.3">
      <c r="A2098">
        <v>2097</v>
      </c>
      <c r="B2098" t="s">
        <v>154</v>
      </c>
      <c r="C2098" s="2">
        <v>0.33333333333333331</v>
      </c>
      <c r="D2098" t="s">
        <v>109</v>
      </c>
      <c r="E2098">
        <v>85</v>
      </c>
      <c r="F2098">
        <v>0</v>
      </c>
      <c r="G2098">
        <v>167</v>
      </c>
    </row>
    <row r="2099" spans="1:7" x14ac:dyDescent="0.3">
      <c r="A2099">
        <v>2098</v>
      </c>
      <c r="B2099" t="s">
        <v>154</v>
      </c>
      <c r="C2099" s="2">
        <v>0.33333333333333331</v>
      </c>
      <c r="D2099" t="s">
        <v>68</v>
      </c>
      <c r="E2099">
        <v>52</v>
      </c>
      <c r="F2099">
        <v>1</v>
      </c>
      <c r="G2099">
        <v>93</v>
      </c>
    </row>
    <row r="2100" spans="1:7" x14ac:dyDescent="0.3">
      <c r="A2100">
        <v>2099</v>
      </c>
      <c r="B2100" t="s">
        <v>154</v>
      </c>
      <c r="C2100" s="2">
        <v>0.33333333333333331</v>
      </c>
      <c r="D2100" t="s">
        <v>48</v>
      </c>
      <c r="E2100">
        <v>2783</v>
      </c>
      <c r="F2100">
        <v>118</v>
      </c>
      <c r="G2100">
        <v>4605</v>
      </c>
    </row>
    <row r="2101" spans="1:7" x14ac:dyDescent="0.3">
      <c r="A2101">
        <v>2100</v>
      </c>
      <c r="B2101" t="s">
        <v>154</v>
      </c>
      <c r="C2101" s="2">
        <v>0.33333333333333331</v>
      </c>
      <c r="D2101" t="s">
        <v>74</v>
      </c>
      <c r="E2101">
        <v>1006</v>
      </c>
      <c r="F2101">
        <v>244</v>
      </c>
      <c r="G2101">
        <v>2825</v>
      </c>
    </row>
    <row r="2102" spans="1:7" x14ac:dyDescent="0.3">
      <c r="A2102">
        <v>2101</v>
      </c>
      <c r="B2102" t="s">
        <v>155</v>
      </c>
      <c r="C2102" s="2">
        <v>0.33333333333333331</v>
      </c>
      <c r="D2102" t="s">
        <v>91</v>
      </c>
      <c r="E2102">
        <v>33</v>
      </c>
      <c r="F2102">
        <v>0</v>
      </c>
      <c r="G2102">
        <v>33</v>
      </c>
    </row>
    <row r="2103" spans="1:7" x14ac:dyDescent="0.3">
      <c r="A2103">
        <v>2102</v>
      </c>
      <c r="B2103" t="s">
        <v>155</v>
      </c>
      <c r="C2103" s="2">
        <v>0.33333333333333331</v>
      </c>
      <c r="D2103" t="s">
        <v>64</v>
      </c>
      <c r="E2103">
        <v>1621</v>
      </c>
      <c r="F2103">
        <v>52</v>
      </c>
      <c r="G2103">
        <v>2532</v>
      </c>
    </row>
    <row r="2104" spans="1:7" x14ac:dyDescent="0.3">
      <c r="A2104">
        <v>2103</v>
      </c>
      <c r="B2104" t="s">
        <v>155</v>
      </c>
      <c r="C2104" s="2">
        <v>0.33333333333333331</v>
      </c>
      <c r="D2104" t="s">
        <v>104</v>
      </c>
      <c r="E2104">
        <v>1</v>
      </c>
      <c r="F2104">
        <v>0</v>
      </c>
      <c r="G2104">
        <v>1</v>
      </c>
    </row>
    <row r="2105" spans="1:7" x14ac:dyDescent="0.3">
      <c r="A2105">
        <v>2104</v>
      </c>
      <c r="B2105" t="s">
        <v>155</v>
      </c>
      <c r="C2105" s="2">
        <v>0.33333333333333331</v>
      </c>
      <c r="D2105" t="s">
        <v>100</v>
      </c>
      <c r="E2105">
        <v>41</v>
      </c>
      <c r="F2105">
        <v>4</v>
      </c>
      <c r="G2105">
        <v>142</v>
      </c>
    </row>
    <row r="2106" spans="1:7" x14ac:dyDescent="0.3">
      <c r="A2106">
        <v>2105</v>
      </c>
      <c r="B2106" t="s">
        <v>155</v>
      </c>
      <c r="C2106" s="2">
        <v>0.33333333333333331</v>
      </c>
      <c r="D2106" t="s">
        <v>84</v>
      </c>
      <c r="E2106">
        <v>534</v>
      </c>
      <c r="F2106">
        <v>9</v>
      </c>
      <c r="G2106">
        <v>1498</v>
      </c>
    </row>
    <row r="2107" spans="1:7" x14ac:dyDescent="0.3">
      <c r="A2107">
        <v>2106</v>
      </c>
      <c r="B2107" t="s">
        <v>155</v>
      </c>
      <c r="C2107" s="2">
        <v>0.33333333333333331</v>
      </c>
      <c r="D2107" t="s">
        <v>77</v>
      </c>
      <c r="E2107">
        <v>57</v>
      </c>
      <c r="F2107">
        <v>3</v>
      </c>
      <c r="G2107">
        <v>200</v>
      </c>
    </row>
    <row r="2108" spans="1:7" x14ac:dyDescent="0.3">
      <c r="A2108">
        <v>2107</v>
      </c>
      <c r="B2108" t="s">
        <v>155</v>
      </c>
      <c r="C2108" s="2">
        <v>0.33333333333333331</v>
      </c>
      <c r="D2108" t="s">
        <v>76</v>
      </c>
      <c r="E2108">
        <v>59</v>
      </c>
      <c r="F2108">
        <v>0</v>
      </c>
      <c r="G2108">
        <v>101</v>
      </c>
    </row>
    <row r="2109" spans="1:7" x14ac:dyDescent="0.3">
      <c r="A2109">
        <v>2108</v>
      </c>
      <c r="B2109" t="s">
        <v>155</v>
      </c>
      <c r="C2109" s="2">
        <v>0.33333333333333331</v>
      </c>
      <c r="D2109" t="s">
        <v>141</v>
      </c>
      <c r="E2109">
        <v>0</v>
      </c>
      <c r="F2109">
        <v>0</v>
      </c>
      <c r="G2109">
        <v>1</v>
      </c>
    </row>
    <row r="2110" spans="1:7" x14ac:dyDescent="0.3">
      <c r="A2110">
        <v>2109</v>
      </c>
      <c r="B2110" t="s">
        <v>155</v>
      </c>
      <c r="C2110" s="2">
        <v>0.33333333333333331</v>
      </c>
      <c r="D2110" t="s">
        <v>44</v>
      </c>
      <c r="E2110">
        <v>4750</v>
      </c>
      <c r="F2110">
        <v>168</v>
      </c>
      <c r="G2110">
        <v>10554</v>
      </c>
    </row>
    <row r="2111" spans="1:7" x14ac:dyDescent="0.3">
      <c r="A2111">
        <v>2110</v>
      </c>
      <c r="B2111" t="s">
        <v>155</v>
      </c>
      <c r="C2111" s="2">
        <v>0.33333333333333331</v>
      </c>
      <c r="D2111" t="s">
        <v>92</v>
      </c>
      <c r="E2111">
        <v>7</v>
      </c>
      <c r="F2111">
        <v>0</v>
      </c>
      <c r="G2111">
        <v>46</v>
      </c>
    </row>
    <row r="2112" spans="1:7" x14ac:dyDescent="0.3">
      <c r="A2112">
        <v>2111</v>
      </c>
      <c r="B2112" t="s">
        <v>155</v>
      </c>
      <c r="C2112" s="2">
        <v>0.33333333333333331</v>
      </c>
      <c r="D2112" t="s">
        <v>79</v>
      </c>
      <c r="E2112">
        <v>5043</v>
      </c>
      <c r="F2112">
        <v>719</v>
      </c>
      <c r="G2112">
        <v>12140</v>
      </c>
    </row>
    <row r="2113" spans="1:7" x14ac:dyDescent="0.3">
      <c r="A2113">
        <v>2112</v>
      </c>
      <c r="B2113" t="s">
        <v>155</v>
      </c>
      <c r="C2113" s="2">
        <v>0.33333333333333331</v>
      </c>
      <c r="D2113" t="s">
        <v>49</v>
      </c>
      <c r="E2113">
        <v>627</v>
      </c>
      <c r="F2113">
        <v>14</v>
      </c>
      <c r="G2113">
        <v>964</v>
      </c>
    </row>
    <row r="2114" spans="1:7" x14ac:dyDescent="0.3">
      <c r="A2114">
        <v>2113</v>
      </c>
      <c r="B2114" t="s">
        <v>155</v>
      </c>
      <c r="C2114" s="2">
        <v>0.33333333333333331</v>
      </c>
      <c r="D2114" t="s">
        <v>81</v>
      </c>
      <c r="E2114">
        <v>47</v>
      </c>
      <c r="F2114">
        <v>3</v>
      </c>
      <c r="G2114">
        <v>92</v>
      </c>
    </row>
    <row r="2115" spans="1:7" x14ac:dyDescent="0.3">
      <c r="A2115">
        <v>2114</v>
      </c>
      <c r="B2115" t="s">
        <v>155</v>
      </c>
      <c r="C2115" s="2">
        <v>0.33333333333333331</v>
      </c>
      <c r="D2115" t="s">
        <v>60</v>
      </c>
      <c r="E2115">
        <v>653</v>
      </c>
      <c r="F2115">
        <v>17</v>
      </c>
      <c r="G2115">
        <v>1317</v>
      </c>
    </row>
    <row r="2116" spans="1:7" x14ac:dyDescent="0.3">
      <c r="A2116">
        <v>2115</v>
      </c>
      <c r="B2116" t="s">
        <v>155</v>
      </c>
      <c r="C2116" s="2">
        <v>0.33333333333333331</v>
      </c>
      <c r="D2116" t="s">
        <v>101</v>
      </c>
      <c r="E2116">
        <v>127</v>
      </c>
      <c r="F2116">
        <v>3</v>
      </c>
      <c r="G2116">
        <v>231</v>
      </c>
    </row>
    <row r="2117" spans="1:7" x14ac:dyDescent="0.3">
      <c r="A2117">
        <v>2116</v>
      </c>
      <c r="B2117" t="s">
        <v>155</v>
      </c>
      <c r="C2117" s="2">
        <v>0.33333333333333331</v>
      </c>
      <c r="D2117" t="s">
        <v>57</v>
      </c>
      <c r="E2117">
        <v>544</v>
      </c>
      <c r="F2117">
        <v>40</v>
      </c>
      <c r="G2117">
        <v>1397</v>
      </c>
    </row>
    <row r="2118" spans="1:7" x14ac:dyDescent="0.3">
      <c r="A2118">
        <v>2117</v>
      </c>
      <c r="B2118" t="s">
        <v>155</v>
      </c>
      <c r="C2118" s="2">
        <v>0.33333333333333331</v>
      </c>
      <c r="D2118" t="s">
        <v>10</v>
      </c>
      <c r="E2118">
        <v>497</v>
      </c>
      <c r="F2118">
        <v>4</v>
      </c>
      <c r="G2118">
        <v>642</v>
      </c>
    </row>
    <row r="2119" spans="1:7" x14ac:dyDescent="0.3">
      <c r="A2119">
        <v>2118</v>
      </c>
      <c r="B2119" t="s">
        <v>155</v>
      </c>
      <c r="C2119" s="2">
        <v>0.33333333333333331</v>
      </c>
      <c r="D2119" t="s">
        <v>53</v>
      </c>
      <c r="E2119">
        <v>43</v>
      </c>
      <c r="F2119">
        <v>0</v>
      </c>
      <c r="G2119">
        <v>43</v>
      </c>
    </row>
    <row r="2120" spans="1:7" x14ac:dyDescent="0.3">
      <c r="A2120">
        <v>2119</v>
      </c>
      <c r="B2120" t="s">
        <v>155</v>
      </c>
      <c r="C2120" s="2">
        <v>0.33333333333333331</v>
      </c>
      <c r="D2120" t="s">
        <v>82</v>
      </c>
      <c r="E2120">
        <v>2630</v>
      </c>
      <c r="F2120">
        <v>258</v>
      </c>
      <c r="G2120">
        <v>5465</v>
      </c>
    </row>
    <row r="2121" spans="1:7" x14ac:dyDescent="0.3">
      <c r="A2121">
        <v>2120</v>
      </c>
      <c r="B2121" t="s">
        <v>155</v>
      </c>
      <c r="C2121" s="2">
        <v>0.33333333333333331</v>
      </c>
      <c r="D2121" t="s">
        <v>58</v>
      </c>
      <c r="E2121">
        <v>9639</v>
      </c>
      <c r="F2121">
        <v>1325</v>
      </c>
      <c r="G2121">
        <v>37136</v>
      </c>
    </row>
    <row r="2122" spans="1:7" x14ac:dyDescent="0.3">
      <c r="A2122">
        <v>2121</v>
      </c>
      <c r="B2122" t="s">
        <v>155</v>
      </c>
      <c r="C2122" s="2">
        <v>0.33333333333333331</v>
      </c>
      <c r="D2122" t="s">
        <v>87</v>
      </c>
      <c r="E2122">
        <v>2</v>
      </c>
      <c r="F2122">
        <v>0</v>
      </c>
      <c r="G2122">
        <v>9</v>
      </c>
    </row>
    <row r="2123" spans="1:7" x14ac:dyDescent="0.3">
      <c r="A2123">
        <v>2122</v>
      </c>
      <c r="B2123" t="s">
        <v>155</v>
      </c>
      <c r="C2123" s="2">
        <v>0.33333333333333331</v>
      </c>
      <c r="D2123" t="s">
        <v>118</v>
      </c>
      <c r="E2123">
        <v>12</v>
      </c>
      <c r="F2123">
        <v>1</v>
      </c>
      <c r="G2123">
        <v>13</v>
      </c>
    </row>
    <row r="2124" spans="1:7" x14ac:dyDescent="0.3">
      <c r="A2124">
        <v>2123</v>
      </c>
      <c r="B2124" t="s">
        <v>155</v>
      </c>
      <c r="C2124" s="2">
        <v>0.33333333333333331</v>
      </c>
      <c r="D2124" t="s">
        <v>89</v>
      </c>
      <c r="E2124">
        <v>1</v>
      </c>
      <c r="F2124">
        <v>0</v>
      </c>
      <c r="G2124">
        <v>1</v>
      </c>
    </row>
    <row r="2125" spans="1:7" x14ac:dyDescent="0.3">
      <c r="A2125">
        <v>2124</v>
      </c>
      <c r="B2125" t="s">
        <v>155</v>
      </c>
      <c r="C2125" s="2">
        <v>0.33333333333333331</v>
      </c>
      <c r="D2125" t="s">
        <v>70</v>
      </c>
      <c r="E2125">
        <v>277</v>
      </c>
      <c r="F2125">
        <v>5</v>
      </c>
      <c r="G2125">
        <v>978</v>
      </c>
    </row>
    <row r="2126" spans="1:7" x14ac:dyDescent="0.3">
      <c r="A2126">
        <v>2125</v>
      </c>
      <c r="B2126" t="s">
        <v>155</v>
      </c>
      <c r="C2126" s="2">
        <v>0.33333333333333331</v>
      </c>
      <c r="D2126" t="s">
        <v>73</v>
      </c>
      <c r="E2126">
        <v>9</v>
      </c>
      <c r="F2126">
        <v>1</v>
      </c>
      <c r="G2126">
        <v>18</v>
      </c>
    </row>
    <row r="2127" spans="1:7" x14ac:dyDescent="0.3">
      <c r="A2127">
        <v>2126</v>
      </c>
      <c r="B2127" t="s">
        <v>155</v>
      </c>
      <c r="C2127" s="2">
        <v>0.33333333333333331</v>
      </c>
      <c r="D2127" t="s">
        <v>59</v>
      </c>
      <c r="E2127">
        <v>1642</v>
      </c>
      <c r="F2127">
        <v>38</v>
      </c>
      <c r="G2127">
        <v>2002</v>
      </c>
    </row>
    <row r="2128" spans="1:7" x14ac:dyDescent="0.3">
      <c r="A2128">
        <v>2127</v>
      </c>
      <c r="B2128" t="s">
        <v>155</v>
      </c>
      <c r="C2128" s="2">
        <v>0.33333333333333331</v>
      </c>
      <c r="D2128" t="s">
        <v>46</v>
      </c>
      <c r="E2128">
        <v>3337</v>
      </c>
      <c r="F2128">
        <v>143</v>
      </c>
      <c r="G2128">
        <v>5845</v>
      </c>
    </row>
    <row r="2129" spans="1:7" x14ac:dyDescent="0.3">
      <c r="A2129">
        <v>2128</v>
      </c>
      <c r="B2129" t="s">
        <v>155</v>
      </c>
      <c r="C2129" s="2">
        <v>0.33333333333333331</v>
      </c>
      <c r="D2129" t="s">
        <v>54</v>
      </c>
      <c r="E2129">
        <v>4895</v>
      </c>
      <c r="F2129">
        <v>84</v>
      </c>
      <c r="G2129">
        <v>12448</v>
      </c>
    </row>
    <row r="2130" spans="1:7" x14ac:dyDescent="0.3">
      <c r="A2130">
        <v>2129</v>
      </c>
      <c r="B2130" t="s">
        <v>155</v>
      </c>
      <c r="C2130" s="2">
        <v>0.33333333333333331</v>
      </c>
      <c r="D2130" t="s">
        <v>43</v>
      </c>
      <c r="E2130">
        <v>1010</v>
      </c>
      <c r="F2130">
        <v>38</v>
      </c>
      <c r="G2130">
        <v>1634</v>
      </c>
    </row>
    <row r="2131" spans="1:7" x14ac:dyDescent="0.3">
      <c r="A2131">
        <v>2130</v>
      </c>
      <c r="B2131" t="s">
        <v>155</v>
      </c>
      <c r="C2131" s="2">
        <v>0.33333333333333331</v>
      </c>
      <c r="D2131" t="s">
        <v>109</v>
      </c>
      <c r="E2131">
        <v>116</v>
      </c>
      <c r="F2131">
        <v>0</v>
      </c>
      <c r="G2131">
        <v>173</v>
      </c>
    </row>
    <row r="2132" spans="1:7" x14ac:dyDescent="0.3">
      <c r="A2132">
        <v>2131</v>
      </c>
      <c r="B2132" t="s">
        <v>155</v>
      </c>
      <c r="C2132" s="2">
        <v>0.33333333333333331</v>
      </c>
      <c r="D2132" t="s">
        <v>68</v>
      </c>
      <c r="E2132">
        <v>52</v>
      </c>
      <c r="F2132">
        <v>1</v>
      </c>
      <c r="G2132">
        <v>111</v>
      </c>
    </row>
    <row r="2133" spans="1:7" x14ac:dyDescent="0.3">
      <c r="A2133">
        <v>2132</v>
      </c>
      <c r="B2133" t="s">
        <v>155</v>
      </c>
      <c r="C2133" s="2">
        <v>0.33333333333333331</v>
      </c>
      <c r="D2133" t="s">
        <v>48</v>
      </c>
      <c r="E2133">
        <v>2918</v>
      </c>
      <c r="F2133">
        <v>123</v>
      </c>
      <c r="G2133">
        <v>4926</v>
      </c>
    </row>
    <row r="2134" spans="1:7" x14ac:dyDescent="0.3">
      <c r="A2134">
        <v>2133</v>
      </c>
      <c r="B2134" t="s">
        <v>155</v>
      </c>
      <c r="C2134" s="2">
        <v>0.33333333333333331</v>
      </c>
      <c r="D2134" t="s">
        <v>74</v>
      </c>
      <c r="E2134">
        <v>1074</v>
      </c>
      <c r="F2134">
        <v>250</v>
      </c>
      <c r="G2134">
        <v>2961</v>
      </c>
    </row>
    <row r="2135" spans="1:7" x14ac:dyDescent="0.3">
      <c r="A2135">
        <v>2134</v>
      </c>
      <c r="B2135" t="s">
        <v>155</v>
      </c>
      <c r="C2135" s="2">
        <v>0.33333333333333331</v>
      </c>
      <c r="D2135" t="s">
        <v>156</v>
      </c>
      <c r="E2135">
        <v>0</v>
      </c>
      <c r="F2135">
        <v>0</v>
      </c>
      <c r="G2135">
        <v>1096</v>
      </c>
    </row>
    <row r="2136" spans="1:7" x14ac:dyDescent="0.3">
      <c r="A2136">
        <v>2135</v>
      </c>
      <c r="B2136" t="s">
        <v>157</v>
      </c>
      <c r="C2136" s="2">
        <v>0.33333333333333331</v>
      </c>
      <c r="D2136" t="s">
        <v>91</v>
      </c>
      <c r="E2136">
        <v>33</v>
      </c>
      <c r="F2136">
        <v>0</v>
      </c>
      <c r="G2136">
        <v>33</v>
      </c>
    </row>
    <row r="2137" spans="1:7" x14ac:dyDescent="0.3">
      <c r="A2137">
        <v>2136</v>
      </c>
      <c r="B2137" t="s">
        <v>157</v>
      </c>
      <c r="C2137" s="2">
        <v>0.33333333333333331</v>
      </c>
      <c r="D2137" t="s">
        <v>64</v>
      </c>
      <c r="E2137">
        <v>1640</v>
      </c>
      <c r="F2137">
        <v>53</v>
      </c>
      <c r="G2137">
        <v>2602</v>
      </c>
    </row>
    <row r="2138" spans="1:7" x14ac:dyDescent="0.3">
      <c r="A2138">
        <v>2137</v>
      </c>
      <c r="B2138" t="s">
        <v>157</v>
      </c>
      <c r="C2138" s="2">
        <v>0.33333333333333331</v>
      </c>
      <c r="D2138" t="s">
        <v>104</v>
      </c>
      <c r="E2138">
        <v>1</v>
      </c>
      <c r="F2138">
        <v>0</v>
      </c>
      <c r="G2138">
        <v>1</v>
      </c>
    </row>
    <row r="2139" spans="1:7" x14ac:dyDescent="0.3">
      <c r="A2139">
        <v>2138</v>
      </c>
      <c r="B2139" t="s">
        <v>157</v>
      </c>
      <c r="C2139" s="2">
        <v>0.33333333333333331</v>
      </c>
      <c r="D2139" t="s">
        <v>100</v>
      </c>
      <c r="E2139">
        <v>48</v>
      </c>
      <c r="F2139">
        <v>4</v>
      </c>
      <c r="G2139">
        <v>170</v>
      </c>
    </row>
    <row r="2140" spans="1:7" x14ac:dyDescent="0.3">
      <c r="A2140">
        <v>2139</v>
      </c>
      <c r="B2140" t="s">
        <v>157</v>
      </c>
      <c r="C2140" s="2">
        <v>0.33333333333333331</v>
      </c>
      <c r="D2140" t="s">
        <v>84</v>
      </c>
      <c r="E2140">
        <v>571</v>
      </c>
      <c r="F2140">
        <v>10</v>
      </c>
      <c r="G2140">
        <v>1674</v>
      </c>
    </row>
    <row r="2141" spans="1:7" x14ac:dyDescent="0.3">
      <c r="A2141">
        <v>2140</v>
      </c>
      <c r="B2141" t="s">
        <v>157</v>
      </c>
      <c r="C2141" s="2">
        <v>0.33333333333333331</v>
      </c>
      <c r="D2141" t="s">
        <v>77</v>
      </c>
      <c r="E2141">
        <v>57</v>
      </c>
      <c r="F2141">
        <v>3</v>
      </c>
      <c r="G2141">
        <v>202</v>
      </c>
    </row>
    <row r="2142" spans="1:7" x14ac:dyDescent="0.3">
      <c r="A2142">
        <v>2141</v>
      </c>
      <c r="B2142" t="s">
        <v>157</v>
      </c>
      <c r="C2142" s="2">
        <v>0.33333333333333331</v>
      </c>
      <c r="D2142" t="s">
        <v>76</v>
      </c>
      <c r="E2142">
        <v>59</v>
      </c>
      <c r="F2142">
        <v>0</v>
      </c>
      <c r="G2142">
        <v>115</v>
      </c>
    </row>
    <row r="2143" spans="1:7" x14ac:dyDescent="0.3">
      <c r="A2143">
        <v>2142</v>
      </c>
      <c r="B2143" t="s">
        <v>157</v>
      </c>
      <c r="C2143" s="2">
        <v>0.33333333333333331</v>
      </c>
      <c r="D2143" t="s">
        <v>141</v>
      </c>
      <c r="E2143">
        <v>0</v>
      </c>
      <c r="F2143">
        <v>0</v>
      </c>
      <c r="G2143">
        <v>1</v>
      </c>
    </row>
    <row r="2144" spans="1:7" x14ac:dyDescent="0.3">
      <c r="A2144">
        <v>2143</v>
      </c>
      <c r="B2144" t="s">
        <v>157</v>
      </c>
      <c r="C2144" s="2">
        <v>0.33333333333333331</v>
      </c>
      <c r="D2144" t="s">
        <v>44</v>
      </c>
      <c r="E2144">
        <v>5192</v>
      </c>
      <c r="F2144">
        <v>176</v>
      </c>
      <c r="G2144">
        <v>11088</v>
      </c>
    </row>
    <row r="2145" spans="1:7" x14ac:dyDescent="0.3">
      <c r="A2145">
        <v>2144</v>
      </c>
      <c r="B2145" t="s">
        <v>157</v>
      </c>
      <c r="C2145" s="2">
        <v>0.33333333333333331</v>
      </c>
      <c r="D2145" t="s">
        <v>92</v>
      </c>
      <c r="E2145">
        <v>7</v>
      </c>
      <c r="F2145">
        <v>0</v>
      </c>
      <c r="G2145">
        <v>50</v>
      </c>
    </row>
    <row r="2146" spans="1:7" x14ac:dyDescent="0.3">
      <c r="A2146">
        <v>2145</v>
      </c>
      <c r="B2146" t="s">
        <v>157</v>
      </c>
      <c r="C2146" s="2">
        <v>0.33333333333333331</v>
      </c>
      <c r="D2146" t="s">
        <v>79</v>
      </c>
      <c r="E2146">
        <v>5219</v>
      </c>
      <c r="F2146">
        <v>749</v>
      </c>
      <c r="G2146">
        <v>12537</v>
      </c>
    </row>
    <row r="2147" spans="1:7" x14ac:dyDescent="0.3">
      <c r="A2147">
        <v>2146</v>
      </c>
      <c r="B2147" t="s">
        <v>157</v>
      </c>
      <c r="C2147" s="2">
        <v>0.33333333333333331</v>
      </c>
      <c r="D2147" t="s">
        <v>49</v>
      </c>
      <c r="E2147">
        <v>648</v>
      </c>
      <c r="F2147">
        <v>14</v>
      </c>
      <c r="G2147">
        <v>993</v>
      </c>
    </row>
    <row r="2148" spans="1:7" x14ac:dyDescent="0.3">
      <c r="A2148">
        <v>2147</v>
      </c>
      <c r="B2148" t="s">
        <v>157</v>
      </c>
      <c r="C2148" s="2">
        <v>0.33333333333333331</v>
      </c>
      <c r="D2148" t="s">
        <v>81</v>
      </c>
      <c r="E2148">
        <v>54</v>
      </c>
      <c r="F2148">
        <v>3</v>
      </c>
      <c r="G2148">
        <v>110</v>
      </c>
    </row>
    <row r="2149" spans="1:7" x14ac:dyDescent="0.3">
      <c r="A2149">
        <v>2148</v>
      </c>
      <c r="B2149" t="s">
        <v>157</v>
      </c>
      <c r="C2149" s="2">
        <v>0.33333333333333331</v>
      </c>
      <c r="D2149" t="s">
        <v>60</v>
      </c>
      <c r="E2149">
        <v>678</v>
      </c>
      <c r="F2149">
        <v>18</v>
      </c>
      <c r="G2149">
        <v>1390</v>
      </c>
    </row>
    <row r="2150" spans="1:7" x14ac:dyDescent="0.3">
      <c r="A2150">
        <v>2149</v>
      </c>
      <c r="B2150" t="s">
        <v>157</v>
      </c>
      <c r="C2150" s="2">
        <v>0.33333333333333331</v>
      </c>
      <c r="D2150" t="s">
        <v>101</v>
      </c>
      <c r="E2150">
        <v>127</v>
      </c>
      <c r="F2150">
        <v>3</v>
      </c>
      <c r="G2150">
        <v>231</v>
      </c>
    </row>
    <row r="2151" spans="1:7" x14ac:dyDescent="0.3">
      <c r="A2151">
        <v>2150</v>
      </c>
      <c r="B2151" t="s">
        <v>157</v>
      </c>
      <c r="C2151" s="2">
        <v>0.33333333333333331</v>
      </c>
      <c r="D2151" t="s">
        <v>57</v>
      </c>
      <c r="E2151">
        <v>556</v>
      </c>
      <c r="F2151">
        <v>41</v>
      </c>
      <c r="G2151">
        <v>1462</v>
      </c>
    </row>
    <row r="2152" spans="1:7" x14ac:dyDescent="0.3">
      <c r="A2152">
        <v>2151</v>
      </c>
      <c r="B2152" t="s">
        <v>157</v>
      </c>
      <c r="C2152" s="2">
        <v>0.33333333333333331</v>
      </c>
      <c r="D2152" t="s">
        <v>10</v>
      </c>
      <c r="E2152">
        <v>502</v>
      </c>
      <c r="F2152">
        <v>4</v>
      </c>
      <c r="G2152">
        <v>666</v>
      </c>
    </row>
    <row r="2153" spans="1:7" x14ac:dyDescent="0.3">
      <c r="A2153">
        <v>2152</v>
      </c>
      <c r="B2153" t="s">
        <v>157</v>
      </c>
      <c r="C2153" s="2">
        <v>0.33333333333333331</v>
      </c>
      <c r="D2153" t="s">
        <v>53</v>
      </c>
      <c r="E2153">
        <v>43</v>
      </c>
      <c r="F2153">
        <v>0</v>
      </c>
      <c r="G2153">
        <v>44</v>
      </c>
    </row>
    <row r="2154" spans="1:7" x14ac:dyDescent="0.3">
      <c r="A2154">
        <v>2153</v>
      </c>
      <c r="B2154" t="s">
        <v>157</v>
      </c>
      <c r="C2154" s="2">
        <v>0.33333333333333331</v>
      </c>
      <c r="D2154" t="s">
        <v>82</v>
      </c>
      <c r="E2154">
        <v>2733</v>
      </c>
      <c r="F2154">
        <v>267</v>
      </c>
      <c r="G2154">
        <v>5735</v>
      </c>
    </row>
    <row r="2155" spans="1:7" x14ac:dyDescent="0.3">
      <c r="A2155">
        <v>2154</v>
      </c>
      <c r="B2155" t="s">
        <v>157</v>
      </c>
      <c r="C2155" s="2">
        <v>0.33333333333333331</v>
      </c>
      <c r="D2155" t="s">
        <v>58</v>
      </c>
      <c r="E2155">
        <v>10318</v>
      </c>
      <c r="F2155">
        <v>1390</v>
      </c>
      <c r="G2155">
        <v>39297</v>
      </c>
    </row>
    <row r="2156" spans="1:7" x14ac:dyDescent="0.3">
      <c r="A2156">
        <v>2155</v>
      </c>
      <c r="B2156" t="s">
        <v>157</v>
      </c>
      <c r="C2156" s="2">
        <v>0.33333333333333331</v>
      </c>
      <c r="D2156" t="s">
        <v>87</v>
      </c>
      <c r="E2156">
        <v>2</v>
      </c>
      <c r="F2156">
        <v>0</v>
      </c>
      <c r="G2156">
        <v>25</v>
      </c>
    </row>
    <row r="2157" spans="1:7" x14ac:dyDescent="0.3">
      <c r="A2157">
        <v>2156</v>
      </c>
      <c r="B2157" t="s">
        <v>157</v>
      </c>
      <c r="C2157" s="2">
        <v>0.33333333333333331</v>
      </c>
      <c r="D2157" t="s">
        <v>118</v>
      </c>
      <c r="E2157">
        <v>12</v>
      </c>
      <c r="F2157">
        <v>1</v>
      </c>
      <c r="G2157">
        <v>14</v>
      </c>
    </row>
    <row r="2158" spans="1:7" x14ac:dyDescent="0.3">
      <c r="A2158">
        <v>2157</v>
      </c>
      <c r="B2158" t="s">
        <v>157</v>
      </c>
      <c r="C2158" s="2">
        <v>0.33333333333333331</v>
      </c>
      <c r="D2158" t="s">
        <v>89</v>
      </c>
      <c r="E2158">
        <v>1</v>
      </c>
      <c r="F2158">
        <v>0</v>
      </c>
      <c r="G2158">
        <v>1</v>
      </c>
    </row>
    <row r="2159" spans="1:7" x14ac:dyDescent="0.3">
      <c r="A2159">
        <v>2158</v>
      </c>
      <c r="B2159" t="s">
        <v>157</v>
      </c>
      <c r="C2159" s="2">
        <v>0.33333333333333331</v>
      </c>
      <c r="D2159" t="s">
        <v>70</v>
      </c>
      <c r="E2159">
        <v>307</v>
      </c>
      <c r="F2159">
        <v>6</v>
      </c>
      <c r="G2159">
        <v>1052</v>
      </c>
    </row>
    <row r="2160" spans="1:7" x14ac:dyDescent="0.3">
      <c r="A2160">
        <v>2159</v>
      </c>
      <c r="B2160" t="s">
        <v>157</v>
      </c>
      <c r="C2160" s="2">
        <v>0.33333333333333331</v>
      </c>
      <c r="D2160" t="s">
        <v>73</v>
      </c>
      <c r="E2160">
        <v>9</v>
      </c>
      <c r="F2160">
        <v>0</v>
      </c>
      <c r="G2160">
        <v>18</v>
      </c>
    </row>
    <row r="2161" spans="1:7" x14ac:dyDescent="0.3">
      <c r="A2161">
        <v>2160</v>
      </c>
      <c r="B2161" t="s">
        <v>157</v>
      </c>
      <c r="C2161" s="2">
        <v>0.33333333333333331</v>
      </c>
      <c r="D2161" t="s">
        <v>59</v>
      </c>
      <c r="E2161">
        <v>1794</v>
      </c>
      <c r="F2161">
        <v>38</v>
      </c>
      <c r="G2161">
        <v>2005</v>
      </c>
    </row>
    <row r="2162" spans="1:7" x14ac:dyDescent="0.3">
      <c r="A2162">
        <v>2161</v>
      </c>
      <c r="B2162" t="s">
        <v>157</v>
      </c>
      <c r="C2162" s="2">
        <v>0.33333333333333331</v>
      </c>
      <c r="D2162" t="s">
        <v>46</v>
      </c>
      <c r="E2162">
        <v>3404</v>
      </c>
      <c r="F2162">
        <v>147</v>
      </c>
      <c r="G2162">
        <v>6015</v>
      </c>
    </row>
    <row r="2163" spans="1:7" x14ac:dyDescent="0.3">
      <c r="A2163">
        <v>2162</v>
      </c>
      <c r="B2163" t="s">
        <v>157</v>
      </c>
      <c r="C2163" s="2">
        <v>0.33333333333333331</v>
      </c>
      <c r="D2163" t="s">
        <v>54</v>
      </c>
      <c r="E2163">
        <v>5882</v>
      </c>
      <c r="F2163">
        <v>87</v>
      </c>
      <c r="G2163">
        <v>13191</v>
      </c>
    </row>
    <row r="2164" spans="1:7" x14ac:dyDescent="0.3">
      <c r="A2164">
        <v>2163</v>
      </c>
      <c r="B2164" t="s">
        <v>157</v>
      </c>
      <c r="C2164" s="2">
        <v>0.33333333333333331</v>
      </c>
      <c r="D2164" t="s">
        <v>43</v>
      </c>
      <c r="E2164">
        <v>1015</v>
      </c>
      <c r="F2164">
        <v>40</v>
      </c>
      <c r="G2164">
        <v>1661</v>
      </c>
    </row>
    <row r="2165" spans="1:7" x14ac:dyDescent="0.3">
      <c r="A2165">
        <v>2164</v>
      </c>
      <c r="B2165" t="s">
        <v>157</v>
      </c>
      <c r="C2165" s="2">
        <v>0.33333333333333331</v>
      </c>
      <c r="D2165" t="s">
        <v>109</v>
      </c>
      <c r="E2165">
        <v>133</v>
      </c>
      <c r="F2165">
        <v>0</v>
      </c>
      <c r="G2165">
        <v>173</v>
      </c>
    </row>
    <row r="2166" spans="1:7" x14ac:dyDescent="0.3">
      <c r="A2166">
        <v>2165</v>
      </c>
      <c r="B2166" t="s">
        <v>157</v>
      </c>
      <c r="C2166" s="2">
        <v>0.33333333333333331</v>
      </c>
      <c r="D2166" t="s">
        <v>68</v>
      </c>
      <c r="E2166">
        <v>53</v>
      </c>
      <c r="F2166">
        <v>1</v>
      </c>
      <c r="G2166">
        <v>122</v>
      </c>
    </row>
    <row r="2167" spans="1:7" x14ac:dyDescent="0.3">
      <c r="A2167">
        <v>2166</v>
      </c>
      <c r="B2167" t="s">
        <v>157</v>
      </c>
      <c r="C2167" s="2">
        <v>0.33333333333333331</v>
      </c>
      <c r="D2167" t="s">
        <v>48</v>
      </c>
      <c r="E2167">
        <v>3066</v>
      </c>
      <c r="F2167">
        <v>127</v>
      </c>
      <c r="G2167">
        <v>5175</v>
      </c>
    </row>
    <row r="2168" spans="1:7" x14ac:dyDescent="0.3">
      <c r="A2168">
        <v>2167</v>
      </c>
      <c r="B2168" t="s">
        <v>157</v>
      </c>
      <c r="C2168" s="2">
        <v>0.33333333333333331</v>
      </c>
      <c r="D2168" t="s">
        <v>74</v>
      </c>
      <c r="E2168">
        <v>1136</v>
      </c>
      <c r="F2168">
        <v>253</v>
      </c>
      <c r="G2168">
        <v>3103</v>
      </c>
    </row>
    <row r="2169" spans="1:7" x14ac:dyDescent="0.3">
      <c r="A2169">
        <v>2168</v>
      </c>
      <c r="B2169" t="s">
        <v>157</v>
      </c>
      <c r="C2169" s="2">
        <v>0.33333333333333331</v>
      </c>
      <c r="D2169" t="s">
        <v>156</v>
      </c>
      <c r="E2169">
        <v>0</v>
      </c>
      <c r="F2169">
        <v>0</v>
      </c>
      <c r="G2169">
        <v>1403</v>
      </c>
    </row>
    <row r="2170" spans="1:7" x14ac:dyDescent="0.3">
      <c r="A2170">
        <v>2169</v>
      </c>
      <c r="B2170" t="s">
        <v>158</v>
      </c>
      <c r="C2170" s="2">
        <v>0.33333333333333331</v>
      </c>
      <c r="D2170" t="s">
        <v>91</v>
      </c>
      <c r="E2170">
        <v>33</v>
      </c>
      <c r="F2170">
        <v>0</v>
      </c>
      <c r="G2170">
        <v>33</v>
      </c>
    </row>
    <row r="2171" spans="1:7" x14ac:dyDescent="0.3">
      <c r="A2171">
        <v>2170</v>
      </c>
      <c r="B2171" t="s">
        <v>158</v>
      </c>
      <c r="C2171" s="2">
        <v>0.33333333333333331</v>
      </c>
      <c r="D2171" t="s">
        <v>64</v>
      </c>
      <c r="E2171">
        <v>1709</v>
      </c>
      <c r="F2171">
        <v>53</v>
      </c>
      <c r="G2171">
        <v>2647</v>
      </c>
    </row>
    <row r="2172" spans="1:7" x14ac:dyDescent="0.3">
      <c r="A2172">
        <v>2171</v>
      </c>
      <c r="B2172" t="s">
        <v>158</v>
      </c>
      <c r="C2172" s="2">
        <v>0.33333333333333331</v>
      </c>
      <c r="D2172" t="s">
        <v>104</v>
      </c>
      <c r="E2172">
        <v>1</v>
      </c>
      <c r="F2172">
        <v>0</v>
      </c>
      <c r="G2172">
        <v>1</v>
      </c>
    </row>
    <row r="2173" spans="1:7" x14ac:dyDescent="0.3">
      <c r="A2173">
        <v>2172</v>
      </c>
      <c r="B2173" t="s">
        <v>158</v>
      </c>
      <c r="C2173" s="2">
        <v>0.33333333333333331</v>
      </c>
      <c r="D2173" t="s">
        <v>100</v>
      </c>
      <c r="E2173">
        <v>54</v>
      </c>
      <c r="F2173">
        <v>4</v>
      </c>
      <c r="G2173">
        <v>203</v>
      </c>
    </row>
    <row r="2174" spans="1:7" x14ac:dyDescent="0.3">
      <c r="A2174">
        <v>2173</v>
      </c>
      <c r="B2174" t="s">
        <v>158</v>
      </c>
      <c r="C2174" s="2">
        <v>0.33333333333333331</v>
      </c>
      <c r="D2174" t="s">
        <v>84</v>
      </c>
      <c r="E2174">
        <v>593</v>
      </c>
      <c r="F2174">
        <v>11</v>
      </c>
      <c r="G2174">
        <v>1982</v>
      </c>
    </row>
    <row r="2175" spans="1:7" x14ac:dyDescent="0.3">
      <c r="A2175">
        <v>2174</v>
      </c>
      <c r="B2175" t="s">
        <v>158</v>
      </c>
      <c r="C2175" s="2">
        <v>0.33333333333333331</v>
      </c>
      <c r="D2175" t="s">
        <v>77</v>
      </c>
      <c r="E2175">
        <v>139</v>
      </c>
      <c r="F2175">
        <v>3</v>
      </c>
      <c r="G2175">
        <v>217</v>
      </c>
    </row>
    <row r="2176" spans="1:7" x14ac:dyDescent="0.3">
      <c r="A2176">
        <v>2175</v>
      </c>
      <c r="B2176" t="s">
        <v>158</v>
      </c>
      <c r="C2176" s="2">
        <v>0.33333333333333331</v>
      </c>
      <c r="D2176" t="s">
        <v>76</v>
      </c>
      <c r="E2176">
        <v>59</v>
      </c>
      <c r="F2176">
        <v>0</v>
      </c>
      <c r="G2176">
        <v>128</v>
      </c>
    </row>
    <row r="2177" spans="1:7" x14ac:dyDescent="0.3">
      <c r="A2177">
        <v>2176</v>
      </c>
      <c r="B2177" t="s">
        <v>158</v>
      </c>
      <c r="C2177" s="2">
        <v>0.33333333333333331</v>
      </c>
      <c r="D2177" t="s">
        <v>141</v>
      </c>
      <c r="E2177">
        <v>0</v>
      </c>
      <c r="F2177">
        <v>0</v>
      </c>
      <c r="G2177">
        <v>1</v>
      </c>
    </row>
    <row r="2178" spans="1:7" x14ac:dyDescent="0.3">
      <c r="A2178">
        <v>2177</v>
      </c>
      <c r="B2178" t="s">
        <v>158</v>
      </c>
      <c r="C2178" s="2">
        <v>0.33333333333333331</v>
      </c>
      <c r="D2178" t="s">
        <v>44</v>
      </c>
      <c r="E2178">
        <v>5567</v>
      </c>
      <c r="F2178">
        <v>194</v>
      </c>
      <c r="G2178">
        <v>11659</v>
      </c>
    </row>
    <row r="2179" spans="1:7" x14ac:dyDescent="0.3">
      <c r="A2179">
        <v>2178</v>
      </c>
      <c r="B2179" t="s">
        <v>158</v>
      </c>
      <c r="C2179" s="2">
        <v>0.33333333333333331</v>
      </c>
      <c r="D2179" t="s">
        <v>92</v>
      </c>
      <c r="E2179">
        <v>7</v>
      </c>
      <c r="F2179">
        <v>0</v>
      </c>
      <c r="G2179">
        <v>52</v>
      </c>
    </row>
    <row r="2180" spans="1:7" x14ac:dyDescent="0.3">
      <c r="A2180">
        <v>2179</v>
      </c>
      <c r="B2180" t="s">
        <v>158</v>
      </c>
      <c r="C2180" s="2">
        <v>0.33333333333333331</v>
      </c>
      <c r="D2180" t="s">
        <v>79</v>
      </c>
      <c r="E2180">
        <v>5488</v>
      </c>
      <c r="F2180">
        <v>773</v>
      </c>
      <c r="G2180">
        <v>12905</v>
      </c>
    </row>
    <row r="2181" spans="1:7" x14ac:dyDescent="0.3">
      <c r="A2181">
        <v>2180</v>
      </c>
      <c r="B2181" t="s">
        <v>158</v>
      </c>
      <c r="C2181" s="2">
        <v>0.33333333333333331</v>
      </c>
      <c r="D2181" t="s">
        <v>49</v>
      </c>
      <c r="E2181">
        <v>681</v>
      </c>
      <c r="F2181">
        <v>15</v>
      </c>
      <c r="G2181">
        <v>1031</v>
      </c>
    </row>
    <row r="2182" spans="1:7" x14ac:dyDescent="0.3">
      <c r="A2182">
        <v>2181</v>
      </c>
      <c r="B2182" t="s">
        <v>158</v>
      </c>
      <c r="C2182" s="2">
        <v>0.33333333333333331</v>
      </c>
      <c r="D2182" t="s">
        <v>81</v>
      </c>
      <c r="E2182">
        <v>59</v>
      </c>
      <c r="F2182">
        <v>3</v>
      </c>
      <c r="G2182">
        <v>152</v>
      </c>
    </row>
    <row r="2183" spans="1:7" x14ac:dyDescent="0.3">
      <c r="A2183">
        <v>2182</v>
      </c>
      <c r="B2183" t="s">
        <v>158</v>
      </c>
      <c r="C2183" s="2">
        <v>0.33333333333333331</v>
      </c>
      <c r="D2183" t="s">
        <v>60</v>
      </c>
      <c r="E2183">
        <v>684</v>
      </c>
      <c r="F2183">
        <v>20</v>
      </c>
      <c r="G2183">
        <v>1449</v>
      </c>
    </row>
    <row r="2184" spans="1:7" x14ac:dyDescent="0.3">
      <c r="A2184">
        <v>2183</v>
      </c>
      <c r="B2184" t="s">
        <v>158</v>
      </c>
      <c r="C2184" s="2">
        <v>0.33333333333333331</v>
      </c>
      <c r="D2184" t="s">
        <v>101</v>
      </c>
      <c r="E2184">
        <v>129</v>
      </c>
      <c r="F2184">
        <v>3</v>
      </c>
      <c r="G2184">
        <v>290</v>
      </c>
    </row>
    <row r="2185" spans="1:7" x14ac:dyDescent="0.3">
      <c r="A2185">
        <v>2184</v>
      </c>
      <c r="B2185" t="s">
        <v>158</v>
      </c>
      <c r="C2185" s="2">
        <v>0.33333333333333331</v>
      </c>
      <c r="D2185" t="s">
        <v>57</v>
      </c>
      <c r="E2185">
        <v>571</v>
      </c>
      <c r="F2185">
        <v>41</v>
      </c>
      <c r="G2185">
        <v>1605</v>
      </c>
    </row>
    <row r="2186" spans="1:7" x14ac:dyDescent="0.3">
      <c r="A2186">
        <v>2185</v>
      </c>
      <c r="B2186" t="s">
        <v>158</v>
      </c>
      <c r="C2186" s="2">
        <v>0.33333333333333331</v>
      </c>
      <c r="D2186" t="s">
        <v>10</v>
      </c>
      <c r="E2186">
        <v>510</v>
      </c>
      <c r="F2186">
        <v>4</v>
      </c>
      <c r="G2186">
        <v>690</v>
      </c>
    </row>
    <row r="2187" spans="1:7" x14ac:dyDescent="0.3">
      <c r="A2187">
        <v>2186</v>
      </c>
      <c r="B2187" t="s">
        <v>158</v>
      </c>
      <c r="C2187" s="2">
        <v>0.33333333333333331</v>
      </c>
      <c r="D2187" t="s">
        <v>53</v>
      </c>
      <c r="E2187">
        <v>43</v>
      </c>
      <c r="F2187">
        <v>0</v>
      </c>
      <c r="G2187">
        <v>44</v>
      </c>
    </row>
    <row r="2188" spans="1:7" x14ac:dyDescent="0.3">
      <c r="A2188">
        <v>2187</v>
      </c>
      <c r="B2188" t="s">
        <v>158</v>
      </c>
      <c r="C2188" s="2">
        <v>0.33333333333333331</v>
      </c>
      <c r="D2188" t="s">
        <v>82</v>
      </c>
      <c r="E2188">
        <v>2843</v>
      </c>
      <c r="F2188">
        <v>270</v>
      </c>
      <c r="G2188">
        <v>5981</v>
      </c>
    </row>
    <row r="2189" spans="1:7" x14ac:dyDescent="0.3">
      <c r="A2189">
        <v>2188</v>
      </c>
      <c r="B2189" t="s">
        <v>158</v>
      </c>
      <c r="C2189" s="2">
        <v>0.33333333333333331</v>
      </c>
      <c r="D2189" t="s">
        <v>58</v>
      </c>
      <c r="E2189">
        <v>11726</v>
      </c>
      <c r="F2189">
        <v>1454</v>
      </c>
      <c r="G2189">
        <v>41642</v>
      </c>
    </row>
    <row r="2190" spans="1:7" x14ac:dyDescent="0.3">
      <c r="A2190">
        <v>2189</v>
      </c>
      <c r="B2190" t="s">
        <v>158</v>
      </c>
      <c r="C2190" s="2">
        <v>0.33333333333333331</v>
      </c>
      <c r="D2190" t="s">
        <v>87</v>
      </c>
      <c r="E2190">
        <v>2</v>
      </c>
      <c r="F2190">
        <v>0</v>
      </c>
      <c r="G2190">
        <v>25</v>
      </c>
    </row>
    <row r="2191" spans="1:7" x14ac:dyDescent="0.3">
      <c r="A2191">
        <v>2190</v>
      </c>
      <c r="B2191" t="s">
        <v>158</v>
      </c>
      <c r="C2191" s="2">
        <v>0.33333333333333331</v>
      </c>
      <c r="D2191" t="s">
        <v>118</v>
      </c>
      <c r="E2191">
        <v>12</v>
      </c>
      <c r="F2191">
        <v>1</v>
      </c>
      <c r="G2191">
        <v>14</v>
      </c>
    </row>
    <row r="2192" spans="1:7" x14ac:dyDescent="0.3">
      <c r="A2192">
        <v>2191</v>
      </c>
      <c r="B2192" t="s">
        <v>158</v>
      </c>
      <c r="C2192" s="2">
        <v>0.33333333333333331</v>
      </c>
      <c r="D2192" t="s">
        <v>89</v>
      </c>
      <c r="E2192">
        <v>1</v>
      </c>
      <c r="F2192">
        <v>0</v>
      </c>
      <c r="G2192">
        <v>1</v>
      </c>
    </row>
    <row r="2193" spans="1:7" x14ac:dyDescent="0.3">
      <c r="A2193">
        <v>2192</v>
      </c>
      <c r="B2193" t="s">
        <v>158</v>
      </c>
      <c r="C2193" s="2">
        <v>0.33333333333333331</v>
      </c>
      <c r="D2193" t="s">
        <v>70</v>
      </c>
      <c r="E2193">
        <v>393</v>
      </c>
      <c r="F2193">
        <v>7</v>
      </c>
      <c r="G2193">
        <v>1103</v>
      </c>
    </row>
    <row r="2194" spans="1:7" x14ac:dyDescent="0.3">
      <c r="A2194">
        <v>2193</v>
      </c>
      <c r="B2194" t="s">
        <v>158</v>
      </c>
      <c r="C2194" s="2">
        <v>0.33333333333333331</v>
      </c>
      <c r="D2194" t="s">
        <v>73</v>
      </c>
      <c r="E2194">
        <v>10</v>
      </c>
      <c r="F2194">
        <v>0</v>
      </c>
      <c r="G2194">
        <v>20</v>
      </c>
    </row>
    <row r="2195" spans="1:7" x14ac:dyDescent="0.3">
      <c r="A2195">
        <v>2194</v>
      </c>
      <c r="B2195" t="s">
        <v>158</v>
      </c>
      <c r="C2195" s="2">
        <v>0.33333333333333331</v>
      </c>
      <c r="D2195" t="s">
        <v>59</v>
      </c>
      <c r="E2195">
        <v>1819</v>
      </c>
      <c r="F2195">
        <v>39</v>
      </c>
      <c r="G2195">
        <v>2028</v>
      </c>
    </row>
    <row r="2196" spans="1:7" x14ac:dyDescent="0.3">
      <c r="A2196">
        <v>2195</v>
      </c>
      <c r="B2196" t="s">
        <v>158</v>
      </c>
      <c r="C2196" s="2">
        <v>0.33333333333333331</v>
      </c>
      <c r="D2196" t="s">
        <v>46</v>
      </c>
      <c r="E2196">
        <v>3485</v>
      </c>
      <c r="F2196">
        <v>151</v>
      </c>
      <c r="G2196">
        <v>6227</v>
      </c>
    </row>
    <row r="2197" spans="1:7" x14ac:dyDescent="0.3">
      <c r="A2197">
        <v>2196</v>
      </c>
      <c r="B2197" t="s">
        <v>158</v>
      </c>
      <c r="C2197" s="2">
        <v>0.33333333333333331</v>
      </c>
      <c r="D2197" t="s">
        <v>54</v>
      </c>
      <c r="E2197">
        <v>6282</v>
      </c>
      <c r="F2197">
        <v>94</v>
      </c>
      <c r="G2197">
        <v>13967</v>
      </c>
    </row>
    <row r="2198" spans="1:7" x14ac:dyDescent="0.3">
      <c r="A2198">
        <v>2197</v>
      </c>
      <c r="B2198" t="s">
        <v>158</v>
      </c>
      <c r="C2198" s="2">
        <v>0.33333333333333331</v>
      </c>
      <c r="D2198" t="s">
        <v>43</v>
      </c>
      <c r="E2198">
        <v>1035</v>
      </c>
      <c r="F2198">
        <v>45</v>
      </c>
      <c r="G2198">
        <v>1699</v>
      </c>
    </row>
    <row r="2199" spans="1:7" x14ac:dyDescent="0.3">
      <c r="A2199">
        <v>2198</v>
      </c>
      <c r="B2199" t="s">
        <v>158</v>
      </c>
      <c r="C2199" s="2">
        <v>0.33333333333333331</v>
      </c>
      <c r="D2199" t="s">
        <v>109</v>
      </c>
      <c r="E2199">
        <v>148</v>
      </c>
      <c r="F2199">
        <v>0</v>
      </c>
      <c r="G2199">
        <v>173</v>
      </c>
    </row>
    <row r="2200" spans="1:7" x14ac:dyDescent="0.3">
      <c r="A2200">
        <v>2199</v>
      </c>
      <c r="B2200" t="s">
        <v>158</v>
      </c>
      <c r="C2200" s="2">
        <v>0.33333333333333331</v>
      </c>
      <c r="D2200" t="s">
        <v>68</v>
      </c>
      <c r="E2200">
        <v>54</v>
      </c>
      <c r="F2200">
        <v>1</v>
      </c>
      <c r="G2200">
        <v>146</v>
      </c>
    </row>
    <row r="2201" spans="1:7" x14ac:dyDescent="0.3">
      <c r="A2201">
        <v>2200</v>
      </c>
      <c r="B2201" t="s">
        <v>158</v>
      </c>
      <c r="C2201" s="2">
        <v>0.33333333333333331</v>
      </c>
      <c r="D2201" t="s">
        <v>48</v>
      </c>
      <c r="E2201">
        <v>3204</v>
      </c>
      <c r="F2201">
        <v>138</v>
      </c>
      <c r="G2201">
        <v>5515</v>
      </c>
    </row>
    <row r="2202" spans="1:7" x14ac:dyDescent="0.3">
      <c r="A2202">
        <v>2201</v>
      </c>
      <c r="B2202" t="s">
        <v>158</v>
      </c>
      <c r="C2202" s="2">
        <v>0.33333333333333331</v>
      </c>
      <c r="D2202" t="s">
        <v>74</v>
      </c>
      <c r="E2202">
        <v>1193</v>
      </c>
      <c r="F2202">
        <v>259</v>
      </c>
      <c r="G2202">
        <v>3197</v>
      </c>
    </row>
    <row r="2203" spans="1:7" x14ac:dyDescent="0.3">
      <c r="A2203">
        <v>2202</v>
      </c>
      <c r="B2203" t="s">
        <v>158</v>
      </c>
      <c r="C2203" s="2">
        <v>0.33333333333333331</v>
      </c>
      <c r="D2203" t="s">
        <v>156</v>
      </c>
      <c r="E2203">
        <v>0</v>
      </c>
      <c r="F2203">
        <v>0</v>
      </c>
      <c r="G2203">
        <v>1620</v>
      </c>
    </row>
    <row r="2204" spans="1:7" x14ac:dyDescent="0.3">
      <c r="A2204">
        <v>2203</v>
      </c>
      <c r="B2204" t="s">
        <v>159</v>
      </c>
      <c r="C2204" s="2">
        <v>0.33333333333333331</v>
      </c>
      <c r="D2204" t="s">
        <v>91</v>
      </c>
      <c r="E2204">
        <v>33</v>
      </c>
      <c r="F2204">
        <v>0</v>
      </c>
      <c r="G2204">
        <v>33</v>
      </c>
    </row>
    <row r="2205" spans="1:7" x14ac:dyDescent="0.3">
      <c r="A2205">
        <v>2204</v>
      </c>
      <c r="B2205" t="s">
        <v>159</v>
      </c>
      <c r="C2205" s="2">
        <v>0.33333333333333331</v>
      </c>
      <c r="D2205" t="s">
        <v>64</v>
      </c>
      <c r="E2205">
        <v>1763</v>
      </c>
      <c r="F2205">
        <v>55</v>
      </c>
      <c r="G2205">
        <v>2709</v>
      </c>
    </row>
    <row r="2206" spans="1:7" x14ac:dyDescent="0.3">
      <c r="A2206">
        <v>2205</v>
      </c>
      <c r="B2206" t="s">
        <v>159</v>
      </c>
      <c r="C2206" s="2">
        <v>0.33333333333333331</v>
      </c>
      <c r="D2206" t="s">
        <v>104</v>
      </c>
      <c r="E2206">
        <v>1</v>
      </c>
      <c r="F2206">
        <v>0</v>
      </c>
      <c r="G2206">
        <v>1</v>
      </c>
    </row>
    <row r="2207" spans="1:7" x14ac:dyDescent="0.3">
      <c r="A2207">
        <v>2206</v>
      </c>
      <c r="B2207" t="s">
        <v>159</v>
      </c>
      <c r="C2207" s="2">
        <v>0.33333333333333331</v>
      </c>
      <c r="D2207" t="s">
        <v>100</v>
      </c>
      <c r="E2207">
        <v>54</v>
      </c>
      <c r="F2207">
        <v>4</v>
      </c>
      <c r="G2207">
        <v>259</v>
      </c>
    </row>
    <row r="2208" spans="1:7" x14ac:dyDescent="0.3">
      <c r="A2208">
        <v>2207</v>
      </c>
      <c r="B2208" t="s">
        <v>159</v>
      </c>
      <c r="C2208" s="2">
        <v>0.33333333333333331</v>
      </c>
      <c r="D2208" t="s">
        <v>84</v>
      </c>
      <c r="E2208">
        <v>629</v>
      </c>
      <c r="F2208">
        <v>11</v>
      </c>
      <c r="G2208">
        <v>2177</v>
      </c>
    </row>
    <row r="2209" spans="1:7" x14ac:dyDescent="0.3">
      <c r="A2209">
        <v>2208</v>
      </c>
      <c r="B2209" t="s">
        <v>159</v>
      </c>
      <c r="C2209" s="2">
        <v>0.33333333333333331</v>
      </c>
      <c r="D2209" t="s">
        <v>77</v>
      </c>
      <c r="E2209">
        <v>178</v>
      </c>
      <c r="F2209">
        <v>3</v>
      </c>
      <c r="G2209">
        <v>218</v>
      </c>
    </row>
    <row r="2210" spans="1:7" x14ac:dyDescent="0.3">
      <c r="A2210">
        <v>2209</v>
      </c>
      <c r="B2210" t="s">
        <v>159</v>
      </c>
      <c r="C2210" s="2">
        <v>0.33333333333333331</v>
      </c>
      <c r="D2210" t="s">
        <v>76</v>
      </c>
      <c r="E2210">
        <v>62</v>
      </c>
      <c r="F2210">
        <v>0</v>
      </c>
      <c r="G2210">
        <v>172</v>
      </c>
    </row>
    <row r="2211" spans="1:7" x14ac:dyDescent="0.3">
      <c r="A2211">
        <v>2210</v>
      </c>
      <c r="B2211" t="s">
        <v>159</v>
      </c>
      <c r="C2211" s="2">
        <v>0.33333333333333331</v>
      </c>
      <c r="D2211" t="s">
        <v>141</v>
      </c>
      <c r="E2211">
        <v>0</v>
      </c>
      <c r="F2211">
        <v>0</v>
      </c>
      <c r="G2211">
        <v>1</v>
      </c>
    </row>
    <row r="2212" spans="1:7" x14ac:dyDescent="0.3">
      <c r="A2212">
        <v>2211</v>
      </c>
      <c r="B2212" t="s">
        <v>159</v>
      </c>
      <c r="C2212" s="2">
        <v>0.33333333333333331</v>
      </c>
      <c r="D2212" t="s">
        <v>44</v>
      </c>
      <c r="E2212">
        <v>5897</v>
      </c>
      <c r="F2212">
        <v>208</v>
      </c>
      <c r="G2212">
        <v>12319</v>
      </c>
    </row>
    <row r="2213" spans="1:7" x14ac:dyDescent="0.3">
      <c r="A2213">
        <v>2212</v>
      </c>
      <c r="B2213" t="s">
        <v>159</v>
      </c>
      <c r="C2213" s="2">
        <v>0.33333333333333331</v>
      </c>
      <c r="D2213" t="s">
        <v>92</v>
      </c>
      <c r="E2213">
        <v>16</v>
      </c>
      <c r="F2213">
        <v>0</v>
      </c>
      <c r="G2213">
        <v>54</v>
      </c>
    </row>
    <row r="2214" spans="1:7" x14ac:dyDescent="0.3">
      <c r="A2214">
        <v>2213</v>
      </c>
      <c r="B2214" t="s">
        <v>159</v>
      </c>
      <c r="C2214" s="2">
        <v>0.33333333333333331</v>
      </c>
      <c r="D2214" t="s">
        <v>79</v>
      </c>
      <c r="E2214">
        <v>5880</v>
      </c>
      <c r="F2214">
        <v>802</v>
      </c>
      <c r="G2214">
        <v>13268</v>
      </c>
    </row>
    <row r="2215" spans="1:7" x14ac:dyDescent="0.3">
      <c r="A2215">
        <v>2214</v>
      </c>
      <c r="B2215" t="s">
        <v>159</v>
      </c>
      <c r="C2215" s="2">
        <v>0.33333333333333331</v>
      </c>
      <c r="D2215" t="s">
        <v>49</v>
      </c>
      <c r="E2215">
        <v>706</v>
      </c>
      <c r="F2215">
        <v>16</v>
      </c>
      <c r="G2215">
        <v>1067</v>
      </c>
    </row>
    <row r="2216" spans="1:7" x14ac:dyDescent="0.3">
      <c r="A2216">
        <v>2215</v>
      </c>
      <c r="B2216" t="s">
        <v>159</v>
      </c>
      <c r="C2216" s="2">
        <v>0.33333333333333331</v>
      </c>
      <c r="D2216" t="s">
        <v>81</v>
      </c>
      <c r="E2216">
        <v>59</v>
      </c>
      <c r="F2216">
        <v>3</v>
      </c>
      <c r="G2216">
        <v>168</v>
      </c>
    </row>
    <row r="2217" spans="1:7" x14ac:dyDescent="0.3">
      <c r="A2217">
        <v>2216</v>
      </c>
      <c r="B2217" t="s">
        <v>159</v>
      </c>
      <c r="C2217" s="2">
        <v>0.33333333333333331</v>
      </c>
      <c r="D2217" t="s">
        <v>60</v>
      </c>
      <c r="E2217">
        <v>720</v>
      </c>
      <c r="F2217">
        <v>20</v>
      </c>
      <c r="G2217">
        <v>1489</v>
      </c>
    </row>
    <row r="2218" spans="1:7" x14ac:dyDescent="0.3">
      <c r="A2218">
        <v>2217</v>
      </c>
      <c r="B2218" t="s">
        <v>159</v>
      </c>
      <c r="C2218" s="2">
        <v>0.33333333333333331</v>
      </c>
      <c r="D2218" t="s">
        <v>101</v>
      </c>
      <c r="E2218">
        <v>136</v>
      </c>
      <c r="F2218">
        <v>3</v>
      </c>
      <c r="G2218">
        <v>308</v>
      </c>
    </row>
    <row r="2219" spans="1:7" x14ac:dyDescent="0.3">
      <c r="A2219">
        <v>2218</v>
      </c>
      <c r="B2219" t="s">
        <v>159</v>
      </c>
      <c r="C2219" s="2">
        <v>0.33333333333333331</v>
      </c>
      <c r="D2219" t="s">
        <v>57</v>
      </c>
      <c r="E2219">
        <v>597</v>
      </c>
      <c r="F2219">
        <v>41</v>
      </c>
      <c r="G2219">
        <v>1743</v>
      </c>
    </row>
    <row r="2220" spans="1:7" x14ac:dyDescent="0.3">
      <c r="A2220">
        <v>2219</v>
      </c>
      <c r="B2220" t="s">
        <v>159</v>
      </c>
      <c r="C2220" s="2">
        <v>0.33333333333333331</v>
      </c>
      <c r="D2220" t="s">
        <v>10</v>
      </c>
      <c r="E2220">
        <v>512</v>
      </c>
      <c r="F2220">
        <v>4</v>
      </c>
      <c r="G2220">
        <v>732</v>
      </c>
    </row>
    <row r="2221" spans="1:7" x14ac:dyDescent="0.3">
      <c r="A2221">
        <v>2220</v>
      </c>
      <c r="B2221" t="s">
        <v>159</v>
      </c>
      <c r="C2221" s="2">
        <v>0.33333333333333331</v>
      </c>
      <c r="D2221" t="s">
        <v>53</v>
      </c>
      <c r="E2221">
        <v>43</v>
      </c>
      <c r="F2221">
        <v>0</v>
      </c>
      <c r="G2221">
        <v>44</v>
      </c>
    </row>
    <row r="2222" spans="1:7" x14ac:dyDescent="0.3">
      <c r="A2222">
        <v>2221</v>
      </c>
      <c r="B2222" t="s">
        <v>159</v>
      </c>
      <c r="C2222" s="2">
        <v>0.33333333333333331</v>
      </c>
      <c r="D2222" t="s">
        <v>82</v>
      </c>
      <c r="E2222">
        <v>3089</v>
      </c>
      <c r="F2222">
        <v>272</v>
      </c>
      <c r="G2222">
        <v>6170</v>
      </c>
    </row>
    <row r="2223" spans="1:7" x14ac:dyDescent="0.3">
      <c r="A2223">
        <v>2222</v>
      </c>
      <c r="B2223" t="s">
        <v>159</v>
      </c>
      <c r="C2223" s="2">
        <v>0.33333333333333331</v>
      </c>
      <c r="D2223" t="s">
        <v>58</v>
      </c>
      <c r="E2223">
        <v>12583</v>
      </c>
      <c r="F2223">
        <v>1517</v>
      </c>
      <c r="G2223">
        <v>44582</v>
      </c>
    </row>
    <row r="2224" spans="1:7" x14ac:dyDescent="0.3">
      <c r="A2224">
        <v>2223</v>
      </c>
      <c r="B2224" t="s">
        <v>159</v>
      </c>
      <c r="C2224" s="2">
        <v>0.33333333333333331</v>
      </c>
      <c r="D2224" t="s">
        <v>87</v>
      </c>
      <c r="E2224">
        <v>2</v>
      </c>
      <c r="F2224">
        <v>0</v>
      </c>
      <c r="G2224">
        <v>26</v>
      </c>
    </row>
    <row r="2225" spans="1:7" x14ac:dyDescent="0.3">
      <c r="A2225">
        <v>2224</v>
      </c>
      <c r="B2225" t="s">
        <v>159</v>
      </c>
      <c r="C2225" s="2">
        <v>0.33333333333333331</v>
      </c>
      <c r="D2225" t="s">
        <v>118</v>
      </c>
      <c r="E2225">
        <v>12</v>
      </c>
      <c r="F2225">
        <v>1</v>
      </c>
      <c r="G2225">
        <v>14</v>
      </c>
    </row>
    <row r="2226" spans="1:7" x14ac:dyDescent="0.3">
      <c r="A2226">
        <v>2225</v>
      </c>
      <c r="B2226" t="s">
        <v>159</v>
      </c>
      <c r="C2226" s="2">
        <v>0.33333333333333331</v>
      </c>
      <c r="D2226" t="s">
        <v>89</v>
      </c>
      <c r="E2226">
        <v>1</v>
      </c>
      <c r="F2226">
        <v>0</v>
      </c>
      <c r="G2226">
        <v>1</v>
      </c>
    </row>
    <row r="2227" spans="1:7" x14ac:dyDescent="0.3">
      <c r="A2227">
        <v>2226</v>
      </c>
      <c r="B2227" t="s">
        <v>159</v>
      </c>
      <c r="C2227" s="2">
        <v>0.33333333333333331</v>
      </c>
      <c r="D2227" t="s">
        <v>70</v>
      </c>
      <c r="E2227">
        <v>436</v>
      </c>
      <c r="F2227">
        <v>7</v>
      </c>
      <c r="G2227">
        <v>1189</v>
      </c>
    </row>
    <row r="2228" spans="1:7" x14ac:dyDescent="0.3">
      <c r="A2228">
        <v>2227</v>
      </c>
      <c r="B2228" t="s">
        <v>159</v>
      </c>
      <c r="C2228" s="2">
        <v>0.33333333333333331</v>
      </c>
      <c r="D2228" t="s">
        <v>73</v>
      </c>
      <c r="E2228">
        <v>10</v>
      </c>
      <c r="F2228">
        <v>0</v>
      </c>
      <c r="G2228">
        <v>26</v>
      </c>
    </row>
    <row r="2229" spans="1:7" x14ac:dyDescent="0.3">
      <c r="A2229">
        <v>2228</v>
      </c>
      <c r="B2229" t="s">
        <v>159</v>
      </c>
      <c r="C2229" s="2">
        <v>0.33333333333333331</v>
      </c>
      <c r="D2229" t="s">
        <v>59</v>
      </c>
      <c r="E2229">
        <v>1847</v>
      </c>
      <c r="F2229">
        <v>39</v>
      </c>
      <c r="G2229">
        <v>2029</v>
      </c>
    </row>
    <row r="2230" spans="1:7" x14ac:dyDescent="0.3">
      <c r="A2230">
        <v>2229</v>
      </c>
      <c r="B2230" t="s">
        <v>159</v>
      </c>
      <c r="C2230" s="2">
        <v>0.33333333333333331</v>
      </c>
      <c r="D2230" t="s">
        <v>46</v>
      </c>
      <c r="E2230">
        <v>3680</v>
      </c>
      <c r="F2230">
        <v>153</v>
      </c>
      <c r="G2230">
        <v>6494</v>
      </c>
    </row>
    <row r="2231" spans="1:7" x14ac:dyDescent="0.3">
      <c r="A2231">
        <v>2230</v>
      </c>
      <c r="B2231" t="s">
        <v>159</v>
      </c>
      <c r="C2231" s="2">
        <v>0.33333333333333331</v>
      </c>
      <c r="D2231" t="s">
        <v>54</v>
      </c>
      <c r="E2231">
        <v>7128</v>
      </c>
      <c r="F2231">
        <v>98</v>
      </c>
      <c r="G2231">
        <v>14753</v>
      </c>
    </row>
    <row r="2232" spans="1:7" x14ac:dyDescent="0.3">
      <c r="A2232">
        <v>2231</v>
      </c>
      <c r="B2232" t="s">
        <v>159</v>
      </c>
      <c r="C2232" s="2">
        <v>0.33333333333333331</v>
      </c>
      <c r="D2232" t="s">
        <v>43</v>
      </c>
      <c r="E2232">
        <v>1043</v>
      </c>
      <c r="F2232">
        <v>45</v>
      </c>
      <c r="G2232">
        <v>1761</v>
      </c>
    </row>
    <row r="2233" spans="1:7" x14ac:dyDescent="0.3">
      <c r="A2233">
        <v>2232</v>
      </c>
      <c r="B2233" t="s">
        <v>159</v>
      </c>
      <c r="C2233" s="2">
        <v>0.33333333333333331</v>
      </c>
      <c r="D2233" t="s">
        <v>109</v>
      </c>
      <c r="E2233">
        <v>152</v>
      </c>
      <c r="F2233">
        <v>0</v>
      </c>
      <c r="G2233">
        <v>175</v>
      </c>
    </row>
    <row r="2234" spans="1:7" x14ac:dyDescent="0.3">
      <c r="A2234">
        <v>2233</v>
      </c>
      <c r="B2234" t="s">
        <v>159</v>
      </c>
      <c r="C2234" s="2">
        <v>0.33333333333333331</v>
      </c>
      <c r="D2234" t="s">
        <v>68</v>
      </c>
      <c r="E2234">
        <v>56</v>
      </c>
      <c r="F2234">
        <v>1</v>
      </c>
      <c r="G2234">
        <v>153</v>
      </c>
    </row>
    <row r="2235" spans="1:7" x14ac:dyDescent="0.3">
      <c r="A2235">
        <v>2234</v>
      </c>
      <c r="B2235" t="s">
        <v>159</v>
      </c>
      <c r="C2235" s="2">
        <v>0.33333333333333331</v>
      </c>
      <c r="D2235" t="s">
        <v>48</v>
      </c>
      <c r="E2235">
        <v>3238</v>
      </c>
      <c r="F2235">
        <v>152</v>
      </c>
      <c r="G2235">
        <v>5735</v>
      </c>
    </row>
    <row r="2236" spans="1:7" x14ac:dyDescent="0.3">
      <c r="A2236">
        <v>2235</v>
      </c>
      <c r="B2236" t="s">
        <v>159</v>
      </c>
      <c r="C2236" s="2">
        <v>0.33333333333333331</v>
      </c>
      <c r="D2236" t="s">
        <v>74</v>
      </c>
      <c r="E2236">
        <v>1221</v>
      </c>
      <c r="F2236">
        <v>265</v>
      </c>
      <c r="G2236">
        <v>3332</v>
      </c>
    </row>
    <row r="2237" spans="1:7" x14ac:dyDescent="0.3">
      <c r="A2237">
        <v>2236</v>
      </c>
      <c r="B2237" t="s">
        <v>159</v>
      </c>
      <c r="C2237" s="2">
        <v>0.33333333333333331</v>
      </c>
      <c r="D2237" t="s">
        <v>156</v>
      </c>
      <c r="E2237">
        <v>0</v>
      </c>
      <c r="F2237">
        <v>0</v>
      </c>
      <c r="G2237">
        <v>1899</v>
      </c>
    </row>
    <row r="2238" spans="1:7" x14ac:dyDescent="0.3">
      <c r="A2238">
        <v>2237</v>
      </c>
      <c r="B2238" t="s">
        <v>160</v>
      </c>
      <c r="C2238" s="2">
        <v>0.33333333333333331</v>
      </c>
      <c r="D2238" t="s">
        <v>91</v>
      </c>
      <c r="E2238">
        <v>33</v>
      </c>
      <c r="F2238">
        <v>0</v>
      </c>
      <c r="G2238">
        <v>33</v>
      </c>
    </row>
    <row r="2239" spans="1:7" x14ac:dyDescent="0.3">
      <c r="A2239">
        <v>2238</v>
      </c>
      <c r="B2239" t="s">
        <v>160</v>
      </c>
      <c r="C2239" s="2">
        <v>0.33333333333333331</v>
      </c>
      <c r="D2239" t="s">
        <v>64</v>
      </c>
      <c r="E2239">
        <v>1809</v>
      </c>
      <c r="F2239">
        <v>56</v>
      </c>
      <c r="G2239">
        <v>2757</v>
      </c>
    </row>
    <row r="2240" spans="1:7" x14ac:dyDescent="0.3">
      <c r="A2240">
        <v>2239</v>
      </c>
      <c r="B2240" t="s">
        <v>160</v>
      </c>
      <c r="C2240" s="2">
        <v>0.33333333333333331</v>
      </c>
      <c r="D2240" t="s">
        <v>104</v>
      </c>
      <c r="E2240">
        <v>1</v>
      </c>
      <c r="F2240">
        <v>0</v>
      </c>
      <c r="G2240">
        <v>1</v>
      </c>
    </row>
    <row r="2241" spans="1:7" x14ac:dyDescent="0.3">
      <c r="A2241">
        <v>2240</v>
      </c>
      <c r="B2241" t="s">
        <v>160</v>
      </c>
      <c r="C2241" s="2">
        <v>0.33333333333333331</v>
      </c>
      <c r="D2241" t="s">
        <v>100</v>
      </c>
      <c r="E2241">
        <v>55</v>
      </c>
      <c r="F2241">
        <v>4</v>
      </c>
      <c r="G2241">
        <v>329</v>
      </c>
    </row>
    <row r="2242" spans="1:7" x14ac:dyDescent="0.3">
      <c r="A2242">
        <v>2241</v>
      </c>
      <c r="B2242" t="s">
        <v>160</v>
      </c>
      <c r="C2242" s="2">
        <v>0.33333333333333331</v>
      </c>
      <c r="D2242" t="s">
        <v>84</v>
      </c>
      <c r="E2242">
        <v>653</v>
      </c>
      <c r="F2242">
        <v>11</v>
      </c>
      <c r="G2242">
        <v>2380</v>
      </c>
    </row>
    <row r="2243" spans="1:7" x14ac:dyDescent="0.3">
      <c r="A2243">
        <v>2242</v>
      </c>
      <c r="B2243" t="s">
        <v>160</v>
      </c>
      <c r="C2243" s="2">
        <v>0.33333333333333331</v>
      </c>
      <c r="D2243" t="s">
        <v>77</v>
      </c>
      <c r="E2243">
        <v>179</v>
      </c>
      <c r="F2243">
        <v>3</v>
      </c>
      <c r="G2243">
        <v>225</v>
      </c>
    </row>
    <row r="2244" spans="1:7" x14ac:dyDescent="0.3">
      <c r="A2244">
        <v>2243</v>
      </c>
      <c r="B2244" t="s">
        <v>160</v>
      </c>
      <c r="C2244" s="2">
        <v>0.33333333333333331</v>
      </c>
      <c r="D2244" t="s">
        <v>76</v>
      </c>
      <c r="E2244">
        <v>64</v>
      </c>
      <c r="F2244">
        <v>0</v>
      </c>
      <c r="G2244">
        <v>214</v>
      </c>
    </row>
    <row r="2245" spans="1:7" x14ac:dyDescent="0.3">
      <c r="A2245">
        <v>2244</v>
      </c>
      <c r="B2245" t="s">
        <v>160</v>
      </c>
      <c r="C2245" s="2">
        <v>0.33333333333333331</v>
      </c>
      <c r="D2245" t="s">
        <v>141</v>
      </c>
      <c r="E2245">
        <v>0</v>
      </c>
      <c r="F2245">
        <v>0</v>
      </c>
      <c r="G2245">
        <v>2</v>
      </c>
    </row>
    <row r="2246" spans="1:7" x14ac:dyDescent="0.3">
      <c r="A2246">
        <v>2245</v>
      </c>
      <c r="B2246" t="s">
        <v>160</v>
      </c>
      <c r="C2246" s="2">
        <v>0.33333333333333331</v>
      </c>
      <c r="D2246" t="s">
        <v>44</v>
      </c>
      <c r="E2246">
        <v>6267</v>
      </c>
      <c r="F2246">
        <v>231</v>
      </c>
      <c r="G2246">
        <v>12910</v>
      </c>
    </row>
    <row r="2247" spans="1:7" x14ac:dyDescent="0.3">
      <c r="A2247">
        <v>2246</v>
      </c>
      <c r="B2247" t="s">
        <v>160</v>
      </c>
      <c r="C2247" s="2">
        <v>0.33333333333333331</v>
      </c>
      <c r="D2247" t="s">
        <v>92</v>
      </c>
      <c r="E2247">
        <v>16</v>
      </c>
      <c r="F2247">
        <v>0</v>
      </c>
      <c r="G2247">
        <v>55</v>
      </c>
    </row>
    <row r="2248" spans="1:7" x14ac:dyDescent="0.3">
      <c r="A2248">
        <v>2247</v>
      </c>
      <c r="B2248" t="s">
        <v>160</v>
      </c>
      <c r="C2248" s="2">
        <v>0.33333333333333331</v>
      </c>
      <c r="D2248" t="s">
        <v>79</v>
      </c>
      <c r="E2248">
        <v>6169</v>
      </c>
      <c r="F2248">
        <v>829</v>
      </c>
      <c r="G2248">
        <v>13664</v>
      </c>
    </row>
    <row r="2249" spans="1:7" x14ac:dyDescent="0.3">
      <c r="A2249">
        <v>2248</v>
      </c>
      <c r="B2249" t="s">
        <v>160</v>
      </c>
      <c r="C2249" s="2">
        <v>0.33333333333333331</v>
      </c>
      <c r="D2249" t="s">
        <v>49</v>
      </c>
      <c r="E2249">
        <v>750</v>
      </c>
      <c r="F2249">
        <v>16</v>
      </c>
      <c r="G2249">
        <v>1131</v>
      </c>
    </row>
    <row r="2250" spans="1:7" x14ac:dyDescent="0.3">
      <c r="A2250">
        <v>2249</v>
      </c>
      <c r="B2250" t="s">
        <v>160</v>
      </c>
      <c r="C2250" s="2">
        <v>0.33333333333333331</v>
      </c>
      <c r="D2250" t="s">
        <v>81</v>
      </c>
      <c r="E2250">
        <v>61</v>
      </c>
      <c r="F2250">
        <v>3</v>
      </c>
      <c r="G2250">
        <v>185</v>
      </c>
    </row>
    <row r="2251" spans="1:7" x14ac:dyDescent="0.3">
      <c r="A2251">
        <v>2250</v>
      </c>
      <c r="B2251" t="s">
        <v>160</v>
      </c>
      <c r="C2251" s="2">
        <v>0.33333333333333331</v>
      </c>
      <c r="D2251" t="s">
        <v>60</v>
      </c>
      <c r="E2251">
        <v>774</v>
      </c>
      <c r="F2251">
        <v>21</v>
      </c>
      <c r="G2251">
        <v>1569</v>
      </c>
    </row>
    <row r="2252" spans="1:7" x14ac:dyDescent="0.3">
      <c r="A2252">
        <v>2251</v>
      </c>
      <c r="B2252" t="s">
        <v>160</v>
      </c>
      <c r="C2252" s="2">
        <v>0.33333333333333331</v>
      </c>
      <c r="D2252" t="s">
        <v>101</v>
      </c>
      <c r="E2252">
        <v>141</v>
      </c>
      <c r="F2252">
        <v>4</v>
      </c>
      <c r="G2252">
        <v>350</v>
      </c>
    </row>
    <row r="2253" spans="1:7" x14ac:dyDescent="0.3">
      <c r="A2253">
        <v>2252</v>
      </c>
      <c r="B2253" t="s">
        <v>160</v>
      </c>
      <c r="C2253" s="2">
        <v>0.33333333333333331</v>
      </c>
      <c r="D2253" t="s">
        <v>57</v>
      </c>
      <c r="E2253">
        <v>608</v>
      </c>
      <c r="F2253">
        <v>42</v>
      </c>
      <c r="G2253">
        <v>1959</v>
      </c>
    </row>
    <row r="2254" spans="1:7" x14ac:dyDescent="0.3">
      <c r="A2254">
        <v>2253</v>
      </c>
      <c r="B2254" t="s">
        <v>160</v>
      </c>
      <c r="C2254" s="2">
        <v>0.33333333333333331</v>
      </c>
      <c r="D2254" t="s">
        <v>10</v>
      </c>
      <c r="E2254">
        <v>515</v>
      </c>
      <c r="F2254">
        <v>4</v>
      </c>
      <c r="G2254">
        <v>795</v>
      </c>
    </row>
    <row r="2255" spans="1:7" x14ac:dyDescent="0.3">
      <c r="A2255">
        <v>2254</v>
      </c>
      <c r="B2255" t="s">
        <v>160</v>
      </c>
      <c r="C2255" s="2">
        <v>0.33333333333333331</v>
      </c>
      <c r="D2255" t="s">
        <v>53</v>
      </c>
      <c r="E2255">
        <v>43</v>
      </c>
      <c r="F2255">
        <v>0</v>
      </c>
      <c r="G2255">
        <v>49</v>
      </c>
    </row>
    <row r="2256" spans="1:7" x14ac:dyDescent="0.3">
      <c r="A2256">
        <v>2255</v>
      </c>
      <c r="B2256" t="s">
        <v>160</v>
      </c>
      <c r="C2256" s="2">
        <v>0.33333333333333331</v>
      </c>
      <c r="D2256" t="s">
        <v>82</v>
      </c>
      <c r="E2256">
        <v>3267</v>
      </c>
      <c r="F2256">
        <v>281</v>
      </c>
      <c r="G2256">
        <v>6371</v>
      </c>
    </row>
    <row r="2257" spans="1:7" x14ac:dyDescent="0.3">
      <c r="A2257">
        <v>2256</v>
      </c>
      <c r="B2257" t="s">
        <v>160</v>
      </c>
      <c r="C2257" s="2">
        <v>0.33333333333333331</v>
      </c>
      <c r="D2257" t="s">
        <v>58</v>
      </c>
      <c r="E2257">
        <v>13404</v>
      </c>
      <c r="F2257">
        <v>1577</v>
      </c>
      <c r="G2257">
        <v>47190</v>
      </c>
    </row>
    <row r="2258" spans="1:7" x14ac:dyDescent="0.3">
      <c r="A2258">
        <v>2257</v>
      </c>
      <c r="B2258" t="s">
        <v>160</v>
      </c>
      <c r="C2258" s="2">
        <v>0.33333333333333331</v>
      </c>
      <c r="D2258" t="s">
        <v>87</v>
      </c>
      <c r="E2258">
        <v>4</v>
      </c>
      <c r="F2258">
        <v>0</v>
      </c>
      <c r="G2258">
        <v>29</v>
      </c>
    </row>
    <row r="2259" spans="1:7" x14ac:dyDescent="0.3">
      <c r="A2259">
        <v>2258</v>
      </c>
      <c r="B2259" t="s">
        <v>160</v>
      </c>
      <c r="C2259" s="2">
        <v>0.33333333333333331</v>
      </c>
      <c r="D2259" t="s">
        <v>118</v>
      </c>
      <c r="E2259">
        <v>12</v>
      </c>
      <c r="F2259">
        <v>1</v>
      </c>
      <c r="G2259">
        <v>14</v>
      </c>
    </row>
    <row r="2260" spans="1:7" x14ac:dyDescent="0.3">
      <c r="A2260">
        <v>2259</v>
      </c>
      <c r="B2260" t="s">
        <v>160</v>
      </c>
      <c r="C2260" s="2">
        <v>0.33333333333333331</v>
      </c>
      <c r="D2260" t="s">
        <v>89</v>
      </c>
      <c r="E2260">
        <v>1</v>
      </c>
      <c r="F2260">
        <v>0</v>
      </c>
      <c r="G2260">
        <v>1</v>
      </c>
    </row>
    <row r="2261" spans="1:7" x14ac:dyDescent="0.3">
      <c r="A2261">
        <v>2260</v>
      </c>
      <c r="B2261" t="s">
        <v>160</v>
      </c>
      <c r="C2261" s="2">
        <v>0.33333333333333331</v>
      </c>
      <c r="D2261" t="s">
        <v>70</v>
      </c>
      <c r="E2261">
        <v>497</v>
      </c>
      <c r="F2261">
        <v>7</v>
      </c>
      <c r="G2261">
        <v>1269</v>
      </c>
    </row>
    <row r="2262" spans="1:7" x14ac:dyDescent="0.3">
      <c r="A2262">
        <v>2261</v>
      </c>
      <c r="B2262" t="s">
        <v>160</v>
      </c>
      <c r="C2262" s="2">
        <v>0.33333333333333331</v>
      </c>
      <c r="D2262" t="s">
        <v>73</v>
      </c>
      <c r="E2262">
        <v>10</v>
      </c>
      <c r="F2262">
        <v>0</v>
      </c>
      <c r="G2262">
        <v>26</v>
      </c>
    </row>
    <row r="2263" spans="1:7" x14ac:dyDescent="0.3">
      <c r="A2263">
        <v>2262</v>
      </c>
      <c r="B2263" t="s">
        <v>160</v>
      </c>
      <c r="C2263" s="2">
        <v>0.33333333333333331</v>
      </c>
      <c r="D2263" t="s">
        <v>59</v>
      </c>
      <c r="E2263">
        <v>1870</v>
      </c>
      <c r="F2263">
        <v>39</v>
      </c>
      <c r="G2263">
        <v>2045</v>
      </c>
    </row>
    <row r="2264" spans="1:7" x14ac:dyDescent="0.3">
      <c r="A2264">
        <v>2263</v>
      </c>
      <c r="B2264" t="s">
        <v>160</v>
      </c>
      <c r="C2264" s="2">
        <v>0.33333333333333331</v>
      </c>
      <c r="D2264" t="s">
        <v>46</v>
      </c>
      <c r="E2264">
        <v>3786</v>
      </c>
      <c r="F2264">
        <v>160</v>
      </c>
      <c r="G2264">
        <v>6742</v>
      </c>
    </row>
    <row r="2265" spans="1:7" x14ac:dyDescent="0.3">
      <c r="A2265">
        <v>2264</v>
      </c>
      <c r="B2265" t="s">
        <v>160</v>
      </c>
      <c r="C2265" s="2">
        <v>0.33333333333333331</v>
      </c>
      <c r="D2265" t="s">
        <v>161</v>
      </c>
      <c r="E2265">
        <v>0</v>
      </c>
      <c r="F2265">
        <v>0</v>
      </c>
      <c r="G2265">
        <v>1</v>
      </c>
    </row>
    <row r="2266" spans="1:7" x14ac:dyDescent="0.3">
      <c r="A2266">
        <v>2265</v>
      </c>
      <c r="B2266" t="s">
        <v>160</v>
      </c>
      <c r="C2266" s="2">
        <v>0.33333333333333331</v>
      </c>
      <c r="D2266" t="s">
        <v>54</v>
      </c>
      <c r="E2266">
        <v>7491</v>
      </c>
      <c r="F2266">
        <v>103</v>
      </c>
      <c r="G2266">
        <v>15512</v>
      </c>
    </row>
    <row r="2267" spans="1:7" x14ac:dyDescent="0.3">
      <c r="A2267">
        <v>2266</v>
      </c>
      <c r="B2267" t="s">
        <v>160</v>
      </c>
      <c r="C2267" s="2">
        <v>0.33333333333333331</v>
      </c>
      <c r="D2267" t="s">
        <v>43</v>
      </c>
      <c r="E2267">
        <v>1065</v>
      </c>
      <c r="F2267">
        <v>49</v>
      </c>
      <c r="G2267">
        <v>1813</v>
      </c>
    </row>
    <row r="2268" spans="1:7" x14ac:dyDescent="0.3">
      <c r="A2268">
        <v>2267</v>
      </c>
      <c r="B2268" t="s">
        <v>160</v>
      </c>
      <c r="C2268" s="2">
        <v>0.33333333333333331</v>
      </c>
      <c r="D2268" t="s">
        <v>109</v>
      </c>
      <c r="E2268">
        <v>153</v>
      </c>
      <c r="F2268">
        <v>0</v>
      </c>
      <c r="G2268">
        <v>189</v>
      </c>
    </row>
    <row r="2269" spans="1:7" x14ac:dyDescent="0.3">
      <c r="A2269">
        <v>2268</v>
      </c>
      <c r="B2269" t="s">
        <v>160</v>
      </c>
      <c r="C2269" s="2">
        <v>0.33333333333333331</v>
      </c>
      <c r="D2269" t="s">
        <v>68</v>
      </c>
      <c r="E2269">
        <v>56</v>
      </c>
      <c r="F2269">
        <v>2</v>
      </c>
      <c r="G2269">
        <v>244</v>
      </c>
    </row>
    <row r="2270" spans="1:7" x14ac:dyDescent="0.3">
      <c r="A2270">
        <v>2269</v>
      </c>
      <c r="B2270" t="s">
        <v>160</v>
      </c>
      <c r="C2270" s="2">
        <v>0.33333333333333331</v>
      </c>
      <c r="D2270" t="s">
        <v>48</v>
      </c>
      <c r="E2270">
        <v>3406</v>
      </c>
      <c r="F2270">
        <v>155</v>
      </c>
      <c r="G2270">
        <v>6017</v>
      </c>
    </row>
    <row r="2271" spans="1:7" x14ac:dyDescent="0.3">
      <c r="A2271">
        <v>2270</v>
      </c>
      <c r="B2271" t="s">
        <v>160</v>
      </c>
      <c r="C2271" s="2">
        <v>0.33333333333333331</v>
      </c>
      <c r="D2271" t="s">
        <v>74</v>
      </c>
      <c r="E2271">
        <v>1281</v>
      </c>
      <c r="F2271">
        <v>269</v>
      </c>
      <c r="G2271">
        <v>3459</v>
      </c>
    </row>
    <row r="2272" spans="1:7" x14ac:dyDescent="0.3">
      <c r="A2272">
        <v>2271</v>
      </c>
      <c r="B2272" t="s">
        <v>160</v>
      </c>
      <c r="C2272" s="2">
        <v>0.33333333333333331</v>
      </c>
      <c r="D2272" t="s">
        <v>156</v>
      </c>
      <c r="E2272">
        <v>0</v>
      </c>
      <c r="F2272">
        <v>0</v>
      </c>
      <c r="G2272">
        <v>2338</v>
      </c>
    </row>
    <row r="2273" spans="1:7" x14ac:dyDescent="0.3">
      <c r="A2273">
        <v>2272</v>
      </c>
      <c r="B2273" t="s">
        <v>162</v>
      </c>
      <c r="C2273" s="2">
        <v>0.33333333333333331</v>
      </c>
      <c r="D2273" t="s">
        <v>91</v>
      </c>
      <c r="E2273">
        <v>33</v>
      </c>
      <c r="F2273">
        <v>0</v>
      </c>
      <c r="G2273">
        <v>33</v>
      </c>
    </row>
    <row r="2274" spans="1:7" x14ac:dyDescent="0.3">
      <c r="A2274">
        <v>2273</v>
      </c>
      <c r="B2274" t="s">
        <v>162</v>
      </c>
      <c r="C2274" s="2">
        <v>0.33333333333333331</v>
      </c>
      <c r="D2274" t="s">
        <v>64</v>
      </c>
      <c r="E2274">
        <v>1856</v>
      </c>
      <c r="F2274">
        <v>56</v>
      </c>
      <c r="G2274">
        <v>2823</v>
      </c>
    </row>
    <row r="2275" spans="1:7" x14ac:dyDescent="0.3">
      <c r="A2275">
        <v>2274</v>
      </c>
      <c r="B2275" t="s">
        <v>162</v>
      </c>
      <c r="C2275" s="2">
        <v>0.33333333333333331</v>
      </c>
      <c r="D2275" t="s">
        <v>104</v>
      </c>
      <c r="E2275">
        <v>1</v>
      </c>
      <c r="F2275">
        <v>0</v>
      </c>
      <c r="G2275">
        <v>1</v>
      </c>
    </row>
    <row r="2276" spans="1:7" x14ac:dyDescent="0.3">
      <c r="A2276">
        <v>2275</v>
      </c>
      <c r="B2276" t="s">
        <v>162</v>
      </c>
      <c r="C2276" s="2">
        <v>0.33333333333333331</v>
      </c>
      <c r="D2276" t="s">
        <v>100</v>
      </c>
      <c r="E2276">
        <v>55</v>
      </c>
      <c r="F2276">
        <v>4</v>
      </c>
      <c r="G2276">
        <v>378</v>
      </c>
    </row>
    <row r="2277" spans="1:7" x14ac:dyDescent="0.3">
      <c r="A2277">
        <v>2276</v>
      </c>
      <c r="B2277" t="s">
        <v>162</v>
      </c>
      <c r="C2277" s="2">
        <v>0.33333333333333331</v>
      </c>
      <c r="D2277" t="s">
        <v>84</v>
      </c>
      <c r="E2277">
        <v>702</v>
      </c>
      <c r="F2277">
        <v>13</v>
      </c>
      <c r="G2277">
        <v>2587</v>
      </c>
    </row>
    <row r="2278" spans="1:7" x14ac:dyDescent="0.3">
      <c r="A2278">
        <v>2277</v>
      </c>
      <c r="B2278" t="s">
        <v>162</v>
      </c>
      <c r="C2278" s="2">
        <v>0.33333333333333331</v>
      </c>
      <c r="D2278" t="s">
        <v>77</v>
      </c>
      <c r="E2278">
        <v>186</v>
      </c>
      <c r="F2278">
        <v>3</v>
      </c>
      <c r="G2278">
        <v>238</v>
      </c>
    </row>
    <row r="2279" spans="1:7" x14ac:dyDescent="0.3">
      <c r="A2279">
        <v>2278</v>
      </c>
      <c r="B2279" t="s">
        <v>162</v>
      </c>
      <c r="C2279" s="2">
        <v>0.33333333333333331</v>
      </c>
      <c r="D2279" t="s">
        <v>76</v>
      </c>
      <c r="E2279">
        <v>67</v>
      </c>
      <c r="F2279">
        <v>0</v>
      </c>
      <c r="G2279">
        <v>252</v>
      </c>
    </row>
    <row r="2280" spans="1:7" x14ac:dyDescent="0.3">
      <c r="A2280">
        <v>2279</v>
      </c>
      <c r="B2280" t="s">
        <v>162</v>
      </c>
      <c r="C2280" s="2">
        <v>0.33333333333333331</v>
      </c>
      <c r="D2280" t="s">
        <v>141</v>
      </c>
      <c r="E2280">
        <v>0</v>
      </c>
      <c r="F2280">
        <v>0</v>
      </c>
      <c r="G2280">
        <v>2</v>
      </c>
    </row>
    <row r="2281" spans="1:7" x14ac:dyDescent="0.3">
      <c r="A2281">
        <v>2280</v>
      </c>
      <c r="B2281" t="s">
        <v>162</v>
      </c>
      <c r="C2281" s="2">
        <v>0.33333333333333331</v>
      </c>
      <c r="D2281" t="s">
        <v>44</v>
      </c>
      <c r="E2281">
        <v>6540</v>
      </c>
      <c r="F2281">
        <v>261</v>
      </c>
      <c r="G2281">
        <v>13418</v>
      </c>
    </row>
    <row r="2282" spans="1:7" x14ac:dyDescent="0.3">
      <c r="A2282">
        <v>2281</v>
      </c>
      <c r="B2282" t="s">
        <v>162</v>
      </c>
      <c r="C2282" s="2">
        <v>0.33333333333333331</v>
      </c>
      <c r="D2282" t="s">
        <v>92</v>
      </c>
      <c r="E2282">
        <v>19</v>
      </c>
      <c r="F2282">
        <v>0</v>
      </c>
      <c r="G2282">
        <v>66</v>
      </c>
    </row>
    <row r="2283" spans="1:7" x14ac:dyDescent="0.3">
      <c r="A2283">
        <v>2282</v>
      </c>
      <c r="B2283" t="s">
        <v>162</v>
      </c>
      <c r="C2283" s="2">
        <v>0.33333333333333331</v>
      </c>
      <c r="D2283" t="s">
        <v>79</v>
      </c>
      <c r="E2283">
        <v>6412</v>
      </c>
      <c r="F2283">
        <v>858</v>
      </c>
      <c r="G2283">
        <v>14056</v>
      </c>
    </row>
    <row r="2284" spans="1:7" x14ac:dyDescent="0.3">
      <c r="A2284">
        <v>2283</v>
      </c>
      <c r="B2284" t="s">
        <v>162</v>
      </c>
      <c r="C2284" s="2">
        <v>0.33333333333333331</v>
      </c>
      <c r="D2284" t="s">
        <v>49</v>
      </c>
      <c r="E2284">
        <v>765</v>
      </c>
      <c r="F2284">
        <v>16</v>
      </c>
      <c r="G2284">
        <v>1184</v>
      </c>
    </row>
    <row r="2285" spans="1:7" x14ac:dyDescent="0.3">
      <c r="A2285">
        <v>2284</v>
      </c>
      <c r="B2285" t="s">
        <v>162</v>
      </c>
      <c r="C2285" s="2">
        <v>0.33333333333333331</v>
      </c>
      <c r="D2285" t="s">
        <v>81</v>
      </c>
      <c r="E2285">
        <v>63</v>
      </c>
      <c r="F2285">
        <v>3</v>
      </c>
      <c r="G2285">
        <v>203</v>
      </c>
    </row>
    <row r="2286" spans="1:7" x14ac:dyDescent="0.3">
      <c r="A2286">
        <v>2285</v>
      </c>
      <c r="B2286" t="s">
        <v>162</v>
      </c>
      <c r="C2286" s="2">
        <v>0.33333333333333331</v>
      </c>
      <c r="D2286" t="s">
        <v>60</v>
      </c>
      <c r="E2286">
        <v>809</v>
      </c>
      <c r="F2286">
        <v>21</v>
      </c>
      <c r="G2286">
        <v>1621</v>
      </c>
    </row>
    <row r="2287" spans="1:7" x14ac:dyDescent="0.3">
      <c r="A2287">
        <v>2286</v>
      </c>
      <c r="B2287" t="s">
        <v>162</v>
      </c>
      <c r="C2287" s="2">
        <v>0.33333333333333331</v>
      </c>
      <c r="D2287" t="s">
        <v>101</v>
      </c>
      <c r="E2287">
        <v>148</v>
      </c>
      <c r="F2287">
        <v>4</v>
      </c>
      <c r="G2287">
        <v>370</v>
      </c>
    </row>
    <row r="2288" spans="1:7" x14ac:dyDescent="0.3">
      <c r="A2288">
        <v>2287</v>
      </c>
      <c r="B2288" t="s">
        <v>162</v>
      </c>
      <c r="C2288" s="2">
        <v>0.33333333333333331</v>
      </c>
      <c r="D2288" t="s">
        <v>57</v>
      </c>
      <c r="E2288">
        <v>654</v>
      </c>
      <c r="F2288">
        <v>42</v>
      </c>
      <c r="G2288">
        <v>2089</v>
      </c>
    </row>
    <row r="2289" spans="1:7" x14ac:dyDescent="0.3">
      <c r="A2289">
        <v>2288</v>
      </c>
      <c r="B2289" t="s">
        <v>162</v>
      </c>
      <c r="C2289" s="2">
        <v>0.33333333333333331</v>
      </c>
      <c r="D2289" t="s">
        <v>10</v>
      </c>
      <c r="E2289">
        <v>521</v>
      </c>
      <c r="F2289">
        <v>4</v>
      </c>
      <c r="G2289">
        <v>847</v>
      </c>
    </row>
    <row r="2290" spans="1:7" x14ac:dyDescent="0.3">
      <c r="A2290">
        <v>2289</v>
      </c>
      <c r="B2290" t="s">
        <v>162</v>
      </c>
      <c r="C2290" s="2">
        <v>0.33333333333333331</v>
      </c>
      <c r="D2290" t="s">
        <v>53</v>
      </c>
      <c r="E2290">
        <v>43</v>
      </c>
      <c r="F2290">
        <v>0</v>
      </c>
      <c r="G2290">
        <v>52</v>
      </c>
    </row>
    <row r="2291" spans="1:7" x14ac:dyDescent="0.3">
      <c r="A2291">
        <v>2290</v>
      </c>
      <c r="B2291" t="s">
        <v>162</v>
      </c>
      <c r="C2291" s="2">
        <v>0.33333333333333331</v>
      </c>
      <c r="D2291" t="s">
        <v>82</v>
      </c>
      <c r="E2291">
        <v>3408</v>
      </c>
      <c r="F2291">
        <v>290</v>
      </c>
      <c r="G2291">
        <v>6665</v>
      </c>
    </row>
    <row r="2292" spans="1:7" x14ac:dyDescent="0.3">
      <c r="A2292">
        <v>2291</v>
      </c>
      <c r="B2292" t="s">
        <v>162</v>
      </c>
      <c r="C2292" s="2">
        <v>0.33333333333333331</v>
      </c>
      <c r="D2292" t="s">
        <v>58</v>
      </c>
      <c r="E2292">
        <v>14600</v>
      </c>
      <c r="F2292">
        <v>1635</v>
      </c>
      <c r="G2292">
        <v>50231</v>
      </c>
    </row>
    <row r="2293" spans="1:7" x14ac:dyDescent="0.3">
      <c r="A2293">
        <v>2292</v>
      </c>
      <c r="B2293" t="s">
        <v>162</v>
      </c>
      <c r="C2293" s="2">
        <v>0.33333333333333331</v>
      </c>
      <c r="D2293" t="s">
        <v>87</v>
      </c>
      <c r="E2293">
        <v>4</v>
      </c>
      <c r="F2293">
        <v>0</v>
      </c>
      <c r="G2293">
        <v>32</v>
      </c>
    </row>
    <row r="2294" spans="1:7" x14ac:dyDescent="0.3">
      <c r="A2294">
        <v>2293</v>
      </c>
      <c r="B2294" t="s">
        <v>162</v>
      </c>
      <c r="C2294" s="2">
        <v>0.33333333333333331</v>
      </c>
      <c r="D2294" t="s">
        <v>118</v>
      </c>
      <c r="E2294">
        <v>12</v>
      </c>
      <c r="F2294">
        <v>1</v>
      </c>
      <c r="G2294">
        <v>14</v>
      </c>
    </row>
    <row r="2295" spans="1:7" x14ac:dyDescent="0.3">
      <c r="A2295">
        <v>2294</v>
      </c>
      <c r="B2295" t="s">
        <v>162</v>
      </c>
      <c r="C2295" s="2">
        <v>0.33333333333333331</v>
      </c>
      <c r="D2295" t="s">
        <v>89</v>
      </c>
      <c r="E2295">
        <v>1</v>
      </c>
      <c r="F2295">
        <v>0</v>
      </c>
      <c r="G2295">
        <v>1</v>
      </c>
    </row>
    <row r="2296" spans="1:7" x14ac:dyDescent="0.3">
      <c r="A2296">
        <v>2295</v>
      </c>
      <c r="B2296" t="s">
        <v>162</v>
      </c>
      <c r="C2296" s="2">
        <v>0.33333333333333331</v>
      </c>
      <c r="D2296" t="s">
        <v>70</v>
      </c>
      <c r="E2296">
        <v>550</v>
      </c>
      <c r="F2296">
        <v>7</v>
      </c>
      <c r="G2296">
        <v>1336</v>
      </c>
    </row>
    <row r="2297" spans="1:7" x14ac:dyDescent="0.3">
      <c r="A2297">
        <v>2296</v>
      </c>
      <c r="B2297" t="s">
        <v>162</v>
      </c>
      <c r="C2297" s="2">
        <v>0.33333333333333331</v>
      </c>
      <c r="D2297" t="s">
        <v>73</v>
      </c>
      <c r="E2297">
        <v>12</v>
      </c>
      <c r="F2297">
        <v>0</v>
      </c>
      <c r="G2297">
        <v>41</v>
      </c>
    </row>
    <row r="2298" spans="1:7" x14ac:dyDescent="0.3">
      <c r="A2298">
        <v>2297</v>
      </c>
      <c r="B2298" t="s">
        <v>162</v>
      </c>
      <c r="C2298" s="2">
        <v>0.33333333333333331</v>
      </c>
      <c r="D2298" t="s">
        <v>59</v>
      </c>
      <c r="E2298">
        <v>1898</v>
      </c>
      <c r="F2298">
        <v>40</v>
      </c>
      <c r="G2298">
        <v>2060</v>
      </c>
    </row>
    <row r="2299" spans="1:7" x14ac:dyDescent="0.3">
      <c r="A2299">
        <v>2298</v>
      </c>
      <c r="B2299" t="s">
        <v>162</v>
      </c>
      <c r="C2299" s="2">
        <v>0.33333333333333331</v>
      </c>
      <c r="D2299" t="s">
        <v>46</v>
      </c>
      <c r="E2299">
        <v>3848</v>
      </c>
      <c r="F2299">
        <v>163</v>
      </c>
      <c r="G2299">
        <v>7028</v>
      </c>
    </row>
    <row r="2300" spans="1:7" x14ac:dyDescent="0.3">
      <c r="A2300">
        <v>2299</v>
      </c>
      <c r="B2300" t="s">
        <v>162</v>
      </c>
      <c r="C2300" s="2">
        <v>0.33333333333333331</v>
      </c>
      <c r="D2300" t="s">
        <v>161</v>
      </c>
      <c r="E2300">
        <v>0</v>
      </c>
      <c r="F2300">
        <v>0</v>
      </c>
      <c r="G2300">
        <v>1</v>
      </c>
    </row>
    <row r="2301" spans="1:7" x14ac:dyDescent="0.3">
      <c r="A2301">
        <v>2300</v>
      </c>
      <c r="B2301" t="s">
        <v>162</v>
      </c>
      <c r="C2301" s="2">
        <v>0.33333333333333331</v>
      </c>
      <c r="D2301" t="s">
        <v>54</v>
      </c>
      <c r="E2301">
        <v>8324</v>
      </c>
      <c r="F2301">
        <v>111</v>
      </c>
      <c r="G2301">
        <v>16277</v>
      </c>
    </row>
    <row r="2302" spans="1:7" x14ac:dyDescent="0.3">
      <c r="A2302">
        <v>2301</v>
      </c>
      <c r="B2302" t="s">
        <v>162</v>
      </c>
      <c r="C2302" s="2">
        <v>0.33333333333333331</v>
      </c>
      <c r="D2302" t="s">
        <v>43</v>
      </c>
      <c r="E2302">
        <v>1090</v>
      </c>
      <c r="F2302">
        <v>53</v>
      </c>
      <c r="G2302">
        <v>1854</v>
      </c>
    </row>
    <row r="2303" spans="1:7" x14ac:dyDescent="0.3">
      <c r="A2303">
        <v>2302</v>
      </c>
      <c r="B2303" t="s">
        <v>162</v>
      </c>
      <c r="C2303" s="2">
        <v>0.33333333333333331</v>
      </c>
      <c r="D2303" t="s">
        <v>109</v>
      </c>
      <c r="E2303">
        <v>165</v>
      </c>
      <c r="F2303">
        <v>0</v>
      </c>
      <c r="G2303">
        <v>191</v>
      </c>
    </row>
    <row r="2304" spans="1:7" x14ac:dyDescent="0.3">
      <c r="A2304">
        <v>2303</v>
      </c>
      <c r="B2304" t="s">
        <v>162</v>
      </c>
      <c r="C2304" s="2">
        <v>0.33333333333333331</v>
      </c>
      <c r="D2304" t="s">
        <v>68</v>
      </c>
      <c r="E2304">
        <v>58</v>
      </c>
      <c r="F2304">
        <v>3</v>
      </c>
      <c r="G2304">
        <v>317</v>
      </c>
    </row>
    <row r="2305" spans="1:7" x14ac:dyDescent="0.3">
      <c r="A2305">
        <v>2304</v>
      </c>
      <c r="B2305" t="s">
        <v>162</v>
      </c>
      <c r="C2305" s="2">
        <v>0.33333333333333331</v>
      </c>
      <c r="D2305" t="s">
        <v>48</v>
      </c>
      <c r="E2305">
        <v>3538</v>
      </c>
      <c r="F2305">
        <v>161</v>
      </c>
      <c r="G2305">
        <v>6268</v>
      </c>
    </row>
    <row r="2306" spans="1:7" x14ac:dyDescent="0.3">
      <c r="A2306">
        <v>2305</v>
      </c>
      <c r="B2306" t="s">
        <v>162</v>
      </c>
      <c r="C2306" s="2">
        <v>0.33333333333333331</v>
      </c>
      <c r="D2306" t="s">
        <v>74</v>
      </c>
      <c r="E2306">
        <v>1339</v>
      </c>
      <c r="F2306">
        <v>272</v>
      </c>
      <c r="G2306">
        <v>3667</v>
      </c>
    </row>
    <row r="2307" spans="1:7" x14ac:dyDescent="0.3">
      <c r="A2307">
        <v>2306</v>
      </c>
      <c r="B2307" t="s">
        <v>162</v>
      </c>
      <c r="C2307" s="2">
        <v>0.33333333333333331</v>
      </c>
      <c r="D2307" t="s">
        <v>156</v>
      </c>
      <c r="E2307">
        <v>0</v>
      </c>
      <c r="F2307">
        <v>0</v>
      </c>
      <c r="G2307">
        <v>2642</v>
      </c>
    </row>
    <row r="2308" spans="1:7" x14ac:dyDescent="0.3">
      <c r="A2308">
        <v>2307</v>
      </c>
      <c r="B2308" t="s">
        <v>163</v>
      </c>
      <c r="C2308" s="2">
        <v>0.33333333333333331</v>
      </c>
      <c r="D2308" t="s">
        <v>91</v>
      </c>
      <c r="E2308">
        <v>33</v>
      </c>
      <c r="F2308">
        <v>0</v>
      </c>
      <c r="G2308">
        <v>33</v>
      </c>
    </row>
    <row r="2309" spans="1:7" x14ac:dyDescent="0.3">
      <c r="A2309">
        <v>2308</v>
      </c>
      <c r="B2309" t="s">
        <v>163</v>
      </c>
      <c r="C2309" s="2">
        <v>0.33333333333333331</v>
      </c>
      <c r="D2309" t="s">
        <v>64</v>
      </c>
      <c r="E2309">
        <v>1896</v>
      </c>
      <c r="F2309">
        <v>56</v>
      </c>
      <c r="G2309">
        <v>3110</v>
      </c>
    </row>
    <row r="2310" spans="1:7" x14ac:dyDescent="0.3">
      <c r="A2310">
        <v>2309</v>
      </c>
      <c r="B2310" t="s">
        <v>163</v>
      </c>
      <c r="C2310" s="2">
        <v>0.33333333333333331</v>
      </c>
      <c r="D2310" t="s">
        <v>104</v>
      </c>
      <c r="E2310">
        <v>1</v>
      </c>
      <c r="F2310">
        <v>0</v>
      </c>
      <c r="G2310">
        <v>2</v>
      </c>
    </row>
    <row r="2311" spans="1:7" x14ac:dyDescent="0.3">
      <c r="A2311">
        <v>2310</v>
      </c>
      <c r="B2311" t="s">
        <v>163</v>
      </c>
      <c r="C2311" s="2">
        <v>0.33333333333333331</v>
      </c>
      <c r="D2311" t="s">
        <v>100</v>
      </c>
      <c r="E2311">
        <v>62</v>
      </c>
      <c r="F2311">
        <v>4</v>
      </c>
      <c r="G2311">
        <v>526</v>
      </c>
    </row>
    <row r="2312" spans="1:7" x14ac:dyDescent="0.3">
      <c r="A2312">
        <v>2311</v>
      </c>
      <c r="B2312" t="s">
        <v>163</v>
      </c>
      <c r="C2312" s="2">
        <v>0.33333333333333331</v>
      </c>
      <c r="D2312" t="s">
        <v>84</v>
      </c>
      <c r="E2312">
        <v>749</v>
      </c>
      <c r="F2312">
        <v>13</v>
      </c>
      <c r="G2312">
        <v>2730</v>
      </c>
    </row>
    <row r="2313" spans="1:7" x14ac:dyDescent="0.3">
      <c r="A2313">
        <v>2312</v>
      </c>
      <c r="B2313" t="s">
        <v>163</v>
      </c>
      <c r="C2313" s="2">
        <v>0.33333333333333331</v>
      </c>
      <c r="D2313" t="s">
        <v>77</v>
      </c>
      <c r="E2313">
        <v>186</v>
      </c>
      <c r="F2313">
        <v>3</v>
      </c>
      <c r="G2313">
        <v>238</v>
      </c>
    </row>
    <row r="2314" spans="1:7" x14ac:dyDescent="0.3">
      <c r="A2314">
        <v>2313</v>
      </c>
      <c r="B2314" t="s">
        <v>163</v>
      </c>
      <c r="C2314" s="2">
        <v>0.33333333333333331</v>
      </c>
      <c r="D2314" t="s">
        <v>76</v>
      </c>
      <c r="E2314">
        <v>72</v>
      </c>
      <c r="F2314">
        <v>0</v>
      </c>
      <c r="G2314">
        <v>291</v>
      </c>
    </row>
    <row r="2315" spans="1:7" x14ac:dyDescent="0.3">
      <c r="A2315">
        <v>2314</v>
      </c>
      <c r="B2315" t="s">
        <v>163</v>
      </c>
      <c r="C2315" s="2">
        <v>0.33333333333333331</v>
      </c>
      <c r="D2315" t="s">
        <v>141</v>
      </c>
      <c r="E2315">
        <v>0</v>
      </c>
      <c r="F2315">
        <v>0</v>
      </c>
      <c r="G2315">
        <v>2</v>
      </c>
    </row>
    <row r="2316" spans="1:7" x14ac:dyDescent="0.3">
      <c r="A2316">
        <v>2315</v>
      </c>
      <c r="B2316" t="s">
        <v>163</v>
      </c>
      <c r="C2316" s="2">
        <v>0.33333333333333331</v>
      </c>
      <c r="D2316" t="s">
        <v>44</v>
      </c>
      <c r="E2316">
        <v>6771</v>
      </c>
      <c r="F2316">
        <v>276</v>
      </c>
      <c r="G2316">
        <v>14053</v>
      </c>
    </row>
    <row r="2317" spans="1:7" x14ac:dyDescent="0.3">
      <c r="A2317">
        <v>2316</v>
      </c>
      <c r="B2317" t="s">
        <v>163</v>
      </c>
      <c r="C2317" s="2">
        <v>0.33333333333333331</v>
      </c>
      <c r="D2317" t="s">
        <v>92</v>
      </c>
      <c r="E2317">
        <v>19</v>
      </c>
      <c r="F2317">
        <v>0</v>
      </c>
      <c r="G2317">
        <v>67</v>
      </c>
    </row>
    <row r="2318" spans="1:7" x14ac:dyDescent="0.3">
      <c r="A2318">
        <v>2317</v>
      </c>
      <c r="B2318" t="s">
        <v>163</v>
      </c>
      <c r="C2318" s="2">
        <v>0.33333333333333331</v>
      </c>
      <c r="D2318" t="s">
        <v>79</v>
      </c>
      <c r="E2318">
        <v>6636</v>
      </c>
      <c r="F2318">
        <v>888</v>
      </c>
      <c r="G2318">
        <v>14460</v>
      </c>
    </row>
    <row r="2319" spans="1:7" x14ac:dyDescent="0.3">
      <c r="A2319">
        <v>2318</v>
      </c>
      <c r="B2319" t="s">
        <v>163</v>
      </c>
      <c r="C2319" s="2">
        <v>0.33333333333333331</v>
      </c>
      <c r="D2319" t="s">
        <v>49</v>
      </c>
      <c r="E2319">
        <v>765</v>
      </c>
      <c r="F2319">
        <v>16</v>
      </c>
      <c r="G2319">
        <v>1184</v>
      </c>
    </row>
    <row r="2320" spans="1:7" x14ac:dyDescent="0.3">
      <c r="A2320">
        <v>2319</v>
      </c>
      <c r="B2320" t="s">
        <v>163</v>
      </c>
      <c r="C2320" s="2">
        <v>0.33333333333333331</v>
      </c>
      <c r="D2320" t="s">
        <v>81</v>
      </c>
      <c r="E2320">
        <v>67</v>
      </c>
      <c r="F2320">
        <v>5</v>
      </c>
      <c r="G2320">
        <v>223</v>
      </c>
    </row>
    <row r="2321" spans="1:7" x14ac:dyDescent="0.3">
      <c r="A2321">
        <v>2320</v>
      </c>
      <c r="B2321" t="s">
        <v>163</v>
      </c>
      <c r="C2321" s="2">
        <v>0.33333333333333331</v>
      </c>
      <c r="D2321" t="s">
        <v>60</v>
      </c>
      <c r="E2321">
        <v>809</v>
      </c>
      <c r="F2321">
        <v>23</v>
      </c>
      <c r="G2321">
        <v>1668</v>
      </c>
    </row>
    <row r="2322" spans="1:7" x14ac:dyDescent="0.3">
      <c r="A2322">
        <v>2321</v>
      </c>
      <c r="B2322" t="s">
        <v>163</v>
      </c>
      <c r="C2322" s="2">
        <v>0.33333333333333331</v>
      </c>
      <c r="D2322" t="s">
        <v>101</v>
      </c>
      <c r="E2322">
        <v>148</v>
      </c>
      <c r="F2322">
        <v>4</v>
      </c>
      <c r="G2322">
        <v>377</v>
      </c>
    </row>
    <row r="2323" spans="1:7" x14ac:dyDescent="0.3">
      <c r="A2323">
        <v>2322</v>
      </c>
      <c r="B2323" t="s">
        <v>163</v>
      </c>
      <c r="C2323" s="2">
        <v>0.33333333333333331</v>
      </c>
      <c r="D2323" t="s">
        <v>57</v>
      </c>
      <c r="E2323">
        <v>705</v>
      </c>
      <c r="F2323">
        <v>44</v>
      </c>
      <c r="G2323">
        <v>2182</v>
      </c>
    </row>
    <row r="2324" spans="1:7" x14ac:dyDescent="0.3">
      <c r="A2324">
        <v>2323</v>
      </c>
      <c r="B2324" t="s">
        <v>163</v>
      </c>
      <c r="C2324" s="2">
        <v>0.33333333333333331</v>
      </c>
      <c r="D2324" t="s">
        <v>10</v>
      </c>
      <c r="E2324">
        <v>532</v>
      </c>
      <c r="F2324">
        <v>5</v>
      </c>
      <c r="G2324">
        <v>896</v>
      </c>
    </row>
    <row r="2325" spans="1:7" x14ac:dyDescent="0.3">
      <c r="A2325">
        <v>2324</v>
      </c>
      <c r="B2325" t="s">
        <v>163</v>
      </c>
      <c r="C2325" s="2">
        <v>0.33333333333333331</v>
      </c>
      <c r="D2325" t="s">
        <v>53</v>
      </c>
      <c r="E2325">
        <v>43</v>
      </c>
      <c r="F2325">
        <v>0</v>
      </c>
      <c r="G2325">
        <v>52</v>
      </c>
    </row>
    <row r="2326" spans="1:7" x14ac:dyDescent="0.3">
      <c r="A2326">
        <v>2325</v>
      </c>
      <c r="B2326" t="s">
        <v>163</v>
      </c>
      <c r="C2326" s="2">
        <v>0.33333333333333331</v>
      </c>
      <c r="D2326" t="s">
        <v>82</v>
      </c>
      <c r="E2326">
        <v>3571</v>
      </c>
      <c r="F2326">
        <v>300</v>
      </c>
      <c r="G2326">
        <v>6859</v>
      </c>
    </row>
    <row r="2327" spans="1:7" x14ac:dyDescent="0.3">
      <c r="A2327">
        <v>2326</v>
      </c>
      <c r="B2327" t="s">
        <v>163</v>
      </c>
      <c r="C2327" s="2">
        <v>0.33333333333333331</v>
      </c>
      <c r="D2327" t="s">
        <v>58</v>
      </c>
      <c r="E2327">
        <v>15786</v>
      </c>
      <c r="F2327">
        <v>1695</v>
      </c>
      <c r="G2327">
        <v>52667</v>
      </c>
    </row>
    <row r="2328" spans="1:7" x14ac:dyDescent="0.3">
      <c r="A2328">
        <v>2327</v>
      </c>
      <c r="B2328" t="s">
        <v>163</v>
      </c>
      <c r="C2328" s="2">
        <v>0.33333333333333331</v>
      </c>
      <c r="D2328" t="s">
        <v>87</v>
      </c>
      <c r="E2328">
        <v>4</v>
      </c>
      <c r="F2328">
        <v>0</v>
      </c>
      <c r="G2328">
        <v>39</v>
      </c>
    </row>
    <row r="2329" spans="1:7" x14ac:dyDescent="0.3">
      <c r="A2329">
        <v>2328</v>
      </c>
      <c r="B2329" t="s">
        <v>163</v>
      </c>
      <c r="C2329" s="2">
        <v>0.33333333333333331</v>
      </c>
      <c r="D2329" t="s">
        <v>118</v>
      </c>
      <c r="E2329">
        <v>12</v>
      </c>
      <c r="F2329">
        <v>1</v>
      </c>
      <c r="G2329">
        <v>14</v>
      </c>
    </row>
    <row r="2330" spans="1:7" x14ac:dyDescent="0.3">
      <c r="A2330">
        <v>2329</v>
      </c>
      <c r="B2330" t="s">
        <v>163</v>
      </c>
      <c r="C2330" s="2">
        <v>0.33333333333333331</v>
      </c>
      <c r="D2330" t="s">
        <v>89</v>
      </c>
      <c r="E2330">
        <v>1</v>
      </c>
      <c r="F2330">
        <v>0</v>
      </c>
      <c r="G2330">
        <v>1</v>
      </c>
    </row>
    <row r="2331" spans="1:7" x14ac:dyDescent="0.3">
      <c r="A2331">
        <v>2330</v>
      </c>
      <c r="B2331" t="s">
        <v>163</v>
      </c>
      <c r="C2331" s="2">
        <v>0.33333333333333331</v>
      </c>
      <c r="D2331" t="s">
        <v>116</v>
      </c>
      <c r="E2331">
        <v>0</v>
      </c>
      <c r="F2331">
        <v>0</v>
      </c>
      <c r="G2331">
        <v>3</v>
      </c>
    </row>
    <row r="2332" spans="1:7" x14ac:dyDescent="0.3">
      <c r="A2332">
        <v>2331</v>
      </c>
      <c r="B2332" t="s">
        <v>163</v>
      </c>
      <c r="C2332" s="2">
        <v>0.33333333333333331</v>
      </c>
      <c r="D2332" t="s">
        <v>70</v>
      </c>
      <c r="E2332">
        <v>649</v>
      </c>
      <c r="F2332">
        <v>7</v>
      </c>
      <c r="G2332">
        <v>1438</v>
      </c>
    </row>
    <row r="2333" spans="1:7" x14ac:dyDescent="0.3">
      <c r="A2333">
        <v>2332</v>
      </c>
      <c r="B2333" t="s">
        <v>163</v>
      </c>
      <c r="C2333" s="2">
        <v>0.33333333333333331</v>
      </c>
      <c r="D2333" t="s">
        <v>73</v>
      </c>
      <c r="E2333">
        <v>12</v>
      </c>
      <c r="F2333">
        <v>0</v>
      </c>
      <c r="G2333">
        <v>41</v>
      </c>
    </row>
    <row r="2334" spans="1:7" x14ac:dyDescent="0.3">
      <c r="A2334">
        <v>2333</v>
      </c>
      <c r="B2334" t="s">
        <v>163</v>
      </c>
      <c r="C2334" s="2">
        <v>0.33333333333333331</v>
      </c>
      <c r="D2334" t="s">
        <v>59</v>
      </c>
      <c r="E2334">
        <v>1898</v>
      </c>
      <c r="F2334">
        <v>40</v>
      </c>
      <c r="G2334">
        <v>2060</v>
      </c>
    </row>
    <row r="2335" spans="1:7" x14ac:dyDescent="0.3">
      <c r="A2335">
        <v>2334</v>
      </c>
      <c r="B2335" t="s">
        <v>163</v>
      </c>
      <c r="C2335" s="2">
        <v>0.33333333333333331</v>
      </c>
      <c r="D2335" t="s">
        <v>46</v>
      </c>
      <c r="E2335">
        <v>3951</v>
      </c>
      <c r="F2335">
        <v>167</v>
      </c>
      <c r="G2335">
        <v>7300</v>
      </c>
    </row>
    <row r="2336" spans="1:7" x14ac:dyDescent="0.3">
      <c r="A2336">
        <v>2335</v>
      </c>
      <c r="B2336" t="s">
        <v>163</v>
      </c>
      <c r="C2336" s="2">
        <v>0.33333333333333331</v>
      </c>
      <c r="D2336" t="s">
        <v>161</v>
      </c>
      <c r="E2336">
        <v>0</v>
      </c>
      <c r="F2336">
        <v>0</v>
      </c>
      <c r="G2336">
        <v>1</v>
      </c>
    </row>
    <row r="2337" spans="1:7" x14ac:dyDescent="0.3">
      <c r="A2337">
        <v>2336</v>
      </c>
      <c r="B2337" t="s">
        <v>163</v>
      </c>
      <c r="C2337" s="2">
        <v>0.33333333333333331</v>
      </c>
      <c r="D2337" t="s">
        <v>54</v>
      </c>
      <c r="E2337">
        <v>8731</v>
      </c>
      <c r="F2337">
        <v>118</v>
      </c>
      <c r="G2337">
        <v>17082</v>
      </c>
    </row>
    <row r="2338" spans="1:7" x14ac:dyDescent="0.3">
      <c r="A2338">
        <v>2337</v>
      </c>
      <c r="B2338" t="s">
        <v>163</v>
      </c>
      <c r="C2338" s="2">
        <v>0.33333333333333331</v>
      </c>
      <c r="D2338" t="s">
        <v>43</v>
      </c>
      <c r="E2338">
        <v>1164</v>
      </c>
      <c r="F2338">
        <v>56</v>
      </c>
      <c r="G2338">
        <v>1920</v>
      </c>
    </row>
    <row r="2339" spans="1:7" x14ac:dyDescent="0.3">
      <c r="A2339">
        <v>2338</v>
      </c>
      <c r="B2339" t="s">
        <v>163</v>
      </c>
      <c r="C2339" s="2">
        <v>0.33333333333333331</v>
      </c>
      <c r="D2339" t="s">
        <v>109</v>
      </c>
      <c r="E2339">
        <v>165</v>
      </c>
      <c r="F2339">
        <v>0</v>
      </c>
      <c r="G2339">
        <v>194</v>
      </c>
    </row>
    <row r="2340" spans="1:7" x14ac:dyDescent="0.3">
      <c r="A2340">
        <v>2339</v>
      </c>
      <c r="B2340" t="s">
        <v>163</v>
      </c>
      <c r="C2340" s="2">
        <v>0.33333333333333331</v>
      </c>
      <c r="D2340" t="s">
        <v>68</v>
      </c>
      <c r="E2340">
        <v>58</v>
      </c>
      <c r="F2340">
        <v>3</v>
      </c>
      <c r="G2340">
        <v>349</v>
      </c>
    </row>
    <row r="2341" spans="1:7" x14ac:dyDescent="0.3">
      <c r="A2341">
        <v>2340</v>
      </c>
      <c r="B2341" t="s">
        <v>163</v>
      </c>
      <c r="C2341" s="2">
        <v>0.33333333333333331</v>
      </c>
      <c r="D2341" t="s">
        <v>48</v>
      </c>
      <c r="E2341">
        <v>3581</v>
      </c>
      <c r="F2341">
        <v>165</v>
      </c>
      <c r="G2341">
        <v>6532</v>
      </c>
    </row>
    <row r="2342" spans="1:7" x14ac:dyDescent="0.3">
      <c r="A2342">
        <v>2341</v>
      </c>
      <c r="B2342" t="s">
        <v>163</v>
      </c>
      <c r="C2342" s="2">
        <v>0.33333333333333331</v>
      </c>
      <c r="D2342" t="s">
        <v>74</v>
      </c>
      <c r="E2342">
        <v>1414</v>
      </c>
      <c r="F2342">
        <v>278</v>
      </c>
      <c r="G2342">
        <v>3816</v>
      </c>
    </row>
    <row r="2343" spans="1:7" x14ac:dyDescent="0.3">
      <c r="A2343">
        <v>2342</v>
      </c>
      <c r="B2343" t="s">
        <v>163</v>
      </c>
      <c r="C2343" s="2">
        <v>0.33333333333333331</v>
      </c>
      <c r="D2343" t="s">
        <v>156</v>
      </c>
      <c r="E2343">
        <v>0</v>
      </c>
      <c r="F2343">
        <v>0</v>
      </c>
      <c r="G2343">
        <v>2970</v>
      </c>
    </row>
    <row r="2344" spans="1:7" x14ac:dyDescent="0.3">
      <c r="A2344">
        <v>2343</v>
      </c>
      <c r="B2344" t="s">
        <v>164</v>
      </c>
      <c r="C2344" s="2">
        <v>0.33333333333333331</v>
      </c>
      <c r="D2344" t="s">
        <v>91</v>
      </c>
      <c r="E2344">
        <v>33</v>
      </c>
      <c r="F2344">
        <v>0</v>
      </c>
      <c r="G2344">
        <v>33</v>
      </c>
    </row>
    <row r="2345" spans="1:7" x14ac:dyDescent="0.3">
      <c r="A2345">
        <v>2344</v>
      </c>
      <c r="B2345" t="s">
        <v>164</v>
      </c>
      <c r="C2345" s="2">
        <v>0.33333333333333331</v>
      </c>
      <c r="D2345" t="s">
        <v>64</v>
      </c>
      <c r="E2345">
        <v>2009</v>
      </c>
      <c r="F2345">
        <v>57</v>
      </c>
      <c r="G2345">
        <v>3171</v>
      </c>
    </row>
    <row r="2346" spans="1:7" x14ac:dyDescent="0.3">
      <c r="A2346">
        <v>2345</v>
      </c>
      <c r="B2346" t="s">
        <v>164</v>
      </c>
      <c r="C2346" s="2">
        <v>0.33333333333333331</v>
      </c>
      <c r="D2346" t="s">
        <v>104</v>
      </c>
      <c r="E2346">
        <v>1</v>
      </c>
      <c r="F2346">
        <v>0</v>
      </c>
      <c r="G2346">
        <v>2</v>
      </c>
    </row>
    <row r="2347" spans="1:7" x14ac:dyDescent="0.3">
      <c r="A2347">
        <v>2346</v>
      </c>
      <c r="B2347" t="s">
        <v>164</v>
      </c>
      <c r="C2347" s="2">
        <v>0.33333333333333331</v>
      </c>
      <c r="D2347" t="s">
        <v>100</v>
      </c>
      <c r="E2347">
        <v>62</v>
      </c>
      <c r="F2347">
        <v>4</v>
      </c>
      <c r="G2347">
        <v>616</v>
      </c>
    </row>
    <row r="2348" spans="1:7" x14ac:dyDescent="0.3">
      <c r="A2348">
        <v>2347</v>
      </c>
      <c r="B2348" t="s">
        <v>164</v>
      </c>
      <c r="C2348" s="2">
        <v>0.33333333333333331</v>
      </c>
      <c r="D2348" t="s">
        <v>84</v>
      </c>
      <c r="E2348">
        <v>900</v>
      </c>
      <c r="F2348">
        <v>13</v>
      </c>
      <c r="G2348">
        <v>2983</v>
      </c>
    </row>
    <row r="2349" spans="1:7" x14ac:dyDescent="0.3">
      <c r="A2349">
        <v>2348</v>
      </c>
      <c r="B2349" t="s">
        <v>164</v>
      </c>
      <c r="C2349" s="2">
        <v>0.33333333333333331</v>
      </c>
      <c r="D2349" t="s">
        <v>77</v>
      </c>
      <c r="E2349">
        <v>187</v>
      </c>
      <c r="F2349">
        <v>4</v>
      </c>
      <c r="G2349">
        <v>266</v>
      </c>
    </row>
    <row r="2350" spans="1:7" x14ac:dyDescent="0.3">
      <c r="A2350">
        <v>2349</v>
      </c>
      <c r="B2350" t="s">
        <v>164</v>
      </c>
      <c r="C2350" s="2">
        <v>0.33333333333333331</v>
      </c>
      <c r="D2350" t="s">
        <v>76</v>
      </c>
      <c r="E2350">
        <v>79</v>
      </c>
      <c r="F2350">
        <v>0</v>
      </c>
      <c r="G2350">
        <v>361</v>
      </c>
    </row>
    <row r="2351" spans="1:7" x14ac:dyDescent="0.3">
      <c r="A2351">
        <v>2350</v>
      </c>
      <c r="B2351" t="s">
        <v>164</v>
      </c>
      <c r="C2351" s="2">
        <v>0.33333333333333331</v>
      </c>
      <c r="D2351" t="s">
        <v>141</v>
      </c>
      <c r="E2351">
        <v>0</v>
      </c>
      <c r="F2351">
        <v>0</v>
      </c>
      <c r="G2351">
        <v>2</v>
      </c>
    </row>
    <row r="2352" spans="1:7" x14ac:dyDescent="0.3">
      <c r="A2352">
        <v>2351</v>
      </c>
      <c r="B2352" t="s">
        <v>164</v>
      </c>
      <c r="C2352" s="2">
        <v>0.33333333333333331</v>
      </c>
      <c r="D2352" t="s">
        <v>44</v>
      </c>
      <c r="E2352">
        <v>7223</v>
      </c>
      <c r="F2352">
        <v>288</v>
      </c>
      <c r="G2352">
        <v>14465</v>
      </c>
    </row>
    <row r="2353" spans="1:7" x14ac:dyDescent="0.3">
      <c r="A2353">
        <v>2352</v>
      </c>
      <c r="B2353" t="s">
        <v>164</v>
      </c>
      <c r="C2353" s="2">
        <v>0.33333333333333331</v>
      </c>
      <c r="D2353" t="s">
        <v>92</v>
      </c>
      <c r="E2353">
        <v>28</v>
      </c>
      <c r="F2353">
        <v>0</v>
      </c>
      <c r="G2353">
        <v>67</v>
      </c>
    </row>
    <row r="2354" spans="1:7" x14ac:dyDescent="0.3">
      <c r="A2354">
        <v>2353</v>
      </c>
      <c r="B2354" t="s">
        <v>164</v>
      </c>
      <c r="C2354" s="2">
        <v>0.33333333333333331</v>
      </c>
      <c r="D2354" t="s">
        <v>79</v>
      </c>
      <c r="E2354">
        <v>7139</v>
      </c>
      <c r="F2354">
        <v>915</v>
      </c>
      <c r="G2354">
        <v>14821</v>
      </c>
    </row>
    <row r="2355" spans="1:7" x14ac:dyDescent="0.3">
      <c r="A2355">
        <v>2354</v>
      </c>
      <c r="B2355" t="s">
        <v>164</v>
      </c>
      <c r="C2355" s="2">
        <v>0.33333333333333331</v>
      </c>
      <c r="D2355" t="s">
        <v>49</v>
      </c>
      <c r="E2355">
        <v>824</v>
      </c>
      <c r="F2355">
        <v>17</v>
      </c>
      <c r="G2355">
        <v>1305</v>
      </c>
    </row>
    <row r="2356" spans="1:7" x14ac:dyDescent="0.3">
      <c r="A2356">
        <v>2355</v>
      </c>
      <c r="B2356" t="s">
        <v>164</v>
      </c>
      <c r="C2356" s="2">
        <v>0.33333333333333331</v>
      </c>
      <c r="D2356" t="s">
        <v>81</v>
      </c>
      <c r="E2356">
        <v>67</v>
      </c>
      <c r="F2356">
        <v>5</v>
      </c>
      <c r="G2356">
        <v>247</v>
      </c>
    </row>
    <row r="2357" spans="1:7" x14ac:dyDescent="0.3">
      <c r="A2357">
        <v>2356</v>
      </c>
      <c r="B2357" t="s">
        <v>164</v>
      </c>
      <c r="C2357" s="2">
        <v>0.33333333333333331</v>
      </c>
      <c r="D2357" t="s">
        <v>60</v>
      </c>
      <c r="E2357">
        <v>833</v>
      </c>
      <c r="F2357">
        <v>24</v>
      </c>
      <c r="G2357">
        <v>1759</v>
      </c>
    </row>
    <row r="2358" spans="1:7" x14ac:dyDescent="0.3">
      <c r="A2358">
        <v>2357</v>
      </c>
      <c r="B2358" t="s">
        <v>164</v>
      </c>
      <c r="C2358" s="2">
        <v>0.33333333333333331</v>
      </c>
      <c r="D2358" t="s">
        <v>101</v>
      </c>
      <c r="E2358">
        <v>175</v>
      </c>
      <c r="F2358">
        <v>4</v>
      </c>
      <c r="G2358">
        <v>426</v>
      </c>
    </row>
    <row r="2359" spans="1:7" x14ac:dyDescent="0.3">
      <c r="A2359">
        <v>2358</v>
      </c>
      <c r="B2359" t="s">
        <v>164</v>
      </c>
      <c r="C2359" s="2">
        <v>0.33333333333333331</v>
      </c>
      <c r="D2359" t="s">
        <v>57</v>
      </c>
      <c r="E2359">
        <v>748</v>
      </c>
      <c r="F2359">
        <v>44</v>
      </c>
      <c r="G2359">
        <v>2283</v>
      </c>
    </row>
    <row r="2360" spans="1:7" x14ac:dyDescent="0.3">
      <c r="A2360">
        <v>2359</v>
      </c>
      <c r="B2360" t="s">
        <v>164</v>
      </c>
      <c r="C2360" s="2">
        <v>0.33333333333333331</v>
      </c>
      <c r="D2360" t="s">
        <v>10</v>
      </c>
      <c r="E2360">
        <v>542</v>
      </c>
      <c r="F2360">
        <v>6</v>
      </c>
      <c r="G2360">
        <v>963</v>
      </c>
    </row>
    <row r="2361" spans="1:7" x14ac:dyDescent="0.3">
      <c r="A2361">
        <v>2360</v>
      </c>
      <c r="B2361" t="s">
        <v>164</v>
      </c>
      <c r="C2361" s="2">
        <v>0.33333333333333331</v>
      </c>
      <c r="D2361" t="s">
        <v>53</v>
      </c>
      <c r="E2361">
        <v>43</v>
      </c>
      <c r="F2361">
        <v>0</v>
      </c>
      <c r="G2361">
        <v>53</v>
      </c>
    </row>
    <row r="2362" spans="1:7" x14ac:dyDescent="0.3">
      <c r="A2362">
        <v>2361</v>
      </c>
      <c r="B2362" t="s">
        <v>164</v>
      </c>
      <c r="C2362" s="2">
        <v>0.33333333333333331</v>
      </c>
      <c r="D2362" t="s">
        <v>82</v>
      </c>
      <c r="E2362">
        <v>3689</v>
      </c>
      <c r="F2362">
        <v>305</v>
      </c>
      <c r="G2362">
        <v>7024</v>
      </c>
    </row>
    <row r="2363" spans="1:7" x14ac:dyDescent="0.3">
      <c r="A2363">
        <v>2362</v>
      </c>
      <c r="B2363" t="s">
        <v>164</v>
      </c>
      <c r="C2363" s="2">
        <v>0.33333333333333331</v>
      </c>
      <c r="D2363" t="s">
        <v>58</v>
      </c>
      <c r="E2363">
        <v>16954</v>
      </c>
      <c r="F2363">
        <v>1792</v>
      </c>
      <c r="G2363">
        <v>54758</v>
      </c>
    </row>
    <row r="2364" spans="1:7" x14ac:dyDescent="0.3">
      <c r="A2364">
        <v>2363</v>
      </c>
      <c r="B2364" t="s">
        <v>164</v>
      </c>
      <c r="C2364" s="2">
        <v>0.33333333333333331</v>
      </c>
      <c r="D2364" t="s">
        <v>87</v>
      </c>
      <c r="E2364">
        <v>4</v>
      </c>
      <c r="F2364">
        <v>0</v>
      </c>
      <c r="G2364">
        <v>39</v>
      </c>
    </row>
    <row r="2365" spans="1:7" x14ac:dyDescent="0.3">
      <c r="A2365">
        <v>2364</v>
      </c>
      <c r="B2365" t="s">
        <v>164</v>
      </c>
      <c r="C2365" s="2">
        <v>0.33333333333333331</v>
      </c>
      <c r="D2365" t="s">
        <v>118</v>
      </c>
      <c r="E2365">
        <v>12</v>
      </c>
      <c r="F2365">
        <v>1</v>
      </c>
      <c r="G2365">
        <v>15</v>
      </c>
    </row>
    <row r="2366" spans="1:7" x14ac:dyDescent="0.3">
      <c r="A2366">
        <v>2365</v>
      </c>
      <c r="B2366" t="s">
        <v>164</v>
      </c>
      <c r="C2366" s="2">
        <v>0.33333333333333331</v>
      </c>
      <c r="D2366" t="s">
        <v>89</v>
      </c>
      <c r="E2366">
        <v>1</v>
      </c>
      <c r="F2366">
        <v>0</v>
      </c>
      <c r="G2366">
        <v>1</v>
      </c>
    </row>
    <row r="2367" spans="1:7" x14ac:dyDescent="0.3">
      <c r="A2367">
        <v>2366</v>
      </c>
      <c r="B2367" t="s">
        <v>164</v>
      </c>
      <c r="C2367" s="2">
        <v>0.33333333333333331</v>
      </c>
      <c r="D2367" t="s">
        <v>116</v>
      </c>
      <c r="E2367">
        <v>0</v>
      </c>
      <c r="F2367">
        <v>0</v>
      </c>
      <c r="G2367">
        <v>4</v>
      </c>
    </row>
    <row r="2368" spans="1:7" x14ac:dyDescent="0.3">
      <c r="A2368">
        <v>2367</v>
      </c>
      <c r="B2368" t="s">
        <v>164</v>
      </c>
      <c r="C2368" s="2">
        <v>0.33333333333333331</v>
      </c>
      <c r="D2368" t="s">
        <v>70</v>
      </c>
      <c r="E2368">
        <v>733</v>
      </c>
      <c r="F2368">
        <v>7</v>
      </c>
      <c r="G2368">
        <v>1517</v>
      </c>
    </row>
    <row r="2369" spans="1:7" x14ac:dyDescent="0.3">
      <c r="A2369">
        <v>2368</v>
      </c>
      <c r="B2369" t="s">
        <v>164</v>
      </c>
      <c r="C2369" s="2">
        <v>0.33333333333333331</v>
      </c>
      <c r="D2369" t="s">
        <v>73</v>
      </c>
      <c r="E2369">
        <v>12</v>
      </c>
      <c r="F2369">
        <v>0</v>
      </c>
      <c r="G2369">
        <v>46</v>
      </c>
    </row>
    <row r="2370" spans="1:7" x14ac:dyDescent="0.3">
      <c r="A2370">
        <v>2369</v>
      </c>
      <c r="B2370" t="s">
        <v>164</v>
      </c>
      <c r="C2370" s="2">
        <v>0.33333333333333331</v>
      </c>
      <c r="D2370" t="s">
        <v>59</v>
      </c>
      <c r="E2370">
        <v>1918</v>
      </c>
      <c r="F2370">
        <v>40</v>
      </c>
      <c r="G2370">
        <v>2106</v>
      </c>
    </row>
    <row r="2371" spans="1:7" x14ac:dyDescent="0.3">
      <c r="A2371">
        <v>2370</v>
      </c>
      <c r="B2371" t="s">
        <v>164</v>
      </c>
      <c r="C2371" s="2">
        <v>0.33333333333333331</v>
      </c>
      <c r="D2371" t="s">
        <v>46</v>
      </c>
      <c r="E2371">
        <v>4171</v>
      </c>
      <c r="F2371">
        <v>170</v>
      </c>
      <c r="G2371">
        <v>7536</v>
      </c>
    </row>
    <row r="2372" spans="1:7" x14ac:dyDescent="0.3">
      <c r="A2372">
        <v>2371</v>
      </c>
      <c r="B2372" t="s">
        <v>164</v>
      </c>
      <c r="C2372" s="2">
        <v>0.33333333333333331</v>
      </c>
      <c r="D2372" t="s">
        <v>161</v>
      </c>
      <c r="E2372">
        <v>0</v>
      </c>
      <c r="F2372">
        <v>0</v>
      </c>
      <c r="G2372">
        <v>1</v>
      </c>
    </row>
    <row r="2373" spans="1:7" x14ac:dyDescent="0.3">
      <c r="A2373">
        <v>2372</v>
      </c>
      <c r="B2373" t="s">
        <v>164</v>
      </c>
      <c r="C2373" s="2">
        <v>0.33333333333333331</v>
      </c>
      <c r="D2373" t="s">
        <v>54</v>
      </c>
      <c r="E2373">
        <v>9342</v>
      </c>
      <c r="F2373">
        <v>127</v>
      </c>
      <c r="G2373">
        <v>17728</v>
      </c>
    </row>
    <row r="2374" spans="1:7" x14ac:dyDescent="0.3">
      <c r="A2374">
        <v>2373</v>
      </c>
      <c r="B2374" t="s">
        <v>164</v>
      </c>
      <c r="C2374" s="2">
        <v>0.33333333333333331</v>
      </c>
      <c r="D2374" t="s">
        <v>43</v>
      </c>
      <c r="E2374">
        <v>1284</v>
      </c>
      <c r="F2374">
        <v>57</v>
      </c>
      <c r="G2374">
        <v>1991</v>
      </c>
    </row>
    <row r="2375" spans="1:7" x14ac:dyDescent="0.3">
      <c r="A2375">
        <v>2374</v>
      </c>
      <c r="B2375" t="s">
        <v>164</v>
      </c>
      <c r="C2375" s="2">
        <v>0.33333333333333331</v>
      </c>
      <c r="D2375" t="s">
        <v>109</v>
      </c>
      <c r="E2375">
        <v>165</v>
      </c>
      <c r="F2375">
        <v>0</v>
      </c>
      <c r="G2375">
        <v>207</v>
      </c>
    </row>
    <row r="2376" spans="1:7" x14ac:dyDescent="0.3">
      <c r="A2376">
        <v>2375</v>
      </c>
      <c r="B2376" t="s">
        <v>164</v>
      </c>
      <c r="C2376" s="2">
        <v>0.33333333333333331</v>
      </c>
      <c r="D2376" t="s">
        <v>68</v>
      </c>
      <c r="E2376">
        <v>64</v>
      </c>
      <c r="F2376">
        <v>4</v>
      </c>
      <c r="G2376">
        <v>401</v>
      </c>
    </row>
    <row r="2377" spans="1:7" x14ac:dyDescent="0.3">
      <c r="A2377">
        <v>2376</v>
      </c>
      <c r="B2377" t="s">
        <v>164</v>
      </c>
      <c r="C2377" s="2">
        <v>0.33333333333333331</v>
      </c>
      <c r="D2377" t="s">
        <v>48</v>
      </c>
      <c r="E2377">
        <v>3698</v>
      </c>
      <c r="F2377">
        <v>170</v>
      </c>
      <c r="G2377">
        <v>6548</v>
      </c>
    </row>
    <row r="2378" spans="1:7" x14ac:dyDescent="0.3">
      <c r="A2378">
        <v>2377</v>
      </c>
      <c r="B2378" t="s">
        <v>164</v>
      </c>
      <c r="C2378" s="2">
        <v>0.33333333333333331</v>
      </c>
      <c r="D2378" t="s">
        <v>74</v>
      </c>
      <c r="E2378">
        <v>1486</v>
      </c>
      <c r="F2378">
        <v>283</v>
      </c>
      <c r="G2378">
        <v>4009</v>
      </c>
    </row>
    <row r="2379" spans="1:7" x14ac:dyDescent="0.3">
      <c r="A2379">
        <v>2378</v>
      </c>
      <c r="B2379" t="s">
        <v>164</v>
      </c>
      <c r="C2379" s="2">
        <v>0.33333333333333331</v>
      </c>
      <c r="D2379" t="s">
        <v>156</v>
      </c>
      <c r="E2379">
        <v>0</v>
      </c>
      <c r="F2379">
        <v>0</v>
      </c>
      <c r="G2379">
        <v>4013</v>
      </c>
    </row>
    <row r="2380" spans="1:7" x14ac:dyDescent="0.3">
      <c r="A2380">
        <v>2379</v>
      </c>
      <c r="B2380" t="s">
        <v>165</v>
      </c>
      <c r="C2380" s="2">
        <v>0.33333333333333331</v>
      </c>
      <c r="D2380" t="s">
        <v>91</v>
      </c>
      <c r="E2380">
        <v>33</v>
      </c>
      <c r="F2380">
        <v>0</v>
      </c>
      <c r="G2380">
        <v>33</v>
      </c>
    </row>
    <row r="2381" spans="1:7" x14ac:dyDescent="0.3">
      <c r="A2381">
        <v>2380</v>
      </c>
      <c r="B2381" t="s">
        <v>165</v>
      </c>
      <c r="C2381" s="2">
        <v>0.33333333333333331</v>
      </c>
      <c r="D2381" t="s">
        <v>64</v>
      </c>
      <c r="E2381">
        <v>2057</v>
      </c>
      <c r="F2381">
        <v>58</v>
      </c>
      <c r="G2381">
        <v>3171</v>
      </c>
    </row>
    <row r="2382" spans="1:7" x14ac:dyDescent="0.3">
      <c r="A2382">
        <v>2381</v>
      </c>
      <c r="B2382" t="s">
        <v>165</v>
      </c>
      <c r="C2382" s="2">
        <v>0.33333333333333331</v>
      </c>
      <c r="D2382" t="s">
        <v>104</v>
      </c>
      <c r="E2382">
        <v>1</v>
      </c>
      <c r="F2382">
        <v>0</v>
      </c>
      <c r="G2382">
        <v>2</v>
      </c>
    </row>
    <row r="2383" spans="1:7" x14ac:dyDescent="0.3">
      <c r="A2383">
        <v>2382</v>
      </c>
      <c r="B2383" t="s">
        <v>165</v>
      </c>
      <c r="C2383" s="2">
        <v>0.33333333333333331</v>
      </c>
      <c r="D2383" t="s">
        <v>100</v>
      </c>
      <c r="E2383">
        <v>87</v>
      </c>
      <c r="F2383">
        <v>4</v>
      </c>
      <c r="G2383">
        <v>781</v>
      </c>
    </row>
    <row r="2384" spans="1:7" x14ac:dyDescent="0.3">
      <c r="A2384">
        <v>2383</v>
      </c>
      <c r="B2384" t="s">
        <v>165</v>
      </c>
      <c r="C2384" s="2">
        <v>0.33333333333333331</v>
      </c>
      <c r="D2384" t="s">
        <v>84</v>
      </c>
      <c r="E2384">
        <v>1083</v>
      </c>
      <c r="F2384">
        <v>15</v>
      </c>
      <c r="G2384">
        <v>3061</v>
      </c>
    </row>
    <row r="2385" spans="1:7" x14ac:dyDescent="0.3">
      <c r="A2385">
        <v>2384</v>
      </c>
      <c r="B2385" t="s">
        <v>165</v>
      </c>
      <c r="C2385" s="2">
        <v>0.33333333333333331</v>
      </c>
      <c r="D2385" t="s">
        <v>77</v>
      </c>
      <c r="E2385">
        <v>187</v>
      </c>
      <c r="F2385">
        <v>4</v>
      </c>
      <c r="G2385">
        <v>279</v>
      </c>
    </row>
    <row r="2386" spans="1:7" x14ac:dyDescent="0.3">
      <c r="A2386">
        <v>2385</v>
      </c>
      <c r="B2386" t="s">
        <v>165</v>
      </c>
      <c r="C2386" s="2">
        <v>0.33333333333333331</v>
      </c>
      <c r="D2386" t="s">
        <v>76</v>
      </c>
      <c r="E2386">
        <v>83</v>
      </c>
      <c r="F2386">
        <v>0</v>
      </c>
      <c r="G2386">
        <v>369</v>
      </c>
    </row>
    <row r="2387" spans="1:7" x14ac:dyDescent="0.3">
      <c r="A2387">
        <v>2386</v>
      </c>
      <c r="B2387" t="s">
        <v>165</v>
      </c>
      <c r="C2387" s="2">
        <v>0.33333333333333331</v>
      </c>
      <c r="D2387" t="s">
        <v>141</v>
      </c>
      <c r="E2387">
        <v>0</v>
      </c>
      <c r="F2387">
        <v>0</v>
      </c>
      <c r="G2387">
        <v>2</v>
      </c>
    </row>
    <row r="2388" spans="1:7" x14ac:dyDescent="0.3">
      <c r="A2388">
        <v>2387</v>
      </c>
      <c r="B2388" t="s">
        <v>165</v>
      </c>
      <c r="C2388" s="2">
        <v>0.33333333333333331</v>
      </c>
      <c r="D2388" t="s">
        <v>44</v>
      </c>
      <c r="E2388">
        <v>7264</v>
      </c>
      <c r="F2388">
        <v>303</v>
      </c>
      <c r="G2388">
        <v>15257</v>
      </c>
    </row>
    <row r="2389" spans="1:7" x14ac:dyDescent="0.3">
      <c r="A2389">
        <v>2388</v>
      </c>
      <c r="B2389" t="s">
        <v>165</v>
      </c>
      <c r="C2389" s="2">
        <v>0.33333333333333331</v>
      </c>
      <c r="D2389" t="s">
        <v>92</v>
      </c>
      <c r="E2389">
        <v>37</v>
      </c>
      <c r="F2389">
        <v>0</v>
      </c>
      <c r="G2389">
        <v>68</v>
      </c>
    </row>
    <row r="2390" spans="1:7" x14ac:dyDescent="0.3">
      <c r="A2390">
        <v>2389</v>
      </c>
      <c r="B2390" t="s">
        <v>165</v>
      </c>
      <c r="C2390" s="2">
        <v>0.33333333333333331</v>
      </c>
      <c r="D2390" t="s">
        <v>79</v>
      </c>
      <c r="E2390">
        <v>7549</v>
      </c>
      <c r="F2390">
        <v>938</v>
      </c>
      <c r="G2390">
        <v>15195</v>
      </c>
    </row>
    <row r="2391" spans="1:7" x14ac:dyDescent="0.3">
      <c r="A2391">
        <v>2390</v>
      </c>
      <c r="B2391" t="s">
        <v>165</v>
      </c>
      <c r="C2391" s="2">
        <v>0.33333333333333331</v>
      </c>
      <c r="D2391" t="s">
        <v>49</v>
      </c>
      <c r="E2391">
        <v>838</v>
      </c>
      <c r="F2391">
        <v>18</v>
      </c>
      <c r="G2391">
        <v>1381</v>
      </c>
    </row>
    <row r="2392" spans="1:7" x14ac:dyDescent="0.3">
      <c r="A2392">
        <v>2391</v>
      </c>
      <c r="B2392" t="s">
        <v>165</v>
      </c>
      <c r="C2392" s="2">
        <v>0.33333333333333331</v>
      </c>
      <c r="D2392" t="s">
        <v>81</v>
      </c>
      <c r="E2392">
        <v>70</v>
      </c>
      <c r="F2392">
        <v>5</v>
      </c>
      <c r="G2392">
        <v>273</v>
      </c>
    </row>
    <row r="2393" spans="1:7" x14ac:dyDescent="0.3">
      <c r="A2393">
        <v>2392</v>
      </c>
      <c r="B2393" t="s">
        <v>165</v>
      </c>
      <c r="C2393" s="2">
        <v>0.33333333333333331</v>
      </c>
      <c r="D2393" t="s">
        <v>60</v>
      </c>
      <c r="E2393">
        <v>854</v>
      </c>
      <c r="F2393">
        <v>26</v>
      </c>
      <c r="G2393">
        <v>1921</v>
      </c>
    </row>
    <row r="2394" spans="1:7" x14ac:dyDescent="0.3">
      <c r="A2394">
        <v>2393</v>
      </c>
      <c r="B2394" t="s">
        <v>165</v>
      </c>
      <c r="C2394" s="2">
        <v>0.33333333333333331</v>
      </c>
      <c r="D2394" t="s">
        <v>101</v>
      </c>
      <c r="E2394">
        <v>185</v>
      </c>
      <c r="F2394">
        <v>4</v>
      </c>
      <c r="G2394">
        <v>448</v>
      </c>
    </row>
    <row r="2395" spans="1:7" x14ac:dyDescent="0.3">
      <c r="A2395">
        <v>2394</v>
      </c>
      <c r="B2395" t="s">
        <v>165</v>
      </c>
      <c r="C2395" s="2">
        <v>0.33333333333333331</v>
      </c>
      <c r="D2395" t="s">
        <v>57</v>
      </c>
      <c r="E2395">
        <v>781</v>
      </c>
      <c r="F2395">
        <v>47</v>
      </c>
      <c r="G2395">
        <v>2418</v>
      </c>
    </row>
    <row r="2396" spans="1:7" x14ac:dyDescent="0.3">
      <c r="A2396">
        <v>2395</v>
      </c>
      <c r="B2396" t="s">
        <v>165</v>
      </c>
      <c r="C2396" s="2">
        <v>0.33333333333333331</v>
      </c>
      <c r="D2396" t="s">
        <v>10</v>
      </c>
      <c r="E2396">
        <v>552</v>
      </c>
      <c r="F2396">
        <v>7</v>
      </c>
      <c r="G2396">
        <v>1004</v>
      </c>
    </row>
    <row r="2397" spans="1:7" x14ac:dyDescent="0.3">
      <c r="A2397">
        <v>2396</v>
      </c>
      <c r="B2397" t="s">
        <v>165</v>
      </c>
      <c r="C2397" s="2">
        <v>0.33333333333333331</v>
      </c>
      <c r="D2397" t="s">
        <v>53</v>
      </c>
      <c r="E2397">
        <v>43</v>
      </c>
      <c r="F2397">
        <v>0</v>
      </c>
      <c r="G2397">
        <v>53</v>
      </c>
    </row>
    <row r="2398" spans="1:7" x14ac:dyDescent="0.3">
      <c r="A2398">
        <v>2397</v>
      </c>
      <c r="B2398" t="s">
        <v>165</v>
      </c>
      <c r="C2398" s="2">
        <v>0.33333333333333331</v>
      </c>
      <c r="D2398" t="s">
        <v>82</v>
      </c>
      <c r="E2398">
        <v>3927</v>
      </c>
      <c r="F2398">
        <v>313</v>
      </c>
      <c r="G2398">
        <v>7261</v>
      </c>
    </row>
    <row r="2399" spans="1:7" x14ac:dyDescent="0.3">
      <c r="A2399">
        <v>2398</v>
      </c>
      <c r="B2399" t="s">
        <v>165</v>
      </c>
      <c r="C2399" s="2">
        <v>0.33333333333333331</v>
      </c>
      <c r="D2399" t="s">
        <v>58</v>
      </c>
      <c r="E2399">
        <v>17918</v>
      </c>
      <c r="F2399">
        <v>1897</v>
      </c>
      <c r="G2399">
        <v>56948</v>
      </c>
    </row>
    <row r="2400" spans="1:7" x14ac:dyDescent="0.3">
      <c r="A2400">
        <v>2399</v>
      </c>
      <c r="B2400" t="s">
        <v>165</v>
      </c>
      <c r="C2400" s="2">
        <v>0.33333333333333331</v>
      </c>
      <c r="D2400" t="s">
        <v>87</v>
      </c>
      <c r="E2400">
        <v>4</v>
      </c>
      <c r="F2400">
        <v>0</v>
      </c>
      <c r="G2400">
        <v>44</v>
      </c>
    </row>
    <row r="2401" spans="1:7" x14ac:dyDescent="0.3">
      <c r="A2401">
        <v>2400</v>
      </c>
      <c r="B2401" t="s">
        <v>165</v>
      </c>
      <c r="C2401" s="2">
        <v>0.33333333333333331</v>
      </c>
      <c r="D2401" t="s">
        <v>118</v>
      </c>
      <c r="E2401">
        <v>12</v>
      </c>
      <c r="F2401">
        <v>1</v>
      </c>
      <c r="G2401">
        <v>20</v>
      </c>
    </row>
    <row r="2402" spans="1:7" x14ac:dyDescent="0.3">
      <c r="A2402">
        <v>2401</v>
      </c>
      <c r="B2402" t="s">
        <v>165</v>
      </c>
      <c r="C2402" s="2">
        <v>0.33333333333333331</v>
      </c>
      <c r="D2402" t="s">
        <v>89</v>
      </c>
      <c r="E2402">
        <v>1</v>
      </c>
      <c r="F2402">
        <v>0</v>
      </c>
      <c r="G2402">
        <v>1</v>
      </c>
    </row>
    <row r="2403" spans="1:7" x14ac:dyDescent="0.3">
      <c r="A2403">
        <v>2402</v>
      </c>
      <c r="B2403" t="s">
        <v>165</v>
      </c>
      <c r="C2403" s="2">
        <v>0.33333333333333331</v>
      </c>
      <c r="D2403" t="s">
        <v>116</v>
      </c>
      <c r="E2403">
        <v>0</v>
      </c>
      <c r="F2403">
        <v>0</v>
      </c>
      <c r="G2403">
        <v>4</v>
      </c>
    </row>
    <row r="2404" spans="1:7" x14ac:dyDescent="0.3">
      <c r="A2404">
        <v>2403</v>
      </c>
      <c r="B2404" t="s">
        <v>165</v>
      </c>
      <c r="C2404" s="2">
        <v>0.33333333333333331</v>
      </c>
      <c r="D2404" t="s">
        <v>70</v>
      </c>
      <c r="E2404">
        <v>733</v>
      </c>
      <c r="F2404">
        <v>7</v>
      </c>
      <c r="G2404">
        <v>1593</v>
      </c>
    </row>
    <row r="2405" spans="1:7" x14ac:dyDescent="0.3">
      <c r="A2405">
        <v>2404</v>
      </c>
      <c r="B2405" t="s">
        <v>165</v>
      </c>
      <c r="C2405" s="2">
        <v>0.33333333333333331</v>
      </c>
      <c r="D2405" t="s">
        <v>73</v>
      </c>
      <c r="E2405">
        <v>12</v>
      </c>
      <c r="F2405">
        <v>0</v>
      </c>
      <c r="G2405">
        <v>46</v>
      </c>
    </row>
    <row r="2406" spans="1:7" x14ac:dyDescent="0.3">
      <c r="A2406">
        <v>2405</v>
      </c>
      <c r="B2406" t="s">
        <v>165</v>
      </c>
      <c r="C2406" s="2">
        <v>0.33333333333333331</v>
      </c>
      <c r="D2406" t="s">
        <v>59</v>
      </c>
      <c r="E2406">
        <v>1918</v>
      </c>
      <c r="F2406">
        <v>40</v>
      </c>
      <c r="G2406">
        <v>2139</v>
      </c>
    </row>
    <row r="2407" spans="1:7" x14ac:dyDescent="0.3">
      <c r="A2407">
        <v>2406</v>
      </c>
      <c r="B2407" t="s">
        <v>165</v>
      </c>
      <c r="C2407" s="2">
        <v>0.33333333333333331</v>
      </c>
      <c r="D2407" t="s">
        <v>46</v>
      </c>
      <c r="E2407">
        <v>4457</v>
      </c>
      <c r="F2407">
        <v>173</v>
      </c>
      <c r="G2407">
        <v>7703</v>
      </c>
    </row>
    <row r="2408" spans="1:7" x14ac:dyDescent="0.3">
      <c r="A2408">
        <v>2407</v>
      </c>
      <c r="B2408" t="s">
        <v>165</v>
      </c>
      <c r="C2408" s="2">
        <v>0.33333333333333331</v>
      </c>
      <c r="D2408" t="s">
        <v>161</v>
      </c>
      <c r="E2408">
        <v>0</v>
      </c>
      <c r="F2408">
        <v>0</v>
      </c>
      <c r="G2408">
        <v>1</v>
      </c>
    </row>
    <row r="2409" spans="1:7" x14ac:dyDescent="0.3">
      <c r="A2409">
        <v>2408</v>
      </c>
      <c r="B2409" t="s">
        <v>165</v>
      </c>
      <c r="C2409" s="2">
        <v>0.33333333333333331</v>
      </c>
      <c r="D2409" t="s">
        <v>54</v>
      </c>
      <c r="E2409">
        <v>9909</v>
      </c>
      <c r="F2409">
        <v>133</v>
      </c>
      <c r="G2409">
        <v>18545</v>
      </c>
    </row>
    <row r="2410" spans="1:7" x14ac:dyDescent="0.3">
      <c r="A2410">
        <v>2409</v>
      </c>
      <c r="B2410" t="s">
        <v>165</v>
      </c>
      <c r="C2410" s="2">
        <v>0.33333333333333331</v>
      </c>
      <c r="D2410" t="s">
        <v>43</v>
      </c>
      <c r="E2410">
        <v>1284</v>
      </c>
      <c r="F2410">
        <v>63</v>
      </c>
      <c r="G2410">
        <v>2098</v>
      </c>
    </row>
    <row r="2411" spans="1:7" x14ac:dyDescent="0.3">
      <c r="A2411">
        <v>2410</v>
      </c>
      <c r="B2411" t="s">
        <v>165</v>
      </c>
      <c r="C2411" s="2">
        <v>0.33333333333333331</v>
      </c>
      <c r="D2411" t="s">
        <v>109</v>
      </c>
      <c r="E2411">
        <v>165</v>
      </c>
      <c r="F2411">
        <v>0</v>
      </c>
      <c r="G2411">
        <v>230</v>
      </c>
    </row>
    <row r="2412" spans="1:7" x14ac:dyDescent="0.3">
      <c r="A2412">
        <v>2411</v>
      </c>
      <c r="B2412" t="s">
        <v>165</v>
      </c>
      <c r="C2412" s="2">
        <v>0.33333333333333331</v>
      </c>
      <c r="D2412" t="s">
        <v>68</v>
      </c>
      <c r="E2412">
        <v>79</v>
      </c>
      <c r="F2412">
        <v>4</v>
      </c>
      <c r="G2412">
        <v>469</v>
      </c>
    </row>
    <row r="2413" spans="1:7" x14ac:dyDescent="0.3">
      <c r="A2413">
        <v>2412</v>
      </c>
      <c r="B2413" t="s">
        <v>165</v>
      </c>
      <c r="C2413" s="2">
        <v>0.33333333333333331</v>
      </c>
      <c r="D2413" t="s">
        <v>48</v>
      </c>
      <c r="E2413">
        <v>3991</v>
      </c>
      <c r="F2413">
        <v>182</v>
      </c>
      <c r="G2413">
        <v>6991</v>
      </c>
    </row>
    <row r="2414" spans="1:7" x14ac:dyDescent="0.3">
      <c r="A2414">
        <v>2413</v>
      </c>
      <c r="B2414" t="s">
        <v>165</v>
      </c>
      <c r="C2414" s="2">
        <v>0.33333333333333331</v>
      </c>
      <c r="D2414" t="s">
        <v>74</v>
      </c>
      <c r="E2414">
        <v>1578</v>
      </c>
      <c r="F2414">
        <v>289</v>
      </c>
      <c r="G2414">
        <v>4192</v>
      </c>
    </row>
    <row r="2415" spans="1:7" x14ac:dyDescent="0.3">
      <c r="A2415">
        <v>2414</v>
      </c>
      <c r="B2415" t="s">
        <v>165</v>
      </c>
      <c r="C2415" s="2">
        <v>0.33333333333333331</v>
      </c>
      <c r="D2415" t="s">
        <v>156</v>
      </c>
      <c r="E2415">
        <v>0</v>
      </c>
      <c r="F2415">
        <v>0</v>
      </c>
      <c r="G2415">
        <v>4332</v>
      </c>
    </row>
    <row r="2416" spans="1:7" x14ac:dyDescent="0.3">
      <c r="A2416">
        <v>2415</v>
      </c>
      <c r="B2416" t="s">
        <v>166</v>
      </c>
      <c r="C2416" s="2">
        <v>0.33333333333333331</v>
      </c>
      <c r="D2416" t="s">
        <v>91</v>
      </c>
      <c r="E2416">
        <v>33</v>
      </c>
      <c r="F2416">
        <v>0</v>
      </c>
      <c r="G2416">
        <v>33</v>
      </c>
    </row>
    <row r="2417" spans="1:7" x14ac:dyDescent="0.3">
      <c r="A2417">
        <v>2416</v>
      </c>
      <c r="B2417" t="s">
        <v>166</v>
      </c>
      <c r="C2417" s="2">
        <v>0.33333333333333331</v>
      </c>
      <c r="D2417" t="s">
        <v>64</v>
      </c>
      <c r="E2417">
        <v>2125</v>
      </c>
      <c r="F2417">
        <v>59</v>
      </c>
      <c r="G2417">
        <v>3251</v>
      </c>
    </row>
    <row r="2418" spans="1:7" x14ac:dyDescent="0.3">
      <c r="A2418">
        <v>2417</v>
      </c>
      <c r="B2418" t="s">
        <v>166</v>
      </c>
      <c r="C2418" s="2">
        <v>0.33333333333333331</v>
      </c>
      <c r="D2418" t="s">
        <v>104</v>
      </c>
      <c r="E2418">
        <v>1</v>
      </c>
      <c r="F2418">
        <v>0</v>
      </c>
      <c r="G2418">
        <v>3</v>
      </c>
    </row>
    <row r="2419" spans="1:7" x14ac:dyDescent="0.3">
      <c r="A2419">
        <v>2418</v>
      </c>
      <c r="B2419" t="s">
        <v>166</v>
      </c>
      <c r="C2419" s="2">
        <v>0.33333333333333331</v>
      </c>
      <c r="D2419" t="s">
        <v>100</v>
      </c>
      <c r="E2419">
        <v>104</v>
      </c>
      <c r="F2419">
        <v>4</v>
      </c>
      <c r="G2419">
        <v>856</v>
      </c>
    </row>
    <row r="2420" spans="1:7" x14ac:dyDescent="0.3">
      <c r="A2420">
        <v>2419</v>
      </c>
      <c r="B2420" t="s">
        <v>166</v>
      </c>
      <c r="C2420" s="2">
        <v>0.33333333333333331</v>
      </c>
      <c r="D2420" t="s">
        <v>84</v>
      </c>
      <c r="E2420">
        <v>1211</v>
      </c>
      <c r="F2420">
        <v>15</v>
      </c>
      <c r="G2420">
        <v>3296</v>
      </c>
    </row>
    <row r="2421" spans="1:7" x14ac:dyDescent="0.3">
      <c r="A2421">
        <v>2420</v>
      </c>
      <c r="B2421" t="s">
        <v>166</v>
      </c>
      <c r="C2421" s="2">
        <v>0.33333333333333331</v>
      </c>
      <c r="D2421" t="s">
        <v>77</v>
      </c>
      <c r="E2421">
        <v>189</v>
      </c>
      <c r="F2421">
        <v>4</v>
      </c>
      <c r="G2421">
        <v>288</v>
      </c>
    </row>
    <row r="2422" spans="1:7" x14ac:dyDescent="0.3">
      <c r="A2422">
        <v>2421</v>
      </c>
      <c r="B2422" t="s">
        <v>166</v>
      </c>
      <c r="C2422" s="2">
        <v>0.33333333333333331</v>
      </c>
      <c r="D2422" t="s">
        <v>76</v>
      </c>
      <c r="E2422">
        <v>83</v>
      </c>
      <c r="F2422">
        <v>0</v>
      </c>
      <c r="G2422">
        <v>399</v>
      </c>
    </row>
    <row r="2423" spans="1:7" x14ac:dyDescent="0.3">
      <c r="A2423">
        <v>2422</v>
      </c>
      <c r="B2423" t="s">
        <v>166</v>
      </c>
      <c r="C2423" s="2">
        <v>0.33333333333333331</v>
      </c>
      <c r="D2423" t="s">
        <v>141</v>
      </c>
      <c r="E2423">
        <v>0</v>
      </c>
      <c r="F2423">
        <v>0</v>
      </c>
      <c r="G2423">
        <v>2</v>
      </c>
    </row>
    <row r="2424" spans="1:7" x14ac:dyDescent="0.3">
      <c r="A2424">
        <v>2423</v>
      </c>
      <c r="B2424" t="s">
        <v>166</v>
      </c>
      <c r="C2424" s="2">
        <v>0.33333333333333331</v>
      </c>
      <c r="D2424" t="s">
        <v>44</v>
      </c>
      <c r="E2424">
        <v>7495</v>
      </c>
      <c r="F2424">
        <v>316</v>
      </c>
      <c r="G2424">
        <v>16281</v>
      </c>
    </row>
    <row r="2425" spans="1:7" x14ac:dyDescent="0.3">
      <c r="A2425">
        <v>2424</v>
      </c>
      <c r="B2425" t="s">
        <v>166</v>
      </c>
      <c r="C2425" s="2">
        <v>0.33333333333333331</v>
      </c>
      <c r="D2425" t="s">
        <v>92</v>
      </c>
      <c r="E2425">
        <v>38</v>
      </c>
      <c r="F2425">
        <v>0</v>
      </c>
      <c r="G2425">
        <v>69</v>
      </c>
    </row>
    <row r="2426" spans="1:7" x14ac:dyDescent="0.3">
      <c r="A2426">
        <v>2425</v>
      </c>
      <c r="B2426" t="s">
        <v>166</v>
      </c>
      <c r="C2426" s="2">
        <v>0.33333333333333331</v>
      </c>
      <c r="D2426" t="s">
        <v>79</v>
      </c>
      <c r="E2426">
        <v>8003</v>
      </c>
      <c r="F2426">
        <v>960</v>
      </c>
      <c r="G2426">
        <v>15562</v>
      </c>
    </row>
    <row r="2427" spans="1:7" x14ac:dyDescent="0.3">
      <c r="A2427">
        <v>2426</v>
      </c>
      <c r="B2427" t="s">
        <v>166</v>
      </c>
      <c r="C2427" s="2">
        <v>0.33333333333333331</v>
      </c>
      <c r="D2427" t="s">
        <v>49</v>
      </c>
      <c r="E2427">
        <v>881</v>
      </c>
      <c r="F2427">
        <v>19</v>
      </c>
      <c r="G2427">
        <v>1504</v>
      </c>
    </row>
    <row r="2428" spans="1:7" x14ac:dyDescent="0.3">
      <c r="A2428">
        <v>2427</v>
      </c>
      <c r="B2428" t="s">
        <v>166</v>
      </c>
      <c r="C2428" s="2">
        <v>0.33333333333333331</v>
      </c>
      <c r="D2428" t="s">
        <v>81</v>
      </c>
      <c r="E2428">
        <v>70</v>
      </c>
      <c r="F2428">
        <v>5</v>
      </c>
      <c r="G2428">
        <v>276</v>
      </c>
    </row>
    <row r="2429" spans="1:7" x14ac:dyDescent="0.3">
      <c r="A2429">
        <v>2428</v>
      </c>
      <c r="B2429" t="s">
        <v>166</v>
      </c>
      <c r="C2429" s="2">
        <v>0.33333333333333331</v>
      </c>
      <c r="D2429" t="s">
        <v>60</v>
      </c>
      <c r="E2429">
        <v>859</v>
      </c>
      <c r="F2429">
        <v>27</v>
      </c>
      <c r="G2429">
        <v>2036</v>
      </c>
    </row>
    <row r="2430" spans="1:7" x14ac:dyDescent="0.3">
      <c r="A2430">
        <v>2429</v>
      </c>
      <c r="B2430" t="s">
        <v>166</v>
      </c>
      <c r="C2430" s="2">
        <v>0.33333333333333331</v>
      </c>
      <c r="D2430" t="s">
        <v>101</v>
      </c>
      <c r="E2430">
        <v>212</v>
      </c>
      <c r="F2430">
        <v>4</v>
      </c>
      <c r="G2430">
        <v>469</v>
      </c>
    </row>
    <row r="2431" spans="1:7" x14ac:dyDescent="0.3">
      <c r="A2431">
        <v>2430</v>
      </c>
      <c r="B2431" t="s">
        <v>166</v>
      </c>
      <c r="C2431" s="2">
        <v>0.33333333333333331</v>
      </c>
      <c r="D2431" t="s">
        <v>57</v>
      </c>
      <c r="E2431">
        <v>834</v>
      </c>
      <c r="F2431">
        <v>47</v>
      </c>
      <c r="G2431">
        <v>2533</v>
      </c>
    </row>
    <row r="2432" spans="1:7" x14ac:dyDescent="0.3">
      <c r="A2432">
        <v>2431</v>
      </c>
      <c r="B2432" t="s">
        <v>166</v>
      </c>
      <c r="C2432" s="2">
        <v>0.33333333333333331</v>
      </c>
      <c r="D2432" t="s">
        <v>10</v>
      </c>
      <c r="E2432">
        <v>555</v>
      </c>
      <c r="F2432">
        <v>7</v>
      </c>
      <c r="G2432">
        <v>1088</v>
      </c>
    </row>
    <row r="2433" spans="1:7" x14ac:dyDescent="0.3">
      <c r="A2433">
        <v>2432</v>
      </c>
      <c r="B2433" t="s">
        <v>166</v>
      </c>
      <c r="C2433" s="2">
        <v>0.33333333333333331</v>
      </c>
      <c r="D2433" t="s">
        <v>53</v>
      </c>
      <c r="E2433">
        <v>43</v>
      </c>
      <c r="F2433">
        <v>0</v>
      </c>
      <c r="G2433">
        <v>73</v>
      </c>
    </row>
    <row r="2434" spans="1:7" x14ac:dyDescent="0.3">
      <c r="A2434">
        <v>2433</v>
      </c>
      <c r="B2434" t="s">
        <v>166</v>
      </c>
      <c r="C2434" s="2">
        <v>0.33333333333333331</v>
      </c>
      <c r="D2434" t="s">
        <v>82</v>
      </c>
      <c r="E2434">
        <v>4050</v>
      </c>
      <c r="F2434">
        <v>321</v>
      </c>
      <c r="G2434">
        <v>7453</v>
      </c>
    </row>
    <row r="2435" spans="1:7" x14ac:dyDescent="0.3">
      <c r="A2435">
        <v>2434</v>
      </c>
      <c r="B2435" t="s">
        <v>166</v>
      </c>
      <c r="C2435" s="2">
        <v>0.33333333333333331</v>
      </c>
      <c r="D2435" t="s">
        <v>58</v>
      </c>
      <c r="E2435">
        <v>18616</v>
      </c>
      <c r="F2435">
        <v>1982</v>
      </c>
      <c r="G2435">
        <v>59546</v>
      </c>
    </row>
    <row r="2436" spans="1:7" x14ac:dyDescent="0.3">
      <c r="A2436">
        <v>2435</v>
      </c>
      <c r="B2436" t="s">
        <v>166</v>
      </c>
      <c r="C2436" s="2">
        <v>0.33333333333333331</v>
      </c>
      <c r="D2436" t="s">
        <v>87</v>
      </c>
      <c r="E2436">
        <v>5</v>
      </c>
      <c r="F2436">
        <v>0</v>
      </c>
      <c r="G2436">
        <v>55</v>
      </c>
    </row>
    <row r="2437" spans="1:7" x14ac:dyDescent="0.3">
      <c r="A2437">
        <v>2436</v>
      </c>
      <c r="B2437" t="s">
        <v>166</v>
      </c>
      <c r="C2437" s="2">
        <v>0.33333333333333331</v>
      </c>
      <c r="D2437" t="s">
        <v>118</v>
      </c>
      <c r="E2437">
        <v>12</v>
      </c>
      <c r="F2437">
        <v>1</v>
      </c>
      <c r="G2437">
        <v>21</v>
      </c>
    </row>
    <row r="2438" spans="1:7" x14ac:dyDescent="0.3">
      <c r="A2438">
        <v>2437</v>
      </c>
      <c r="B2438" t="s">
        <v>166</v>
      </c>
      <c r="C2438" s="2">
        <v>0.33333333333333331</v>
      </c>
      <c r="D2438" t="s">
        <v>89</v>
      </c>
      <c r="E2438">
        <v>1</v>
      </c>
      <c r="F2438">
        <v>0</v>
      </c>
      <c r="G2438">
        <v>1</v>
      </c>
    </row>
    <row r="2439" spans="1:7" x14ac:dyDescent="0.3">
      <c r="A2439">
        <v>2438</v>
      </c>
      <c r="B2439" t="s">
        <v>166</v>
      </c>
      <c r="C2439" s="2">
        <v>0.33333333333333331</v>
      </c>
      <c r="D2439" t="s">
        <v>116</v>
      </c>
      <c r="E2439">
        <v>0</v>
      </c>
      <c r="F2439">
        <v>0</v>
      </c>
      <c r="G2439">
        <v>18</v>
      </c>
    </row>
    <row r="2440" spans="1:7" x14ac:dyDescent="0.3">
      <c r="A2440">
        <v>2439</v>
      </c>
      <c r="B2440" t="s">
        <v>166</v>
      </c>
      <c r="C2440" s="2">
        <v>0.33333333333333331</v>
      </c>
      <c r="D2440" t="s">
        <v>70</v>
      </c>
      <c r="E2440">
        <v>887</v>
      </c>
      <c r="F2440">
        <v>7</v>
      </c>
      <c r="G2440">
        <v>1660</v>
      </c>
    </row>
    <row r="2441" spans="1:7" x14ac:dyDescent="0.3">
      <c r="A2441">
        <v>2440</v>
      </c>
      <c r="B2441" t="s">
        <v>166</v>
      </c>
      <c r="C2441" s="2">
        <v>0.33333333333333331</v>
      </c>
      <c r="D2441" t="s">
        <v>73</v>
      </c>
      <c r="E2441">
        <v>14</v>
      </c>
      <c r="F2441">
        <v>0</v>
      </c>
      <c r="G2441">
        <v>51</v>
      </c>
    </row>
    <row r="2442" spans="1:7" x14ac:dyDescent="0.3">
      <c r="A2442">
        <v>2441</v>
      </c>
      <c r="B2442" t="s">
        <v>166</v>
      </c>
      <c r="C2442" s="2">
        <v>0.33333333333333331</v>
      </c>
      <c r="D2442" t="s">
        <v>59</v>
      </c>
      <c r="E2442">
        <v>1946</v>
      </c>
      <c r="F2442">
        <v>40</v>
      </c>
      <c r="G2442">
        <v>2158</v>
      </c>
    </row>
    <row r="2443" spans="1:7" x14ac:dyDescent="0.3">
      <c r="A2443">
        <v>2442</v>
      </c>
      <c r="B2443" t="s">
        <v>166</v>
      </c>
      <c r="C2443" s="2">
        <v>0.33333333333333331</v>
      </c>
      <c r="D2443" t="s">
        <v>46</v>
      </c>
      <c r="E2443">
        <v>4817</v>
      </c>
      <c r="F2443">
        <v>180</v>
      </c>
      <c r="G2443">
        <v>8067</v>
      </c>
    </row>
    <row r="2444" spans="1:7" x14ac:dyDescent="0.3">
      <c r="A2444">
        <v>2443</v>
      </c>
      <c r="B2444" t="s">
        <v>166</v>
      </c>
      <c r="C2444" s="2">
        <v>0.33333333333333331</v>
      </c>
      <c r="D2444" t="s">
        <v>161</v>
      </c>
      <c r="E2444">
        <v>0</v>
      </c>
      <c r="F2444">
        <v>0</v>
      </c>
      <c r="G2444">
        <v>1</v>
      </c>
    </row>
    <row r="2445" spans="1:7" x14ac:dyDescent="0.3">
      <c r="A2445">
        <v>2444</v>
      </c>
      <c r="B2445" t="s">
        <v>166</v>
      </c>
      <c r="C2445" s="2">
        <v>0.33333333333333331</v>
      </c>
      <c r="D2445" t="s">
        <v>54</v>
      </c>
      <c r="E2445">
        <v>10548</v>
      </c>
      <c r="F2445">
        <v>145</v>
      </c>
      <c r="G2445">
        <v>19372</v>
      </c>
    </row>
    <row r="2446" spans="1:7" x14ac:dyDescent="0.3">
      <c r="A2446">
        <v>2445</v>
      </c>
      <c r="B2446" t="s">
        <v>166</v>
      </c>
      <c r="C2446" s="2">
        <v>0.33333333333333331</v>
      </c>
      <c r="D2446" t="s">
        <v>43</v>
      </c>
      <c r="E2446">
        <v>1345</v>
      </c>
      <c r="F2446">
        <v>67</v>
      </c>
      <c r="G2446">
        <v>2256</v>
      </c>
    </row>
    <row r="2447" spans="1:7" x14ac:dyDescent="0.3">
      <c r="A2447">
        <v>2446</v>
      </c>
      <c r="B2447" t="s">
        <v>166</v>
      </c>
      <c r="C2447" s="2">
        <v>0.33333333333333331</v>
      </c>
      <c r="D2447" t="s">
        <v>109</v>
      </c>
      <c r="E2447">
        <v>167</v>
      </c>
      <c r="F2447">
        <v>0</v>
      </c>
      <c r="G2447">
        <v>242</v>
      </c>
    </row>
    <row r="2448" spans="1:7" x14ac:dyDescent="0.3">
      <c r="A2448">
        <v>2447</v>
      </c>
      <c r="B2448" t="s">
        <v>166</v>
      </c>
      <c r="C2448" s="2">
        <v>0.33333333333333331</v>
      </c>
      <c r="D2448" t="s">
        <v>68</v>
      </c>
      <c r="E2448">
        <v>79</v>
      </c>
      <c r="F2448">
        <v>4</v>
      </c>
      <c r="G2448">
        <v>500</v>
      </c>
    </row>
    <row r="2449" spans="1:7" x14ac:dyDescent="0.3">
      <c r="A2449">
        <v>2448</v>
      </c>
      <c r="B2449" t="s">
        <v>166</v>
      </c>
      <c r="C2449" s="2">
        <v>0.33333333333333331</v>
      </c>
      <c r="D2449" t="s">
        <v>48</v>
      </c>
      <c r="E2449">
        <v>4215</v>
      </c>
      <c r="F2449">
        <v>197</v>
      </c>
      <c r="G2449">
        <v>7170</v>
      </c>
    </row>
    <row r="2450" spans="1:7" x14ac:dyDescent="0.3">
      <c r="A2450">
        <v>2449</v>
      </c>
      <c r="B2450" t="s">
        <v>166</v>
      </c>
      <c r="C2450" s="2">
        <v>0.33333333333333331</v>
      </c>
      <c r="D2450" t="s">
        <v>74</v>
      </c>
      <c r="E2450">
        <v>1668</v>
      </c>
      <c r="F2450">
        <v>295</v>
      </c>
      <c r="G2450">
        <v>4536</v>
      </c>
    </row>
    <row r="2451" spans="1:7" x14ac:dyDescent="0.3">
      <c r="A2451">
        <v>2450</v>
      </c>
      <c r="B2451" t="s">
        <v>166</v>
      </c>
      <c r="C2451" s="2">
        <v>0.33333333333333331</v>
      </c>
      <c r="D2451" t="s">
        <v>156</v>
      </c>
      <c r="E2451">
        <v>0</v>
      </c>
      <c r="F2451">
        <v>0</v>
      </c>
      <c r="G2451">
        <v>4673</v>
      </c>
    </row>
    <row r="2452" spans="1:7" x14ac:dyDescent="0.3">
      <c r="A2452">
        <v>2451</v>
      </c>
      <c r="B2452" t="s">
        <v>167</v>
      </c>
      <c r="C2452" s="2">
        <v>0.33333333333333331</v>
      </c>
      <c r="D2452" t="s">
        <v>91</v>
      </c>
      <c r="E2452">
        <v>33</v>
      </c>
      <c r="F2452">
        <v>0</v>
      </c>
      <c r="G2452">
        <v>33</v>
      </c>
    </row>
    <row r="2453" spans="1:7" x14ac:dyDescent="0.3">
      <c r="A2453">
        <v>2452</v>
      </c>
      <c r="B2453" t="s">
        <v>167</v>
      </c>
      <c r="C2453" s="2">
        <v>0.33333333333333331</v>
      </c>
      <c r="D2453" t="s">
        <v>64</v>
      </c>
      <c r="E2453">
        <v>2226</v>
      </c>
      <c r="F2453">
        <v>60</v>
      </c>
      <c r="G2453">
        <v>3436</v>
      </c>
    </row>
    <row r="2454" spans="1:7" x14ac:dyDescent="0.3">
      <c r="A2454">
        <v>2453</v>
      </c>
      <c r="B2454" t="s">
        <v>167</v>
      </c>
      <c r="C2454" s="2">
        <v>0.33333333333333331</v>
      </c>
      <c r="D2454" t="s">
        <v>104</v>
      </c>
      <c r="E2454">
        <v>1</v>
      </c>
      <c r="F2454">
        <v>0</v>
      </c>
      <c r="G2454">
        <v>3</v>
      </c>
    </row>
    <row r="2455" spans="1:7" x14ac:dyDescent="0.3">
      <c r="A2455">
        <v>2454</v>
      </c>
      <c r="B2455" t="s">
        <v>167</v>
      </c>
      <c r="C2455" s="2">
        <v>0.33333333333333331</v>
      </c>
      <c r="D2455" t="s">
        <v>100</v>
      </c>
      <c r="E2455">
        <v>125</v>
      </c>
      <c r="F2455">
        <v>4</v>
      </c>
      <c r="G2455">
        <v>1024</v>
      </c>
    </row>
    <row r="2456" spans="1:7" x14ac:dyDescent="0.3">
      <c r="A2456">
        <v>2455</v>
      </c>
      <c r="B2456" t="s">
        <v>167</v>
      </c>
      <c r="C2456" s="2">
        <v>0.33333333333333331</v>
      </c>
      <c r="D2456" t="s">
        <v>84</v>
      </c>
      <c r="E2456">
        <v>1211</v>
      </c>
      <c r="F2456">
        <v>15</v>
      </c>
      <c r="G2456">
        <v>3376</v>
      </c>
    </row>
    <row r="2457" spans="1:7" x14ac:dyDescent="0.3">
      <c r="A2457">
        <v>2456</v>
      </c>
      <c r="B2457" t="s">
        <v>167</v>
      </c>
      <c r="C2457" s="2">
        <v>0.33333333333333331</v>
      </c>
      <c r="D2457" t="s">
        <v>77</v>
      </c>
      <c r="E2457">
        <v>189</v>
      </c>
      <c r="F2457">
        <v>4</v>
      </c>
      <c r="G2457">
        <v>289</v>
      </c>
    </row>
    <row r="2458" spans="1:7" x14ac:dyDescent="0.3">
      <c r="A2458">
        <v>2457</v>
      </c>
      <c r="B2458" t="s">
        <v>167</v>
      </c>
      <c r="C2458" s="2">
        <v>0.33333333333333331</v>
      </c>
      <c r="D2458" t="s">
        <v>76</v>
      </c>
      <c r="E2458">
        <v>100</v>
      </c>
      <c r="F2458">
        <v>1</v>
      </c>
      <c r="G2458">
        <v>415</v>
      </c>
    </row>
    <row r="2459" spans="1:7" x14ac:dyDescent="0.3">
      <c r="A2459">
        <v>2458</v>
      </c>
      <c r="B2459" t="s">
        <v>167</v>
      </c>
      <c r="C2459" s="2">
        <v>0.33333333333333331</v>
      </c>
      <c r="D2459" t="s">
        <v>141</v>
      </c>
      <c r="E2459">
        <v>0</v>
      </c>
      <c r="F2459">
        <v>0</v>
      </c>
      <c r="G2459">
        <v>2</v>
      </c>
    </row>
    <row r="2460" spans="1:7" x14ac:dyDescent="0.3">
      <c r="A2460">
        <v>2459</v>
      </c>
      <c r="B2460" t="s">
        <v>167</v>
      </c>
      <c r="C2460" s="2">
        <v>0.33333333333333331</v>
      </c>
      <c r="D2460" t="s">
        <v>44</v>
      </c>
      <c r="E2460">
        <v>7846</v>
      </c>
      <c r="F2460">
        <v>398</v>
      </c>
      <c r="G2460">
        <v>17386</v>
      </c>
    </row>
    <row r="2461" spans="1:7" x14ac:dyDescent="0.3">
      <c r="A2461">
        <v>2460</v>
      </c>
      <c r="B2461" t="s">
        <v>167</v>
      </c>
      <c r="C2461" s="2">
        <v>0.33333333333333331</v>
      </c>
      <c r="D2461" t="s">
        <v>92</v>
      </c>
      <c r="E2461">
        <v>41</v>
      </c>
      <c r="F2461">
        <v>0</v>
      </c>
      <c r="G2461">
        <v>69</v>
      </c>
    </row>
    <row r="2462" spans="1:7" x14ac:dyDescent="0.3">
      <c r="A2462">
        <v>2461</v>
      </c>
      <c r="B2462" t="s">
        <v>167</v>
      </c>
      <c r="C2462" s="2">
        <v>0.33333333333333331</v>
      </c>
      <c r="D2462" t="s">
        <v>79</v>
      </c>
      <c r="E2462">
        <v>8611</v>
      </c>
      <c r="F2462">
        <v>980</v>
      </c>
      <c r="G2462">
        <v>15934</v>
      </c>
    </row>
    <row r="2463" spans="1:7" x14ac:dyDescent="0.3">
      <c r="A2463">
        <v>2462</v>
      </c>
      <c r="B2463" t="s">
        <v>167</v>
      </c>
      <c r="C2463" s="2">
        <v>0.33333333333333331</v>
      </c>
      <c r="D2463" t="s">
        <v>49</v>
      </c>
      <c r="E2463">
        <v>940</v>
      </c>
      <c r="F2463">
        <v>19</v>
      </c>
      <c r="G2463">
        <v>1721</v>
      </c>
    </row>
    <row r="2464" spans="1:7" x14ac:dyDescent="0.3">
      <c r="A2464">
        <v>2463</v>
      </c>
      <c r="B2464" t="s">
        <v>167</v>
      </c>
      <c r="C2464" s="2">
        <v>0.33333333333333331</v>
      </c>
      <c r="D2464" t="s">
        <v>81</v>
      </c>
      <c r="E2464">
        <v>87</v>
      </c>
      <c r="F2464">
        <v>5</v>
      </c>
      <c r="G2464">
        <v>295</v>
      </c>
    </row>
    <row r="2465" spans="1:7" x14ac:dyDescent="0.3">
      <c r="A2465">
        <v>2464</v>
      </c>
      <c r="B2465" t="s">
        <v>167</v>
      </c>
      <c r="C2465" s="2">
        <v>0.33333333333333331</v>
      </c>
      <c r="D2465" t="s">
        <v>60</v>
      </c>
      <c r="E2465">
        <v>875</v>
      </c>
      <c r="F2465">
        <v>28</v>
      </c>
      <c r="G2465">
        <v>2164</v>
      </c>
    </row>
    <row r="2466" spans="1:7" x14ac:dyDescent="0.3">
      <c r="A2466">
        <v>2465</v>
      </c>
      <c r="B2466" t="s">
        <v>167</v>
      </c>
      <c r="C2466" s="2">
        <v>0.33333333333333331</v>
      </c>
      <c r="D2466" t="s">
        <v>101</v>
      </c>
      <c r="E2466">
        <v>216</v>
      </c>
      <c r="F2466">
        <v>5</v>
      </c>
      <c r="G2466">
        <v>511</v>
      </c>
    </row>
    <row r="2467" spans="1:7" x14ac:dyDescent="0.3">
      <c r="A2467">
        <v>2466</v>
      </c>
      <c r="B2467" t="s">
        <v>167</v>
      </c>
      <c r="C2467" s="2">
        <v>0.33333333333333331</v>
      </c>
      <c r="D2467" t="s">
        <v>57</v>
      </c>
      <c r="E2467">
        <v>894</v>
      </c>
      <c r="F2467">
        <v>48</v>
      </c>
      <c r="G2467">
        <v>2781</v>
      </c>
    </row>
    <row r="2468" spans="1:7" x14ac:dyDescent="0.3">
      <c r="A2468">
        <v>2467</v>
      </c>
      <c r="B2468" t="s">
        <v>167</v>
      </c>
      <c r="C2468" s="2">
        <v>0.33333333333333331</v>
      </c>
      <c r="D2468" t="s">
        <v>10</v>
      </c>
      <c r="E2468">
        <v>565</v>
      </c>
      <c r="F2468">
        <v>8</v>
      </c>
      <c r="G2468">
        <v>1150</v>
      </c>
    </row>
    <row r="2469" spans="1:7" x14ac:dyDescent="0.3">
      <c r="A2469">
        <v>2468</v>
      </c>
      <c r="B2469" t="s">
        <v>167</v>
      </c>
      <c r="C2469" s="2">
        <v>0.33333333333333331</v>
      </c>
      <c r="D2469" t="s">
        <v>53</v>
      </c>
      <c r="E2469">
        <v>43</v>
      </c>
      <c r="F2469">
        <v>0</v>
      </c>
      <c r="G2469">
        <v>74</v>
      </c>
    </row>
    <row r="2470" spans="1:7" x14ac:dyDescent="0.3">
      <c r="A2470">
        <v>2469</v>
      </c>
      <c r="B2470" t="s">
        <v>167</v>
      </c>
      <c r="C2470" s="2">
        <v>0.33333333333333331</v>
      </c>
      <c r="D2470" t="s">
        <v>82</v>
      </c>
      <c r="E2470">
        <v>4269</v>
      </c>
      <c r="F2470">
        <v>334</v>
      </c>
      <c r="G2470">
        <v>7645</v>
      </c>
    </row>
    <row r="2471" spans="1:7" x14ac:dyDescent="0.3">
      <c r="A2471">
        <v>2470</v>
      </c>
      <c r="B2471" t="s">
        <v>167</v>
      </c>
      <c r="C2471" s="2">
        <v>0.33333333333333331</v>
      </c>
      <c r="D2471" t="s">
        <v>58</v>
      </c>
      <c r="E2471">
        <v>26997</v>
      </c>
      <c r="F2471">
        <v>2098</v>
      </c>
      <c r="G2471">
        <v>62228</v>
      </c>
    </row>
    <row r="2472" spans="1:7" x14ac:dyDescent="0.3">
      <c r="A2472">
        <v>2471</v>
      </c>
      <c r="B2472" t="s">
        <v>167</v>
      </c>
      <c r="C2472" s="2">
        <v>0.33333333333333331</v>
      </c>
      <c r="D2472" t="s">
        <v>87</v>
      </c>
      <c r="E2472">
        <v>8</v>
      </c>
      <c r="F2472">
        <v>0</v>
      </c>
      <c r="G2472">
        <v>59</v>
      </c>
    </row>
    <row r="2473" spans="1:7" x14ac:dyDescent="0.3">
      <c r="A2473">
        <v>2472</v>
      </c>
      <c r="B2473" t="s">
        <v>167</v>
      </c>
      <c r="C2473" s="2">
        <v>0.33333333333333331</v>
      </c>
      <c r="D2473" t="s">
        <v>118</v>
      </c>
      <c r="E2473">
        <v>12</v>
      </c>
      <c r="F2473">
        <v>1</v>
      </c>
      <c r="G2473">
        <v>27</v>
      </c>
    </row>
    <row r="2474" spans="1:7" x14ac:dyDescent="0.3">
      <c r="A2474">
        <v>2473</v>
      </c>
      <c r="B2474" t="s">
        <v>167</v>
      </c>
      <c r="C2474" s="2">
        <v>0.33333333333333331</v>
      </c>
      <c r="D2474" t="s">
        <v>89</v>
      </c>
      <c r="E2474">
        <v>1</v>
      </c>
      <c r="F2474">
        <v>0</v>
      </c>
      <c r="G2474">
        <v>1</v>
      </c>
    </row>
    <row r="2475" spans="1:7" x14ac:dyDescent="0.3">
      <c r="A2475">
        <v>2474</v>
      </c>
      <c r="B2475" t="s">
        <v>167</v>
      </c>
      <c r="C2475" s="2">
        <v>0.33333333333333331</v>
      </c>
      <c r="D2475" t="s">
        <v>116</v>
      </c>
      <c r="E2475">
        <v>0</v>
      </c>
      <c r="F2475">
        <v>0</v>
      </c>
      <c r="G2475">
        <v>25</v>
      </c>
    </row>
    <row r="2476" spans="1:7" x14ac:dyDescent="0.3">
      <c r="A2476">
        <v>2475</v>
      </c>
      <c r="B2476" t="s">
        <v>167</v>
      </c>
      <c r="C2476" s="2">
        <v>0.33333333333333331</v>
      </c>
      <c r="D2476" t="s">
        <v>70</v>
      </c>
      <c r="E2476">
        <v>887</v>
      </c>
      <c r="F2476">
        <v>7</v>
      </c>
      <c r="G2476">
        <v>1723</v>
      </c>
    </row>
    <row r="2477" spans="1:7" x14ac:dyDescent="0.3">
      <c r="A2477">
        <v>2476</v>
      </c>
      <c r="B2477" t="s">
        <v>167</v>
      </c>
      <c r="C2477" s="2">
        <v>0.33333333333333331</v>
      </c>
      <c r="D2477" t="s">
        <v>73</v>
      </c>
      <c r="E2477">
        <v>14</v>
      </c>
      <c r="F2477">
        <v>0</v>
      </c>
      <c r="G2477">
        <v>51</v>
      </c>
    </row>
    <row r="2478" spans="1:7" x14ac:dyDescent="0.3">
      <c r="A2478">
        <v>2477</v>
      </c>
      <c r="B2478" t="s">
        <v>167</v>
      </c>
      <c r="C2478" s="2">
        <v>0.33333333333333331</v>
      </c>
      <c r="D2478" t="s">
        <v>59</v>
      </c>
      <c r="E2478">
        <v>1949</v>
      </c>
      <c r="F2478">
        <v>42</v>
      </c>
      <c r="G2478">
        <v>2197</v>
      </c>
    </row>
    <row r="2479" spans="1:7" x14ac:dyDescent="0.3">
      <c r="A2479">
        <v>2478</v>
      </c>
      <c r="B2479" t="s">
        <v>167</v>
      </c>
      <c r="C2479" s="2">
        <v>0.33333333333333331</v>
      </c>
      <c r="D2479" t="s">
        <v>46</v>
      </c>
      <c r="E2479">
        <v>5244</v>
      </c>
      <c r="F2479">
        <v>184</v>
      </c>
      <c r="G2479">
        <v>8365</v>
      </c>
    </row>
    <row r="2480" spans="1:7" x14ac:dyDescent="0.3">
      <c r="A2480">
        <v>2479</v>
      </c>
      <c r="B2480" t="s">
        <v>167</v>
      </c>
      <c r="C2480" s="2">
        <v>0.33333333333333331</v>
      </c>
      <c r="D2480" t="s">
        <v>161</v>
      </c>
      <c r="E2480">
        <v>0</v>
      </c>
      <c r="F2480">
        <v>0</v>
      </c>
      <c r="G2480">
        <v>1</v>
      </c>
    </row>
    <row r="2481" spans="1:7" x14ac:dyDescent="0.3">
      <c r="A2481">
        <v>2480</v>
      </c>
      <c r="B2481" t="s">
        <v>167</v>
      </c>
      <c r="C2481" s="2">
        <v>0.33333333333333331</v>
      </c>
      <c r="D2481" t="s">
        <v>54</v>
      </c>
      <c r="E2481">
        <v>11313</v>
      </c>
      <c r="F2481">
        <v>154</v>
      </c>
      <c r="G2481">
        <v>20246</v>
      </c>
    </row>
    <row r="2482" spans="1:7" x14ac:dyDescent="0.3">
      <c r="A2482">
        <v>2481</v>
      </c>
      <c r="B2482" t="s">
        <v>167</v>
      </c>
      <c r="C2482" s="2">
        <v>0.33333333333333331</v>
      </c>
      <c r="D2482" t="s">
        <v>43</v>
      </c>
      <c r="E2482">
        <v>1381</v>
      </c>
      <c r="F2482">
        <v>71</v>
      </c>
      <c r="G2482">
        <v>2425</v>
      </c>
    </row>
    <row r="2483" spans="1:7" x14ac:dyDescent="0.3">
      <c r="A2483">
        <v>2482</v>
      </c>
      <c r="B2483" t="s">
        <v>167</v>
      </c>
      <c r="C2483" s="2">
        <v>0.33333333333333331</v>
      </c>
      <c r="D2483" t="s">
        <v>109</v>
      </c>
      <c r="E2483">
        <v>171</v>
      </c>
      <c r="F2483">
        <v>0</v>
      </c>
      <c r="G2483">
        <v>251</v>
      </c>
    </row>
    <row r="2484" spans="1:7" x14ac:dyDescent="0.3">
      <c r="A2484">
        <v>2483</v>
      </c>
      <c r="B2484" t="s">
        <v>167</v>
      </c>
      <c r="C2484" s="2">
        <v>0.33333333333333331</v>
      </c>
      <c r="D2484" t="s">
        <v>68</v>
      </c>
      <c r="E2484">
        <v>102</v>
      </c>
      <c r="F2484">
        <v>5</v>
      </c>
      <c r="G2484">
        <v>716</v>
      </c>
    </row>
    <row r="2485" spans="1:7" x14ac:dyDescent="0.3">
      <c r="A2485">
        <v>2484</v>
      </c>
      <c r="B2485" t="s">
        <v>167</v>
      </c>
      <c r="C2485" s="2">
        <v>0.33333333333333331</v>
      </c>
      <c r="D2485" t="s">
        <v>48</v>
      </c>
      <c r="E2485">
        <v>4244</v>
      </c>
      <c r="F2485">
        <v>198</v>
      </c>
      <c r="G2485">
        <v>7284</v>
      </c>
    </row>
    <row r="2486" spans="1:7" x14ac:dyDescent="0.3">
      <c r="A2486">
        <v>2485</v>
      </c>
      <c r="B2486" t="s">
        <v>167</v>
      </c>
      <c r="C2486" s="2">
        <v>0.33333333333333331</v>
      </c>
      <c r="D2486" t="s">
        <v>74</v>
      </c>
      <c r="E2486">
        <v>1775</v>
      </c>
      <c r="F2486">
        <v>302</v>
      </c>
      <c r="G2486">
        <v>4813</v>
      </c>
    </row>
    <row r="2487" spans="1:7" x14ac:dyDescent="0.3">
      <c r="A2487">
        <v>2486</v>
      </c>
      <c r="B2487" t="s">
        <v>167</v>
      </c>
      <c r="C2487" s="2">
        <v>0.33333333333333331</v>
      </c>
      <c r="D2487" t="s">
        <v>156</v>
      </c>
      <c r="E2487">
        <v>0</v>
      </c>
      <c r="F2487">
        <v>0</v>
      </c>
      <c r="G2487">
        <v>5043</v>
      </c>
    </row>
    <row r="2488" spans="1:7" x14ac:dyDescent="0.3">
      <c r="A2488">
        <v>2487</v>
      </c>
      <c r="B2488" t="s">
        <v>168</v>
      </c>
      <c r="C2488" s="2">
        <v>0.33333333333333331</v>
      </c>
      <c r="D2488" t="s">
        <v>91</v>
      </c>
      <c r="E2488">
        <v>33</v>
      </c>
      <c r="F2488">
        <v>0</v>
      </c>
      <c r="G2488">
        <v>33</v>
      </c>
    </row>
    <row r="2489" spans="1:7" x14ac:dyDescent="0.3">
      <c r="A2489">
        <v>2488</v>
      </c>
      <c r="B2489" t="s">
        <v>168</v>
      </c>
      <c r="C2489" s="2">
        <v>0.33333333333333331</v>
      </c>
      <c r="D2489" t="s">
        <v>64</v>
      </c>
      <c r="E2489">
        <v>2289</v>
      </c>
      <c r="F2489">
        <v>60</v>
      </c>
      <c r="G2489">
        <v>3569</v>
      </c>
    </row>
    <row r="2490" spans="1:7" x14ac:dyDescent="0.3">
      <c r="A2490">
        <v>2489</v>
      </c>
      <c r="B2490" t="s">
        <v>168</v>
      </c>
      <c r="C2490" s="2">
        <v>0.33333333333333331</v>
      </c>
      <c r="D2490" t="s">
        <v>104</v>
      </c>
      <c r="E2490">
        <v>1</v>
      </c>
      <c r="F2490">
        <v>0</v>
      </c>
      <c r="G2490">
        <v>4</v>
      </c>
    </row>
    <row r="2491" spans="1:7" x14ac:dyDescent="0.3">
      <c r="A2491">
        <v>2490</v>
      </c>
      <c r="B2491" t="s">
        <v>168</v>
      </c>
      <c r="C2491" s="2">
        <v>0.33333333333333331</v>
      </c>
      <c r="D2491" t="s">
        <v>100</v>
      </c>
      <c r="E2491">
        <v>163</v>
      </c>
      <c r="F2491">
        <v>4</v>
      </c>
      <c r="G2491">
        <v>1185</v>
      </c>
    </row>
    <row r="2492" spans="1:7" x14ac:dyDescent="0.3">
      <c r="A2492">
        <v>2491</v>
      </c>
      <c r="B2492" t="s">
        <v>168</v>
      </c>
      <c r="C2492" s="2">
        <v>0.33333333333333331</v>
      </c>
      <c r="D2492" t="s">
        <v>84</v>
      </c>
      <c r="E2492">
        <v>1618</v>
      </c>
      <c r="F2492">
        <v>20</v>
      </c>
      <c r="G2492">
        <v>3636</v>
      </c>
    </row>
    <row r="2493" spans="1:7" x14ac:dyDescent="0.3">
      <c r="A2493">
        <v>2492</v>
      </c>
      <c r="B2493" t="s">
        <v>168</v>
      </c>
      <c r="C2493" s="2">
        <v>0.33333333333333331</v>
      </c>
      <c r="D2493" t="s">
        <v>77</v>
      </c>
      <c r="E2493">
        <v>189</v>
      </c>
      <c r="F2493">
        <v>4</v>
      </c>
      <c r="G2493">
        <v>289</v>
      </c>
    </row>
    <row r="2494" spans="1:7" x14ac:dyDescent="0.3">
      <c r="A2494">
        <v>2493</v>
      </c>
      <c r="B2494" t="s">
        <v>168</v>
      </c>
      <c r="C2494" s="2">
        <v>0.33333333333333331</v>
      </c>
      <c r="D2494" t="s">
        <v>76</v>
      </c>
      <c r="E2494">
        <v>102</v>
      </c>
      <c r="F2494">
        <v>1</v>
      </c>
      <c r="G2494">
        <v>447</v>
      </c>
    </row>
    <row r="2495" spans="1:7" x14ac:dyDescent="0.3">
      <c r="A2495">
        <v>2494</v>
      </c>
      <c r="B2495" t="s">
        <v>168</v>
      </c>
      <c r="C2495" s="2">
        <v>0.33333333333333331</v>
      </c>
      <c r="D2495" t="s">
        <v>141</v>
      </c>
      <c r="E2495">
        <v>0</v>
      </c>
      <c r="F2495">
        <v>0</v>
      </c>
      <c r="G2495">
        <v>2</v>
      </c>
    </row>
    <row r="2496" spans="1:7" x14ac:dyDescent="0.3">
      <c r="A2496">
        <v>2495</v>
      </c>
      <c r="B2496" t="s">
        <v>168</v>
      </c>
      <c r="C2496" s="2">
        <v>0.33333333333333331</v>
      </c>
      <c r="D2496" t="s">
        <v>44</v>
      </c>
      <c r="E2496">
        <v>8075</v>
      </c>
      <c r="F2496">
        <v>416</v>
      </c>
      <c r="G2496">
        <v>18549</v>
      </c>
    </row>
    <row r="2497" spans="1:7" x14ac:dyDescent="0.3">
      <c r="A2497">
        <v>2496</v>
      </c>
      <c r="B2497" t="s">
        <v>168</v>
      </c>
      <c r="C2497" s="2">
        <v>0.33333333333333331</v>
      </c>
      <c r="D2497" t="s">
        <v>92</v>
      </c>
      <c r="E2497">
        <v>41</v>
      </c>
      <c r="F2497">
        <v>0</v>
      </c>
      <c r="G2497">
        <v>70</v>
      </c>
    </row>
    <row r="2498" spans="1:7" x14ac:dyDescent="0.3">
      <c r="A2498">
        <v>2497</v>
      </c>
      <c r="B2498" t="s">
        <v>168</v>
      </c>
      <c r="C2498" s="2">
        <v>0.33333333333333331</v>
      </c>
      <c r="D2498" t="s">
        <v>79</v>
      </c>
      <c r="E2498">
        <v>9230</v>
      </c>
      <c r="F2498">
        <v>1007</v>
      </c>
      <c r="G2498">
        <v>16343</v>
      </c>
    </row>
    <row r="2499" spans="1:7" x14ac:dyDescent="0.3">
      <c r="A2499">
        <v>2498</v>
      </c>
      <c r="B2499" t="s">
        <v>168</v>
      </c>
      <c r="C2499" s="2">
        <v>0.33333333333333331</v>
      </c>
      <c r="D2499" t="s">
        <v>49</v>
      </c>
      <c r="E2499">
        <v>971</v>
      </c>
      <c r="F2499">
        <v>20</v>
      </c>
      <c r="G2499">
        <v>1923</v>
      </c>
    </row>
    <row r="2500" spans="1:7" x14ac:dyDescent="0.3">
      <c r="A2500">
        <v>2499</v>
      </c>
      <c r="B2500" t="s">
        <v>168</v>
      </c>
      <c r="C2500" s="2">
        <v>0.33333333333333331</v>
      </c>
      <c r="D2500" t="s">
        <v>81</v>
      </c>
      <c r="E2500">
        <v>111</v>
      </c>
      <c r="F2500">
        <v>5</v>
      </c>
      <c r="G2500">
        <v>313</v>
      </c>
    </row>
    <row r="2501" spans="1:7" x14ac:dyDescent="0.3">
      <c r="A2501">
        <v>2500</v>
      </c>
      <c r="B2501" t="s">
        <v>168</v>
      </c>
      <c r="C2501" s="2">
        <v>0.33333333333333331</v>
      </c>
      <c r="D2501" t="s">
        <v>60</v>
      </c>
      <c r="E2501">
        <v>908</v>
      </c>
      <c r="F2501">
        <v>28</v>
      </c>
      <c r="G2501">
        <v>2341</v>
      </c>
    </row>
    <row r="2502" spans="1:7" x14ac:dyDescent="0.3">
      <c r="A2502">
        <v>2501</v>
      </c>
      <c r="B2502" t="s">
        <v>168</v>
      </c>
      <c r="C2502" s="2">
        <v>0.33333333333333331</v>
      </c>
      <c r="D2502" t="s">
        <v>101</v>
      </c>
      <c r="E2502">
        <v>256</v>
      </c>
      <c r="F2502">
        <v>5</v>
      </c>
      <c r="G2502">
        <v>563</v>
      </c>
    </row>
    <row r="2503" spans="1:7" x14ac:dyDescent="0.3">
      <c r="A2503">
        <v>2502</v>
      </c>
      <c r="B2503" t="s">
        <v>168</v>
      </c>
      <c r="C2503" s="2">
        <v>0.33333333333333331</v>
      </c>
      <c r="D2503" t="s">
        <v>57</v>
      </c>
      <c r="E2503">
        <v>997</v>
      </c>
      <c r="F2503">
        <v>48</v>
      </c>
      <c r="G2503">
        <v>2922</v>
      </c>
    </row>
    <row r="2504" spans="1:7" x14ac:dyDescent="0.3">
      <c r="A2504">
        <v>2503</v>
      </c>
      <c r="B2504" t="s">
        <v>168</v>
      </c>
      <c r="C2504" s="2">
        <v>0.33333333333333331</v>
      </c>
      <c r="D2504" t="s">
        <v>10</v>
      </c>
      <c r="E2504">
        <v>575</v>
      </c>
      <c r="F2504">
        <v>9</v>
      </c>
      <c r="G2504">
        <v>1208</v>
      </c>
    </row>
    <row r="2505" spans="1:7" x14ac:dyDescent="0.3">
      <c r="A2505">
        <v>2504</v>
      </c>
      <c r="B2505" t="s">
        <v>168</v>
      </c>
      <c r="C2505" s="2">
        <v>0.33333333333333331</v>
      </c>
      <c r="D2505" t="s">
        <v>53</v>
      </c>
      <c r="E2505">
        <v>43</v>
      </c>
      <c r="F2505">
        <v>0</v>
      </c>
      <c r="G2505">
        <v>74</v>
      </c>
    </row>
    <row r="2506" spans="1:7" x14ac:dyDescent="0.3">
      <c r="A2506">
        <v>2505</v>
      </c>
      <c r="B2506" t="s">
        <v>168</v>
      </c>
      <c r="C2506" s="2">
        <v>0.33333333333333331</v>
      </c>
      <c r="D2506" t="s">
        <v>82</v>
      </c>
      <c r="E2506">
        <v>4444</v>
      </c>
      <c r="F2506">
        <v>343</v>
      </c>
      <c r="G2506">
        <v>7891</v>
      </c>
    </row>
    <row r="2507" spans="1:7" x14ac:dyDescent="0.3">
      <c r="A2507">
        <v>2506</v>
      </c>
      <c r="B2507" t="s">
        <v>168</v>
      </c>
      <c r="C2507" s="2">
        <v>0.33333333333333331</v>
      </c>
      <c r="D2507" t="s">
        <v>58</v>
      </c>
      <c r="E2507">
        <v>28081</v>
      </c>
      <c r="F2507">
        <v>2197</v>
      </c>
      <c r="G2507">
        <v>65168</v>
      </c>
    </row>
    <row r="2508" spans="1:7" x14ac:dyDescent="0.3">
      <c r="A2508">
        <v>2507</v>
      </c>
      <c r="B2508" t="s">
        <v>168</v>
      </c>
      <c r="C2508" s="2">
        <v>0.33333333333333331</v>
      </c>
      <c r="D2508" t="s">
        <v>87</v>
      </c>
      <c r="E2508">
        <v>8</v>
      </c>
      <c r="F2508">
        <v>0</v>
      </c>
      <c r="G2508">
        <v>62</v>
      </c>
    </row>
    <row r="2509" spans="1:7" x14ac:dyDescent="0.3">
      <c r="A2509">
        <v>2508</v>
      </c>
      <c r="B2509" t="s">
        <v>168</v>
      </c>
      <c r="C2509" s="2">
        <v>0.33333333333333331</v>
      </c>
      <c r="D2509" t="s">
        <v>118</v>
      </c>
      <c r="E2509">
        <v>12</v>
      </c>
      <c r="F2509">
        <v>1</v>
      </c>
      <c r="G2509">
        <v>27</v>
      </c>
    </row>
    <row r="2510" spans="1:7" x14ac:dyDescent="0.3">
      <c r="A2510">
        <v>2509</v>
      </c>
      <c r="B2510" t="s">
        <v>168</v>
      </c>
      <c r="C2510" s="2">
        <v>0.33333333333333331</v>
      </c>
      <c r="D2510" t="s">
        <v>89</v>
      </c>
      <c r="E2510">
        <v>1</v>
      </c>
      <c r="F2510">
        <v>0</v>
      </c>
      <c r="G2510">
        <v>1</v>
      </c>
    </row>
    <row r="2511" spans="1:7" x14ac:dyDescent="0.3">
      <c r="A2511">
        <v>2510</v>
      </c>
      <c r="B2511" t="s">
        <v>168</v>
      </c>
      <c r="C2511" s="2">
        <v>0.33333333333333331</v>
      </c>
      <c r="D2511" t="s">
        <v>116</v>
      </c>
      <c r="E2511">
        <v>0</v>
      </c>
      <c r="F2511">
        <v>0</v>
      </c>
      <c r="G2511">
        <v>36</v>
      </c>
    </row>
    <row r="2512" spans="1:7" x14ac:dyDescent="0.3">
      <c r="A2512">
        <v>2511</v>
      </c>
      <c r="B2512" t="s">
        <v>168</v>
      </c>
      <c r="C2512" s="2">
        <v>0.33333333333333331</v>
      </c>
      <c r="D2512" t="s">
        <v>70</v>
      </c>
      <c r="E2512">
        <v>1050</v>
      </c>
      <c r="F2512">
        <v>7</v>
      </c>
      <c r="G2512">
        <v>1819</v>
      </c>
    </row>
    <row r="2513" spans="1:7" x14ac:dyDescent="0.3">
      <c r="A2513">
        <v>2512</v>
      </c>
      <c r="B2513" t="s">
        <v>168</v>
      </c>
      <c r="C2513" s="2">
        <v>0.33333333333333331</v>
      </c>
      <c r="D2513" t="s">
        <v>73</v>
      </c>
      <c r="E2513">
        <v>14</v>
      </c>
      <c r="F2513">
        <v>0</v>
      </c>
      <c r="G2513">
        <v>51</v>
      </c>
    </row>
    <row r="2514" spans="1:7" x14ac:dyDescent="0.3">
      <c r="A2514">
        <v>2513</v>
      </c>
      <c r="B2514" t="s">
        <v>168</v>
      </c>
      <c r="C2514" s="2">
        <v>0.33333333333333331</v>
      </c>
      <c r="D2514" t="s">
        <v>59</v>
      </c>
      <c r="E2514">
        <v>1967</v>
      </c>
      <c r="F2514">
        <v>44</v>
      </c>
      <c r="G2514">
        <v>2233</v>
      </c>
    </row>
    <row r="2515" spans="1:7" x14ac:dyDescent="0.3">
      <c r="A2515">
        <v>2514</v>
      </c>
      <c r="B2515" t="s">
        <v>168</v>
      </c>
      <c r="C2515" s="2">
        <v>0.33333333333333331</v>
      </c>
      <c r="D2515" t="s">
        <v>46</v>
      </c>
      <c r="E2515">
        <v>5739</v>
      </c>
      <c r="F2515">
        <v>193</v>
      </c>
      <c r="G2515">
        <v>8617</v>
      </c>
    </row>
    <row r="2516" spans="1:7" x14ac:dyDescent="0.3">
      <c r="A2516">
        <v>2515</v>
      </c>
      <c r="B2516" t="s">
        <v>168</v>
      </c>
      <c r="C2516" s="2">
        <v>0.33333333333333331</v>
      </c>
      <c r="D2516" t="s">
        <v>161</v>
      </c>
      <c r="E2516">
        <v>0</v>
      </c>
      <c r="F2516">
        <v>0</v>
      </c>
      <c r="G2516">
        <v>1</v>
      </c>
    </row>
    <row r="2517" spans="1:7" x14ac:dyDescent="0.3">
      <c r="A2517">
        <v>2516</v>
      </c>
      <c r="B2517" t="s">
        <v>168</v>
      </c>
      <c r="C2517" s="2">
        <v>0.33333333333333331</v>
      </c>
      <c r="D2517" t="s">
        <v>54</v>
      </c>
      <c r="E2517">
        <v>12000</v>
      </c>
      <c r="F2517">
        <v>160</v>
      </c>
      <c r="G2517">
        <v>21184</v>
      </c>
    </row>
    <row r="2518" spans="1:7" x14ac:dyDescent="0.3">
      <c r="A2518">
        <v>2517</v>
      </c>
      <c r="B2518" t="s">
        <v>168</v>
      </c>
      <c r="C2518" s="2">
        <v>0.33333333333333331</v>
      </c>
      <c r="D2518" t="s">
        <v>43</v>
      </c>
      <c r="E2518">
        <v>1412</v>
      </c>
      <c r="F2518">
        <v>77</v>
      </c>
      <c r="G2518">
        <v>2499</v>
      </c>
    </row>
    <row r="2519" spans="1:7" x14ac:dyDescent="0.3">
      <c r="A2519">
        <v>2518</v>
      </c>
      <c r="B2519" t="s">
        <v>168</v>
      </c>
      <c r="C2519" s="2">
        <v>0.33333333333333331</v>
      </c>
      <c r="D2519" t="s">
        <v>109</v>
      </c>
      <c r="E2519">
        <v>172</v>
      </c>
      <c r="F2519">
        <v>0</v>
      </c>
      <c r="G2519">
        <v>268</v>
      </c>
    </row>
    <row r="2520" spans="1:7" x14ac:dyDescent="0.3">
      <c r="A2520">
        <v>2519</v>
      </c>
      <c r="B2520" t="s">
        <v>168</v>
      </c>
      <c r="C2520" s="2">
        <v>0.33333333333333331</v>
      </c>
      <c r="D2520" t="s">
        <v>68</v>
      </c>
      <c r="E2520">
        <v>102</v>
      </c>
      <c r="F2520">
        <v>5</v>
      </c>
      <c r="G2520">
        <v>749</v>
      </c>
    </row>
    <row r="2521" spans="1:7" x14ac:dyDescent="0.3">
      <c r="A2521">
        <v>2520</v>
      </c>
      <c r="B2521" t="s">
        <v>168</v>
      </c>
      <c r="C2521" s="2">
        <v>0.33333333333333331</v>
      </c>
      <c r="D2521" t="s">
        <v>48</v>
      </c>
      <c r="E2521">
        <v>4410</v>
      </c>
      <c r="F2521">
        <v>201</v>
      </c>
      <c r="G2521">
        <v>7445</v>
      </c>
    </row>
    <row r="2522" spans="1:7" x14ac:dyDescent="0.3">
      <c r="A2522">
        <v>2521</v>
      </c>
      <c r="B2522" t="s">
        <v>168</v>
      </c>
      <c r="C2522" s="2">
        <v>0.33333333333333331</v>
      </c>
      <c r="D2522" t="s">
        <v>74</v>
      </c>
      <c r="E2522">
        <v>1970</v>
      </c>
      <c r="F2522">
        <v>309</v>
      </c>
      <c r="G2522">
        <v>5130</v>
      </c>
    </row>
    <row r="2523" spans="1:7" x14ac:dyDescent="0.3">
      <c r="A2523">
        <v>2522</v>
      </c>
      <c r="B2523" t="s">
        <v>168</v>
      </c>
      <c r="C2523" s="2">
        <v>0.33333333333333331</v>
      </c>
      <c r="D2523" t="s">
        <v>156</v>
      </c>
      <c r="E2523">
        <v>0</v>
      </c>
      <c r="F2523">
        <v>0</v>
      </c>
      <c r="G2523">
        <v>5491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8 W A 9 U S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D x Y D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A 9 U W H 8 1 E N b A Q A A i A I A A B M A H A B G b 3 J t d W x h c y 9 T Z W N 0 a W 9 u M S 5 t I K I Y A C i g F A A A A A A A A A A A A A A A A A A A A A A A A A A A A H 1 S U W v C M B B + L / Q / h O y l Q u g U t o G T P o x W m T B 0 o 3 U v O i R r T w 2 k y U h S N x H / + 6 5 W 5 k Q x L 7 n 7 7 s u X L 3 e x k D u h F U m b v d P z P d + z K 2 6 g I L l e i 2 L e 6 c 6 F K g Q n E Z H g f I / g S n V l c k A k t u s w 0 X l V g n L B Q E g I Y 6 0 c J j a g 8 e N s Y s H Y 2 U t / N H 4 f z x L 9 r a T m h Z 2 d C o e 5 X d M W m y Y g R S k c m I g y y k i s Z V U q G 3 U Z 6 a t c F 0 I t o 4 f 7 d r v D y F u l H a R u I y E 6 h u F I K / h o s c b h D X 0 1 u s R a Q Z 6 B F 2 i D o t 2 M f y L x U D n g Q f M Y R q Y H / E n K N O e S G x s 5 U / 2 X j F d c L V E x 2 3 z B U S 4 z X N m F N m X j u C 7 a 4 M L 9 b L u l q d L 4 t K F y D 3 d h T d w x s q U J d 4 C o w 5 w 4 + H F 7 M B P l E c R 4 D 6 Y O q b c T h Z P K w B j h t N m c n c Q J L I Q p o R j W 3 V U j X g + W y / N 7 / 4 g D b U A s r z E r / A 8 X j A N 3 K 3 t F + L S 0 a / m e U B e b 2 f s F U E s B A i 0 A F A A C A A g A 8 W A 9 U S o e J 9 O j A A A A 9 Q A A A B I A A A A A A A A A A A A A A A A A A A A A A E N v b m Z p Z y 9 Q Y W N r Y W d l L n h t b F B L A Q I t A B Q A A g A I A P F g P V E P y u m r p A A A A O k A A A A T A A A A A A A A A A A A A A A A A O 8 A A A B b Q 2 9 u d G V u d F 9 U e X B l c 1 0 u e G 1 s U E s B A i 0 A F A A C A A g A 8 W A 9 U W H 8 1 E N b A Q A A i A I A A B M A A A A A A A A A A A A A A A A A 4 A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A 0 A A A A A A A B i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X z E 5 X 2 l u Z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d m l k X z E 5 X 2 l u Z G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N z E i I C 8 + P E V u d H J 5 I F R 5 c G U 9 I k Z p b G x F c n J v c k N v Z G U i I F Z h b H V l P S J z V W 5 r b m 9 3 b i I g L z 4 8 R W 5 0 c n k g V H l w Z T 0 i R m l s b E V y c m 9 y Q 2 9 1 b n Q i I F Z h b H V l P S J s N j M y N S I g L z 4 8 R W 5 0 c n k g V H l w Z T 0 i R m l s b E x h c 3 R V c G R h d G V k I i B W Y W x 1 Z T 0 i Z D I w M j A t M D k t M j l U M D Y 6 M z c 6 M z Q u N D Y w M T k y O F o i I C 8 + P E V u d H J 5 I F R 5 c G U 9 I k Z p b G x D b 2 x 1 b W 5 U e X B l c y I g V m F s d W U 9 I n N B d 1 l L Q m d N R E F 3 T U Q i I C 8 + P E V u d H J 5 I F R 5 c G U 9 I k Z p b G x D b 2 x 1 b W 5 O Y W 1 l c y I g V m F s d W U 9 I n N b J n F 1 b 3 Q 7 U 2 5 v J n F 1 b 3 Q 7 L C Z x d W 9 0 O 0 R h d G U m c X V v d D s s J n F 1 b 3 Q 7 V G l t Z S Z x d W 9 0 O y w m c X V v d D t T d G F 0 Z S 9 V b m l v b l R l c n J p d G 9 y e S Z x d W 9 0 O y w m c X V v d D t D b 2 5 m a X J t Z W R J b m R p Y W 5 O Y X R p b 2 5 h b C Z x d W 9 0 O y w m c X V v d D t D b 2 5 m a X J t Z W R G b 3 J l a W d u T m F 0 a W 9 u Y W w m c X V v d D s s J n F 1 b 3 Q 7 Q 3 V y Z W Q m c X V v d D s s J n F 1 b 3 Q 7 R G V h d G h z J n F 1 b 3 Q 7 L C Z x d W 9 0 O 0 N v b m Z p c m 1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l k X z E 5 X 2 l u Z G l h L 0 N o Y W 5 n Z W Q g V H l w Z S 5 7 U 2 5 v L D B 9 J n F 1 b 3 Q 7 L C Z x d W 9 0 O 1 N l Y 3 R p b 2 4 x L 2 N v d m l k X z E 5 X 2 l u Z G l h L 0 N o Y W 5 n Z W Q g V H l w Z S 5 7 R G F 0 Z S w x f S Z x d W 9 0 O y w m c X V v d D t T Z W N 0 a W 9 u M S 9 j b 3 Z p Z F 8 x O V 9 p b m R p Y S 9 D a G F u Z 2 V k I F R 5 c G U u e 1 R p b W U s M n 0 m c X V v d D s s J n F 1 b 3 Q 7 U 2 V j d G l v b j E v Y 2 9 2 a W R f M T l f a W 5 k a W E v Q 2 h h b m d l Z C B U e X B l L n t T d G F 0 Z S 9 V b m l v b l R l c n J p d G 9 y e S w z f S Z x d W 9 0 O y w m c X V v d D t T Z W N 0 a W 9 u M S 9 j b 3 Z p Z F 8 x O V 9 p b m R p Y S 9 D a G F u Z 2 V k I F R 5 c G U u e 0 N v b m Z p c m 1 l Z E l u Z G l h b k 5 h d G l v b m F s L D R 9 J n F 1 b 3 Q 7 L C Z x d W 9 0 O 1 N l Y 3 R p b 2 4 x L 2 N v d m l k X z E 5 X 2 l u Z G l h L 0 N o Y W 5 n Z W Q g V H l w Z S 5 7 Q 2 9 u Z m l y b W V k R m 9 y Z W l n b k 5 h d G l v b m F s L D V 9 J n F 1 b 3 Q 7 L C Z x d W 9 0 O 1 N l Y 3 R p b 2 4 x L 2 N v d m l k X z E 5 X 2 l u Z G l h L 0 N o Y W 5 n Z W Q g V H l w Z S 5 7 Q 3 V y Z W Q s N n 0 m c X V v d D s s J n F 1 b 3 Q 7 U 2 V j d G l v b j E v Y 2 9 2 a W R f M T l f a W 5 k a W E v Q 2 h h b m d l Z C B U e X B l L n t E Z W F 0 a H M s N 3 0 m c X V v d D s s J n F 1 b 3 Q 7 U 2 V j d G l v b j E v Y 2 9 2 a W R f M T l f a W 5 k a W E v Q 2 h h b m d l Z C B U e X B l L n t D b 2 5 m a X J t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2 a W R f M T l f a W 5 k a W E v Q 2 h h b m d l Z C B U e X B l L n t T b m 8 s M H 0 m c X V v d D s s J n F 1 b 3 Q 7 U 2 V j d G l v b j E v Y 2 9 2 a W R f M T l f a W 5 k a W E v Q 2 h h b m d l Z C B U e X B l L n t E Y X R l L D F 9 J n F 1 b 3 Q 7 L C Z x d W 9 0 O 1 N l Y 3 R p b 2 4 x L 2 N v d m l k X z E 5 X 2 l u Z G l h L 0 N o Y W 5 n Z W Q g V H l w Z S 5 7 V G l t Z S w y f S Z x d W 9 0 O y w m c X V v d D t T Z W N 0 a W 9 u M S 9 j b 3 Z p Z F 8 x O V 9 p b m R p Y S 9 D a G F u Z 2 V k I F R 5 c G U u e 1 N 0 Y X R l L 1 V u a W 9 u V G V y c m l 0 b 3 J 5 L D N 9 J n F 1 b 3 Q 7 L C Z x d W 9 0 O 1 N l Y 3 R p b 2 4 x L 2 N v d m l k X z E 5 X 2 l u Z G l h L 0 N o Y W 5 n Z W Q g V H l w Z S 5 7 Q 2 9 u Z m l y b W V k S W 5 k a W F u T m F 0 a W 9 u Y W w s N H 0 m c X V v d D s s J n F 1 b 3 Q 7 U 2 V j d G l v b j E v Y 2 9 2 a W R f M T l f a W 5 k a W E v Q 2 h h b m d l Z C B U e X B l L n t D b 2 5 m a X J t Z W R G b 3 J l a W d u T m F 0 a W 9 u Y W w s N X 0 m c X V v d D s s J n F 1 b 3 Q 7 U 2 V j d G l v b j E v Y 2 9 2 a W R f M T l f a W 5 k a W E v Q 2 h h b m d l Z C B U e X B l L n t D d X J l Z C w 2 f S Z x d W 9 0 O y w m c X V v d D t T Z W N 0 a W 9 u M S 9 j b 3 Z p Z F 8 x O V 9 p b m R p Y S 9 D a G F u Z 2 V k I F R 5 c G U u e 0 R l Y X R o c y w 3 f S Z x d W 9 0 O y w m c X V v d D t T Z W N 0 a W 9 u M S 9 j b 3 Z p Z F 8 x O V 9 p b m R p Y S 9 D a G F u Z 2 V k I F R 5 c G U u e 0 N v b m Z p c m 1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R f M T l f a W 5 k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R f M T l f a W 5 k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R f M T l f a W 5 k a W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C X e P v q x Z 0 a Z l X r F J h y v d g A A A A A C A A A A A A A Q Z g A A A A E A A C A A A A C p 6 M K A Y U 9 x t b s c F w C j b g B L C B d S i j A X C 2 w X 1 X D P e 6 b V R g A A A A A O g A A A A A I A A C A A A A C R w h 7 u X x n U u y R 6 R 7 3 8 y Q T 2 P E 1 W 6 / O 0 L s U 7 l o M u x p 9 n k l A A A A A 7 R Z W J 3 H J 8 j w r g 5 0 3 C y u l C 8 S E f i l B a R p b l / q G o D 3 T j 4 G w i Q Y n Z D I T w v F H f l j R q J r k q 9 9 Y z c b m w P 1 2 t D u / q W Q Z 1 j d j x + l A v E T i u s a 7 X E W u Z S k A A A A B F R O 1 9 J w O V W w r C y t 6 d E C D + 7 K 7 Q n 6 C P 7 6 + H J M V w i p 0 W n g K Y g G J A c 6 2 6 f y F K Z d u c u I L k D a Q B q i k Z t u V M r a o b e m o i < / D a t a M a s h u p > 
</file>

<file path=customXml/itemProps1.xml><?xml version="1.0" encoding="utf-8"?>
<ds:datastoreItem xmlns:ds="http://schemas.openxmlformats.org/officeDocument/2006/customXml" ds:itemID="{FF19B484-7643-4B60-ADB8-DC955B3310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Lockdown + PreUnlock</vt:lpstr>
      <vt:lpstr>Unlock 1.0</vt:lpstr>
      <vt:lpstr>Unlock 2.0</vt:lpstr>
      <vt:lpstr>Unlock 3.0</vt:lpstr>
      <vt:lpstr>Unlock 4.0</vt:lpstr>
      <vt:lpstr>Calibration</vt:lpstr>
      <vt:lpstr>Sheet2</vt:lpstr>
      <vt:lpstr>Crude Data</vt:lpstr>
      <vt:lpstr>Pre &amp; Lockdown 1.0, 2.0, 3.0</vt:lpstr>
      <vt:lpstr>(Lockdown + PreUnlock)</vt:lpstr>
      <vt:lpstr>(Unlock 1.0)</vt:lpstr>
      <vt:lpstr>(Unlock 2.0)</vt:lpstr>
      <vt:lpstr>(Unlock 3.0)</vt:lpstr>
      <vt:lpstr>(Unlock 4.0)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</dc:creator>
  <cp:lastModifiedBy>Hrishita</cp:lastModifiedBy>
  <dcterms:created xsi:type="dcterms:W3CDTF">2020-09-29T06:36:27Z</dcterms:created>
  <dcterms:modified xsi:type="dcterms:W3CDTF">2021-08-05T06:53:10Z</dcterms:modified>
</cp:coreProperties>
</file>