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\DataScience\dataanalysis\"/>
    </mc:Choice>
  </mc:AlternateContent>
  <xr:revisionPtr revIDLastSave="0" documentId="8_{89CFCF0C-5200-45B4-BB18-F5385EE10098}" xr6:coauthVersionLast="47" xr6:coauthVersionMax="47" xr10:uidLastSave="{00000000-0000-0000-0000-000000000000}"/>
  <bookViews>
    <workbookView xWindow="-108" yWindow="-108" windowWidth="23256" windowHeight="13176" activeTab="1" xr2:uid="{FDDA5616-E2DB-4623-BED9-E961E694C2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2" i="2"/>
</calcChain>
</file>

<file path=xl/sharedStrings.xml><?xml version="1.0" encoding="utf-8"?>
<sst xmlns="http://schemas.openxmlformats.org/spreadsheetml/2006/main" count="53" uniqueCount="44">
  <si>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</si>
  <si>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</si>
  <si>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</si>
  <si>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</si>
  <si>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</si>
  <si>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</si>
  <si>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</si>
  <si>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</si>
  <si>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</si>
  <si>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</si>
  <si>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</si>
  <si>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</si>
  <si>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</si>
  <si>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</t>
  </si>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</sst>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1500</c:v>
                </c:pt>
                <c:pt idx="4">
                  <c:v>3000</c:v>
                </c:pt>
                <c:pt idx="5">
                  <c:v>1200</c:v>
                </c:pt>
                <c:pt idx="6">
                  <c:v>2500</c:v>
                </c:pt>
                <c:pt idx="7">
                  <c:v>1700</c:v>
                </c:pt>
                <c:pt idx="8">
                  <c:v>2800</c:v>
                </c:pt>
                <c:pt idx="9">
                  <c:v>800</c:v>
                </c:pt>
                <c:pt idx="10">
                  <c:v>900</c:v>
                </c:pt>
                <c:pt idx="1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8C3-9699-05B2B0DD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19343"/>
        <c:axId val="1364519823"/>
      </c:lineChart>
      <c:catAx>
        <c:axId val="13645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19823"/>
        <c:crosses val="autoZero"/>
        <c:auto val="1"/>
        <c:lblAlgn val="ctr"/>
        <c:lblOffset val="100"/>
        <c:noMultiLvlLbl val="0"/>
      </c:catAx>
      <c:valAx>
        <c:axId val="13645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1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5-4771-8E0A-AE2845B323DF}"/>
              </c:ext>
            </c:extLst>
          </c:dPt>
          <c:cat>
            <c:strRef>
              <c:f>Sheet1!$D$4:$D$15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1500</c:v>
                </c:pt>
                <c:pt idx="4">
                  <c:v>3000</c:v>
                </c:pt>
                <c:pt idx="5">
                  <c:v>1200</c:v>
                </c:pt>
                <c:pt idx="6">
                  <c:v>2500</c:v>
                </c:pt>
                <c:pt idx="7">
                  <c:v>1700</c:v>
                </c:pt>
                <c:pt idx="8">
                  <c:v>2800</c:v>
                </c:pt>
                <c:pt idx="9">
                  <c:v>800</c:v>
                </c:pt>
                <c:pt idx="10">
                  <c:v>900</c:v>
                </c:pt>
                <c:pt idx="1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5-4771-8E0A-AE2845B3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411375"/>
        <c:axId val="1494406575"/>
      </c:barChart>
      <c:catAx>
        <c:axId val="149441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575"/>
        <c:crosses val="autoZero"/>
        <c:auto val="1"/>
        <c:lblAlgn val="ctr"/>
        <c:lblOffset val="100"/>
        <c:noMultiLvlLbl val="0"/>
      </c:catAx>
      <c:valAx>
        <c:axId val="14944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exp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1500</c:v>
                </c:pt>
                <c:pt idx="4">
                  <c:v>3000</c:v>
                </c:pt>
                <c:pt idx="5">
                  <c:v>1200</c:v>
                </c:pt>
                <c:pt idx="6">
                  <c:v>2500</c:v>
                </c:pt>
                <c:pt idx="7">
                  <c:v>1700</c:v>
                </c:pt>
                <c:pt idx="8">
                  <c:v>2800</c:v>
                </c:pt>
                <c:pt idx="9">
                  <c:v>800</c:v>
                </c:pt>
                <c:pt idx="10">
                  <c:v>900</c:v>
                </c:pt>
                <c:pt idx="1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A08-B755-28C1A17C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Sheet2!$C$2:$N$2</c:f>
              <c:numCache>
                <c:formatCode>[$₹-439]#,##0</c:formatCode>
                <c:ptCount val="1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B-4F9E-9540-754EEC3A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083503"/>
        <c:axId val="1231085903"/>
      </c:barChart>
      <c:catAx>
        <c:axId val="123108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5903"/>
        <c:crosses val="autoZero"/>
        <c:auto val="1"/>
        <c:lblAlgn val="ctr"/>
        <c:lblOffset val="100"/>
        <c:noMultiLvlLbl val="0"/>
      </c:catAx>
      <c:valAx>
        <c:axId val="12310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Sheet2!$C$2:$N$2</c:f>
              <c:numCache>
                <c:formatCode>[$₹-439]#,##0</c:formatCode>
                <c:ptCount val="1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F-4F55-B5B2-981380A30A88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Source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Sheet2!$C$3:$N$3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F-4F55-B5B2-981380A30A88}"/>
            </c:ext>
          </c:extLst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Mutual funds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Sheet2!$C$4:$N$4</c:f>
              <c:numCache>
                <c:formatCode>[$₹-439]#,##0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F-4F55-B5B2-981380A30A88}"/>
            </c:ext>
          </c:extLst>
        </c:ser>
        <c:ser>
          <c:idx val="3"/>
          <c:order val="3"/>
          <c:tx>
            <c:strRef>
              <c:f>Sheet2!$B$5</c:f>
              <c:strCache>
                <c:ptCount val="1"/>
                <c:pt idx="0">
                  <c:v>Emergency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Sheet2!$C$5:$N$5</c:f>
              <c:numCache>
                <c:formatCode>[$₹-439]#,##0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0</c:v>
                </c:pt>
                <c:pt idx="8">
                  <c:v>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F-4F55-B5B2-981380A30A88}"/>
            </c:ext>
          </c:extLst>
        </c:ser>
        <c:ser>
          <c:idx val="4"/>
          <c:order val="4"/>
          <c:tx>
            <c:strRef>
              <c:f>Sheet2!$B$6</c:f>
              <c:strCache>
                <c:ptCount val="1"/>
                <c:pt idx="0">
                  <c:v>Fixed Deposit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Sheet2!$C$6:$N$6</c:f>
              <c:numCache>
                <c:formatCode>[$₹-439]#,##0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0</c:v>
                </c:pt>
                <c:pt idx="9">
                  <c:v>2000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F-4F55-B5B2-981380A30A88}"/>
            </c:ext>
          </c:extLst>
        </c:ser>
        <c:ser>
          <c:idx val="5"/>
          <c:order val="5"/>
          <c:tx>
            <c:strRef>
              <c:f>Sheet2!$B$7</c:f>
              <c:strCache>
                <c:ptCount val="1"/>
                <c:pt idx="0">
                  <c:v>Liquid 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Sheet2!$C$7:$N$7</c:f>
              <c:numCache>
                <c:formatCode>[$₹-439]#,##0</c:formatCode>
                <c:ptCount val="12"/>
                <c:pt idx="0">
                  <c:v>1000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-1000</c:v>
                </c:pt>
                <c:pt idx="7">
                  <c:v>0</c:v>
                </c:pt>
                <c:pt idx="8">
                  <c:v>1000</c:v>
                </c:pt>
                <c:pt idx="9">
                  <c:v>500</c:v>
                </c:pt>
                <c:pt idx="10">
                  <c:v>2500</c:v>
                </c:pt>
                <c:pt idx="11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F-4F55-B5B2-981380A30A88}"/>
            </c:ext>
          </c:extLst>
        </c:ser>
        <c:ser>
          <c:idx val="6"/>
          <c:order val="6"/>
          <c:tx>
            <c:strRef>
              <c:f>Sheet2!$B$8</c:f>
              <c:strCache>
                <c:ptCount val="1"/>
                <c:pt idx="0">
                  <c:v>House 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Sheet2!$C$8:$N$8</c:f>
              <c:numCache>
                <c:formatCode>[$₹-439]#,##0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F-4F55-B5B2-981380A30A88}"/>
            </c:ext>
          </c:extLst>
        </c:ser>
        <c:ser>
          <c:idx val="7"/>
          <c:order val="7"/>
          <c:tx>
            <c:strRef>
              <c:f>Sheet2!$B$9</c:f>
              <c:strCache>
                <c:ptCount val="1"/>
                <c:pt idx="0">
                  <c:v>Groceries &amp; 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Sheet2!$C$9:$N$9</c:f>
              <c:numCache>
                <c:formatCode>[$₹-439]#,##0</c:formatCode>
                <c:ptCount val="12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F-4F55-B5B2-981380A30A88}"/>
            </c:ext>
          </c:extLst>
        </c:ser>
        <c:ser>
          <c:idx val="8"/>
          <c:order val="8"/>
          <c:tx>
            <c:strRef>
              <c:f>Sheet2!$B$10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Sheet2!$C$10:$N$10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2F-4F55-B5B2-981380A30A88}"/>
            </c:ext>
          </c:extLst>
        </c:ser>
        <c:ser>
          <c:idx val="9"/>
          <c:order val="9"/>
          <c:tx>
            <c:strRef>
              <c:f>Sheet2!$B$11</c:f>
              <c:strCache>
                <c:ptCount val="1"/>
                <c:pt idx="0">
                  <c:v>EMIs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Sheet2!$C$11:$N$11</c:f>
              <c:numCache>
                <c:formatCode>[$₹-439]#,##0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2F-4F55-B5B2-981380A30A88}"/>
            </c:ext>
          </c:extLst>
        </c:ser>
        <c:ser>
          <c:idx val="10"/>
          <c:order val="10"/>
          <c:tx>
            <c:strRef>
              <c:f>Sheet2!$B$12</c:f>
              <c:strCache>
                <c:ptCount val="1"/>
                <c:pt idx="0">
                  <c:v>Leisure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Sheet2!$C$12:$N$12</c:f>
              <c:numCache>
                <c:formatCode>[$₹-439]#,##0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500</c:v>
                </c:pt>
                <c:pt idx="3">
                  <c:v>1500</c:v>
                </c:pt>
                <c:pt idx="4">
                  <c:v>500</c:v>
                </c:pt>
                <c:pt idx="5">
                  <c:v>1500</c:v>
                </c:pt>
                <c:pt idx="6">
                  <c:v>500</c:v>
                </c:pt>
                <c:pt idx="7">
                  <c:v>1500</c:v>
                </c:pt>
                <c:pt idx="8">
                  <c:v>4000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2F-4F55-B5B2-981380A30A88}"/>
            </c:ext>
          </c:extLst>
        </c:ser>
        <c:ser>
          <c:idx val="11"/>
          <c:order val="11"/>
          <c:tx>
            <c:strRef>
              <c:f>Sheet2!$B$13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Sheet2!$C$13:$N$13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2F-4F55-B5B2-981380A3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55295"/>
        <c:axId val="1500261535"/>
      </c:areaChart>
      <c:catAx>
        <c:axId val="150025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61535"/>
        <c:crosses val="autoZero"/>
        <c:auto val="1"/>
        <c:lblAlgn val="ctr"/>
        <c:lblOffset val="100"/>
        <c:noMultiLvlLbl val="0"/>
      </c:catAx>
      <c:valAx>
        <c:axId val="15002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5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Sheet2!$C$2:$N$2</c:f>
              <c:numCache>
                <c:formatCode>[$₹-439]#,##0</c:formatCode>
                <c:ptCount val="1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E-4BF5-872D-7327632674CD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Source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Sheet2!$C$3:$N$3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E-4BF5-872D-7327632674CD}"/>
            </c:ext>
          </c:extLst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Mutual funds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Sheet2!$C$4:$N$4</c:f>
              <c:numCache>
                <c:formatCode>[$₹-439]#,##0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E-4BF5-872D-7327632674CD}"/>
            </c:ext>
          </c:extLst>
        </c:ser>
        <c:ser>
          <c:idx val="3"/>
          <c:order val="3"/>
          <c:tx>
            <c:strRef>
              <c:f>Sheet2!$B$5</c:f>
              <c:strCache>
                <c:ptCount val="1"/>
                <c:pt idx="0">
                  <c:v>Emergency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Sheet2!$C$5:$N$5</c:f>
              <c:numCache>
                <c:formatCode>[$₹-439]#,##0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0</c:v>
                </c:pt>
                <c:pt idx="8">
                  <c:v>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E-4BF5-872D-7327632674CD}"/>
            </c:ext>
          </c:extLst>
        </c:ser>
        <c:ser>
          <c:idx val="4"/>
          <c:order val="4"/>
          <c:tx>
            <c:strRef>
              <c:f>Sheet2!$B$6</c:f>
              <c:strCache>
                <c:ptCount val="1"/>
                <c:pt idx="0">
                  <c:v>Fixed Deposit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Sheet2!$C$6:$N$6</c:f>
              <c:numCache>
                <c:formatCode>[$₹-439]#,##0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0</c:v>
                </c:pt>
                <c:pt idx="9">
                  <c:v>2000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E-4BF5-872D-7327632674CD}"/>
            </c:ext>
          </c:extLst>
        </c:ser>
        <c:ser>
          <c:idx val="5"/>
          <c:order val="5"/>
          <c:tx>
            <c:strRef>
              <c:f>Sheet2!$B$7</c:f>
              <c:strCache>
                <c:ptCount val="1"/>
                <c:pt idx="0">
                  <c:v>Liquid 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Sheet2!$C$7:$N$7</c:f>
              <c:numCache>
                <c:formatCode>[$₹-439]#,##0</c:formatCode>
                <c:ptCount val="12"/>
                <c:pt idx="0">
                  <c:v>1000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-1000</c:v>
                </c:pt>
                <c:pt idx="7">
                  <c:v>0</c:v>
                </c:pt>
                <c:pt idx="8">
                  <c:v>1000</c:v>
                </c:pt>
                <c:pt idx="9">
                  <c:v>500</c:v>
                </c:pt>
                <c:pt idx="10">
                  <c:v>2500</c:v>
                </c:pt>
                <c:pt idx="11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E-4BF5-872D-7327632674CD}"/>
            </c:ext>
          </c:extLst>
        </c:ser>
        <c:ser>
          <c:idx val="6"/>
          <c:order val="6"/>
          <c:tx>
            <c:strRef>
              <c:f>Sheet2!$B$8</c:f>
              <c:strCache>
                <c:ptCount val="1"/>
                <c:pt idx="0">
                  <c:v>House 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Sheet2!$C$8:$N$8</c:f>
              <c:numCache>
                <c:formatCode>[$₹-439]#,##0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E-4BF5-872D-7327632674CD}"/>
            </c:ext>
          </c:extLst>
        </c:ser>
        <c:ser>
          <c:idx val="7"/>
          <c:order val="7"/>
          <c:tx>
            <c:strRef>
              <c:f>Sheet2!$B$9</c:f>
              <c:strCache>
                <c:ptCount val="1"/>
                <c:pt idx="0">
                  <c:v>Groceries &amp; 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Sheet2!$C$9:$N$9</c:f>
              <c:numCache>
                <c:formatCode>[$₹-439]#,##0</c:formatCode>
                <c:ptCount val="12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E-4BF5-872D-7327632674CD}"/>
            </c:ext>
          </c:extLst>
        </c:ser>
        <c:ser>
          <c:idx val="8"/>
          <c:order val="8"/>
          <c:tx>
            <c:strRef>
              <c:f>Sheet2!$B$10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Sheet2!$C$10:$N$10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E-4BF5-872D-7327632674CD}"/>
            </c:ext>
          </c:extLst>
        </c:ser>
        <c:ser>
          <c:idx val="9"/>
          <c:order val="9"/>
          <c:tx>
            <c:strRef>
              <c:f>Sheet2!$B$11</c:f>
              <c:strCache>
                <c:ptCount val="1"/>
                <c:pt idx="0">
                  <c:v>EMIs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Sheet2!$C$11:$N$11</c:f>
              <c:numCache>
                <c:formatCode>[$₹-439]#,##0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E-4BF5-872D-7327632674CD}"/>
            </c:ext>
          </c:extLst>
        </c:ser>
        <c:ser>
          <c:idx val="10"/>
          <c:order val="10"/>
          <c:tx>
            <c:strRef>
              <c:f>Sheet2!$B$12</c:f>
              <c:strCache>
                <c:ptCount val="1"/>
                <c:pt idx="0">
                  <c:v>Leisure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Sheet2!$C$12:$N$12</c:f>
              <c:numCache>
                <c:formatCode>[$₹-439]#,##0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500</c:v>
                </c:pt>
                <c:pt idx="3">
                  <c:v>1500</c:v>
                </c:pt>
                <c:pt idx="4">
                  <c:v>500</c:v>
                </c:pt>
                <c:pt idx="5">
                  <c:v>1500</c:v>
                </c:pt>
                <c:pt idx="6">
                  <c:v>500</c:v>
                </c:pt>
                <c:pt idx="7">
                  <c:v>1500</c:v>
                </c:pt>
                <c:pt idx="8">
                  <c:v>4000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6E-4BF5-872D-7327632674CD}"/>
            </c:ext>
          </c:extLst>
        </c:ser>
        <c:ser>
          <c:idx val="11"/>
          <c:order val="11"/>
          <c:tx>
            <c:strRef>
              <c:f>Sheet2!$B$13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Sheet2!$C$13:$N$13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6E-4BF5-872D-7327632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253375"/>
        <c:axId val="1500265375"/>
      </c:barChart>
      <c:catAx>
        <c:axId val="15002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65375"/>
        <c:crosses val="autoZero"/>
        <c:auto val="1"/>
        <c:lblAlgn val="ctr"/>
        <c:lblOffset val="100"/>
        <c:noMultiLvlLbl val="0"/>
      </c:catAx>
      <c:valAx>
        <c:axId val="1500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Income</c:v>
                </c:pt>
                <c:pt idx="1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Sheet2!$C$2:$N$2</c:f>
              <c:numCache>
                <c:formatCode>[$₹-439]#,##0</c:formatCode>
                <c:ptCount val="1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4-4BD5-B54B-26C4FC7B72A8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Income</c:v>
                </c:pt>
                <c:pt idx="1">
                  <c:v>Source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Sheet2!$C$1:$N$1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Sheet2!$C$3:$N$3</c:f>
              <c:numCache>
                <c:formatCode>[$₹-439]#,##0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4-4BD5-B54B-26C4FC7B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782751"/>
        <c:axId val="1369781311"/>
      </c:barChart>
      <c:catAx>
        <c:axId val="13697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1311"/>
        <c:crosses val="autoZero"/>
        <c:auto val="1"/>
        <c:lblAlgn val="ctr"/>
        <c:lblOffset val="100"/>
        <c:noMultiLvlLbl val="0"/>
      </c:catAx>
      <c:valAx>
        <c:axId val="13697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Sheet2!$B$2:$B$13</c:f>
              <c:strCache>
                <c:ptCount val="12"/>
                <c:pt idx="0">
                  <c:v>Salary</c:v>
                </c:pt>
                <c:pt idx="1">
                  <c:v>Source 2</c:v>
                </c:pt>
                <c:pt idx="2">
                  <c:v>Mutual funds</c:v>
                </c:pt>
                <c:pt idx="3">
                  <c:v>Emergency Fund</c:v>
                </c:pt>
                <c:pt idx="4">
                  <c:v>Fixed Deposit</c:v>
                </c:pt>
                <c:pt idx="5">
                  <c:v>Liquid Cash</c:v>
                </c:pt>
                <c:pt idx="6">
                  <c:v>House Rent</c:v>
                </c:pt>
                <c:pt idx="7">
                  <c:v>Groceries &amp; Food</c:v>
                </c:pt>
                <c:pt idx="8">
                  <c:v>Health</c:v>
                </c:pt>
                <c:pt idx="9">
                  <c:v>EMIs</c:v>
                </c:pt>
                <c:pt idx="10">
                  <c:v>Leisure</c:v>
                </c:pt>
                <c:pt idx="11">
                  <c:v>Shopping</c:v>
                </c:pt>
              </c:strCache>
            </c:strRef>
          </c:cat>
          <c:val>
            <c:numRef>
              <c:f>Sheet2!$O$2:$O$13</c:f>
              <c:numCache>
                <c:formatCode>[$₹-439]#,##0</c:formatCode>
                <c:ptCount val="12"/>
                <c:pt idx="0">
                  <c:v>380000</c:v>
                </c:pt>
                <c:pt idx="1">
                  <c:v>12000</c:v>
                </c:pt>
                <c:pt idx="2">
                  <c:v>62000</c:v>
                </c:pt>
                <c:pt idx="3">
                  <c:v>20000</c:v>
                </c:pt>
                <c:pt idx="4">
                  <c:v>18000</c:v>
                </c:pt>
                <c:pt idx="5">
                  <c:v>4500</c:v>
                </c:pt>
                <c:pt idx="6">
                  <c:v>132000</c:v>
                </c:pt>
                <c:pt idx="7">
                  <c:v>74000</c:v>
                </c:pt>
                <c:pt idx="8">
                  <c:v>12000</c:v>
                </c:pt>
                <c:pt idx="9">
                  <c:v>40000</c:v>
                </c:pt>
                <c:pt idx="10">
                  <c:v>16500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6-4A0F-97C6-26F5F1F3DE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5203519"/>
        <c:axId val="1615191039"/>
      </c:barChart>
      <c:catAx>
        <c:axId val="16152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91039"/>
        <c:crosses val="autoZero"/>
        <c:auto val="1"/>
        <c:lblAlgn val="ctr"/>
        <c:lblOffset val="100"/>
        <c:noMultiLvlLbl val="0"/>
      </c:catAx>
      <c:valAx>
        <c:axId val="16151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133350</xdr:rowOff>
    </xdr:from>
    <xdr:to>
      <xdr:col>13</xdr:col>
      <xdr:colOff>495300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73F0-0BFC-4C5F-AB15-805D9222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3</xdr:row>
      <xdr:rowOff>140970</xdr:rowOff>
    </xdr:from>
    <xdr:to>
      <xdr:col>22</xdr:col>
      <xdr:colOff>53340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91E4D-210F-C437-B2CF-5099A8527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15</xdr:row>
      <xdr:rowOff>110490</xdr:rowOff>
    </xdr:from>
    <xdr:to>
      <xdr:col>7</xdr:col>
      <xdr:colOff>586740</xdr:colOff>
      <xdr:row>30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A8CB5-7193-47E7-175C-350C2993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163830</xdr:rowOff>
    </xdr:from>
    <xdr:to>
      <xdr:col>7</xdr:col>
      <xdr:colOff>304800</xdr:colOff>
      <xdr:row>28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073A3-05D1-9485-CF55-59844287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13</xdr:row>
      <xdr:rowOff>175260</xdr:rowOff>
    </xdr:from>
    <xdr:to>
      <xdr:col>16</xdr:col>
      <xdr:colOff>160020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D44F8-D85C-7518-81D9-906A48B5D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14</xdr:row>
      <xdr:rowOff>7620</xdr:rowOff>
    </xdr:from>
    <xdr:to>
      <xdr:col>23</xdr:col>
      <xdr:colOff>457200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22C47-FC3D-CA7B-F164-97489F36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102870</xdr:rowOff>
    </xdr:from>
    <xdr:to>
      <xdr:col>7</xdr:col>
      <xdr:colOff>304800</xdr:colOff>
      <xdr:row>44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1D66E-42DB-9B63-9F20-646532868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426720</xdr:colOff>
      <xdr:row>30</xdr:row>
      <xdr:rowOff>87630</xdr:rowOff>
    </xdr:from>
    <xdr:to>
      <xdr:col>18</xdr:col>
      <xdr:colOff>266700</xdr:colOff>
      <xdr:row>45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2AE823-4A0D-5125-40CF-84BF405D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7415-EB40-4AB1-B302-EB8271373B32}">
  <dimension ref="D3:E15"/>
  <sheetViews>
    <sheetView workbookViewId="0">
      <selection activeCell="N22" sqref="N22"/>
    </sheetView>
  </sheetViews>
  <sheetFormatPr defaultRowHeight="14.4" x14ac:dyDescent="0.3"/>
  <sheetData>
    <row r="3" spans="4:5" x14ac:dyDescent="0.3">
      <c r="D3" t="s">
        <v>0</v>
      </c>
      <c r="E3" t="s">
        <v>13</v>
      </c>
    </row>
    <row r="4" spans="4:5" x14ac:dyDescent="0.3">
      <c r="D4" t="s">
        <v>1</v>
      </c>
      <c r="E4">
        <v>1000</v>
      </c>
    </row>
    <row r="5" spans="4:5" x14ac:dyDescent="0.3">
      <c r="D5" t="s">
        <v>2</v>
      </c>
      <c r="E5">
        <v>2000</v>
      </c>
    </row>
    <row r="6" spans="4:5" x14ac:dyDescent="0.3">
      <c r="D6" t="s">
        <v>3</v>
      </c>
      <c r="E6">
        <v>1000</v>
      </c>
    </row>
    <row r="7" spans="4:5" x14ac:dyDescent="0.3">
      <c r="D7" t="s">
        <v>4</v>
      </c>
      <c r="E7">
        <v>1500</v>
      </c>
    </row>
    <row r="8" spans="4:5" x14ac:dyDescent="0.3">
      <c r="D8" t="s">
        <v>5</v>
      </c>
      <c r="E8">
        <v>3000</v>
      </c>
    </row>
    <row r="9" spans="4:5" x14ac:dyDescent="0.3">
      <c r="D9" t="s">
        <v>6</v>
      </c>
      <c r="E9">
        <v>1200</v>
      </c>
    </row>
    <row r="10" spans="4:5" x14ac:dyDescent="0.3">
      <c r="D10" t="s">
        <v>7</v>
      </c>
      <c r="E10">
        <v>2500</v>
      </c>
    </row>
    <row r="11" spans="4:5" x14ac:dyDescent="0.3">
      <c r="D11" t="s">
        <v>8</v>
      </c>
      <c r="E11">
        <v>1700</v>
      </c>
    </row>
    <row r="12" spans="4:5" x14ac:dyDescent="0.3">
      <c r="D12" t="s">
        <v>9</v>
      </c>
      <c r="E12">
        <v>2800</v>
      </c>
    </row>
    <row r="13" spans="4:5" x14ac:dyDescent="0.3">
      <c r="D13" t="s">
        <v>10</v>
      </c>
      <c r="E13">
        <v>800</v>
      </c>
    </row>
    <row r="14" spans="4:5" x14ac:dyDescent="0.3">
      <c r="D14" t="s">
        <v>11</v>
      </c>
      <c r="E14">
        <v>900</v>
      </c>
    </row>
    <row r="15" spans="4:5" x14ac:dyDescent="0.3">
      <c r="D15" t="s">
        <v>12</v>
      </c>
      <c r="E15">
        <v>1600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F3AF-826E-42F5-A463-3E4B681C818B}">
  <dimension ref="A1:AM13"/>
  <sheetViews>
    <sheetView tabSelected="1" workbookViewId="0">
      <selection activeCell="S4" sqref="S4"/>
    </sheetView>
  </sheetViews>
  <sheetFormatPr defaultRowHeight="14.4" x14ac:dyDescent="0.3"/>
  <sheetData>
    <row r="1" spans="1:39" x14ac:dyDescent="0.3">
      <c r="A1" s="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43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1" t="s">
        <v>28</v>
      </c>
      <c r="B2" s="1" t="s">
        <v>29</v>
      </c>
      <c r="C2" s="3">
        <v>30000</v>
      </c>
      <c r="D2" s="3">
        <v>30000</v>
      </c>
      <c r="E2" s="3">
        <v>30000</v>
      </c>
      <c r="F2" s="3">
        <v>30000</v>
      </c>
      <c r="G2" s="3">
        <v>30000</v>
      </c>
      <c r="H2" s="3">
        <v>30000</v>
      </c>
      <c r="I2" s="3">
        <v>30000</v>
      </c>
      <c r="J2" s="3">
        <v>30000</v>
      </c>
      <c r="K2" s="3">
        <v>35000</v>
      </c>
      <c r="L2" s="3">
        <v>35000</v>
      </c>
      <c r="M2" s="3">
        <v>35000</v>
      </c>
      <c r="N2" s="3">
        <v>35000</v>
      </c>
      <c r="O2" s="3">
        <f>SUM(C2:N2)</f>
        <v>380000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3">
      <c r="A3" s="1" t="s">
        <v>28</v>
      </c>
      <c r="B3" s="1" t="s">
        <v>30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f t="shared" ref="O3:O13" si="0">SUM(C3:N3)</f>
        <v>12000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1" t="s">
        <v>31</v>
      </c>
      <c r="B4" s="1" t="s">
        <v>32</v>
      </c>
      <c r="C4" s="3">
        <v>5000</v>
      </c>
      <c r="D4" s="3">
        <v>5000</v>
      </c>
      <c r="E4" s="3">
        <v>5000</v>
      </c>
      <c r="F4" s="3">
        <v>5000</v>
      </c>
      <c r="G4" s="3">
        <v>5000</v>
      </c>
      <c r="H4" s="3">
        <v>5000</v>
      </c>
      <c r="I4" s="3">
        <v>5000</v>
      </c>
      <c r="J4" s="3">
        <v>5000</v>
      </c>
      <c r="K4" s="3">
        <v>5000</v>
      </c>
      <c r="L4" s="3">
        <v>5000</v>
      </c>
      <c r="M4" s="3">
        <v>5000</v>
      </c>
      <c r="N4" s="3">
        <v>7000</v>
      </c>
      <c r="O4" s="3">
        <f t="shared" si="0"/>
        <v>62000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">
      <c r="A5" s="1" t="s">
        <v>31</v>
      </c>
      <c r="B5" s="1" t="s">
        <v>33</v>
      </c>
      <c r="C5" s="3">
        <v>2000</v>
      </c>
      <c r="D5" s="3">
        <v>2000</v>
      </c>
      <c r="E5" s="3">
        <v>2000</v>
      </c>
      <c r="F5" s="3">
        <v>2000</v>
      </c>
      <c r="G5" s="3">
        <v>2000</v>
      </c>
      <c r="H5" s="3">
        <v>2000</v>
      </c>
      <c r="I5" s="3">
        <v>2000</v>
      </c>
      <c r="J5" s="3">
        <v>0</v>
      </c>
      <c r="K5" s="3">
        <v>0</v>
      </c>
      <c r="L5" s="3">
        <v>2000</v>
      </c>
      <c r="M5" s="3">
        <v>2000</v>
      </c>
      <c r="N5" s="3">
        <v>2000</v>
      </c>
      <c r="O5" s="3">
        <f t="shared" si="0"/>
        <v>20000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">
      <c r="A6" s="1" t="s">
        <v>31</v>
      </c>
      <c r="B6" s="1" t="s">
        <v>34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2000</v>
      </c>
      <c r="J6" s="3">
        <v>2000</v>
      </c>
      <c r="K6" s="3">
        <v>0</v>
      </c>
      <c r="L6" s="3">
        <v>2000</v>
      </c>
      <c r="M6" s="3">
        <v>0</v>
      </c>
      <c r="N6" s="3">
        <v>0</v>
      </c>
      <c r="O6" s="3">
        <f t="shared" si="0"/>
        <v>18000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">
      <c r="A7" s="1" t="s">
        <v>31</v>
      </c>
      <c r="B7" s="1" t="s">
        <v>35</v>
      </c>
      <c r="C7" s="3">
        <v>1000</v>
      </c>
      <c r="D7" s="3">
        <v>0</v>
      </c>
      <c r="E7" s="3">
        <v>1000</v>
      </c>
      <c r="F7" s="3">
        <v>0</v>
      </c>
      <c r="G7" s="3">
        <v>1000</v>
      </c>
      <c r="H7" s="3">
        <v>0</v>
      </c>
      <c r="I7" s="3">
        <v>-1000</v>
      </c>
      <c r="J7" s="3">
        <v>0</v>
      </c>
      <c r="K7" s="3">
        <v>1000</v>
      </c>
      <c r="L7" s="3">
        <v>500</v>
      </c>
      <c r="M7" s="3">
        <v>2500</v>
      </c>
      <c r="N7" s="3">
        <v>-1500</v>
      </c>
      <c r="O7" s="3">
        <f t="shared" si="0"/>
        <v>4500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">
      <c r="A8" s="1" t="s">
        <v>36</v>
      </c>
      <c r="B8" s="1" t="s">
        <v>37</v>
      </c>
      <c r="C8" s="3">
        <v>10000</v>
      </c>
      <c r="D8" s="3">
        <v>10000</v>
      </c>
      <c r="E8" s="3">
        <v>10000</v>
      </c>
      <c r="F8" s="3">
        <v>10000</v>
      </c>
      <c r="G8" s="3">
        <v>10000</v>
      </c>
      <c r="H8" s="3">
        <v>10000</v>
      </c>
      <c r="I8" s="3">
        <v>12000</v>
      </c>
      <c r="J8" s="3">
        <v>12000</v>
      </c>
      <c r="K8" s="3">
        <v>12000</v>
      </c>
      <c r="L8" s="3">
        <v>12000</v>
      </c>
      <c r="M8" s="3">
        <v>12000</v>
      </c>
      <c r="N8" s="3">
        <v>12000</v>
      </c>
      <c r="O8" s="3">
        <f t="shared" si="0"/>
        <v>132000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">
      <c r="A9" s="1" t="s">
        <v>36</v>
      </c>
      <c r="B9" s="1" t="s">
        <v>38</v>
      </c>
      <c r="C9" s="3">
        <v>6000</v>
      </c>
      <c r="D9" s="3">
        <v>6000</v>
      </c>
      <c r="E9" s="3">
        <v>6000</v>
      </c>
      <c r="F9" s="3">
        <v>6000</v>
      </c>
      <c r="G9" s="3">
        <v>6000</v>
      </c>
      <c r="H9" s="3">
        <v>6000</v>
      </c>
      <c r="I9" s="3">
        <v>6000</v>
      </c>
      <c r="J9" s="3">
        <v>6000</v>
      </c>
      <c r="K9" s="3">
        <v>6000</v>
      </c>
      <c r="L9" s="3">
        <v>6000</v>
      </c>
      <c r="M9" s="3">
        <v>6000</v>
      </c>
      <c r="N9" s="3">
        <v>8000</v>
      </c>
      <c r="O9" s="3">
        <f t="shared" si="0"/>
        <v>74000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">
      <c r="A10" s="1" t="s">
        <v>36</v>
      </c>
      <c r="B10" s="1" t="s">
        <v>39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f t="shared" si="0"/>
        <v>12000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">
      <c r="A11" s="1" t="s">
        <v>36</v>
      </c>
      <c r="B11" s="1" t="s">
        <v>40</v>
      </c>
      <c r="C11" s="3">
        <v>2500</v>
      </c>
      <c r="D11" s="3">
        <v>2500</v>
      </c>
      <c r="E11" s="3">
        <v>2500</v>
      </c>
      <c r="F11" s="3">
        <v>2500</v>
      </c>
      <c r="G11" s="3">
        <v>2500</v>
      </c>
      <c r="H11" s="3">
        <v>2500</v>
      </c>
      <c r="I11" s="3">
        <v>2500</v>
      </c>
      <c r="J11" s="3">
        <v>2500</v>
      </c>
      <c r="K11" s="3">
        <v>5000</v>
      </c>
      <c r="L11" s="3">
        <v>5000</v>
      </c>
      <c r="M11" s="3">
        <v>5000</v>
      </c>
      <c r="N11" s="3">
        <v>5000</v>
      </c>
      <c r="O11" s="3">
        <f t="shared" si="0"/>
        <v>40000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">
      <c r="A12" s="1" t="s">
        <v>36</v>
      </c>
      <c r="B12" s="1" t="s">
        <v>41</v>
      </c>
      <c r="C12" s="3">
        <v>500</v>
      </c>
      <c r="D12" s="3">
        <v>1500</v>
      </c>
      <c r="E12" s="3">
        <v>500</v>
      </c>
      <c r="F12" s="3">
        <v>1500</v>
      </c>
      <c r="G12" s="3">
        <v>500</v>
      </c>
      <c r="H12" s="3">
        <v>1500</v>
      </c>
      <c r="I12" s="3">
        <v>500</v>
      </c>
      <c r="J12" s="3">
        <v>1500</v>
      </c>
      <c r="K12" s="3">
        <v>4000</v>
      </c>
      <c r="L12" s="3">
        <v>1500</v>
      </c>
      <c r="M12" s="3">
        <v>1500</v>
      </c>
      <c r="N12" s="3">
        <v>1500</v>
      </c>
      <c r="O12" s="3">
        <f t="shared" si="0"/>
        <v>16500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">
      <c r="A13" s="1" t="s">
        <v>36</v>
      </c>
      <c r="B13" s="1" t="s">
        <v>42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2000</v>
      </c>
      <c r="L13" s="3">
        <v>1000</v>
      </c>
      <c r="M13" s="3">
        <v>1000</v>
      </c>
      <c r="N13" s="3">
        <v>1000</v>
      </c>
      <c r="O13" s="3">
        <f t="shared" si="0"/>
        <v>13000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Patil</dc:creator>
  <cp:lastModifiedBy>Shradha Patil</cp:lastModifiedBy>
  <dcterms:created xsi:type="dcterms:W3CDTF">2024-03-27T11:01:35Z</dcterms:created>
  <dcterms:modified xsi:type="dcterms:W3CDTF">2024-03-27T12:25:43Z</dcterms:modified>
</cp:coreProperties>
</file>