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C:\Users\91810\Documents\IT VEDANT\EXCEL PROJECT\"/>
    </mc:Choice>
  </mc:AlternateContent>
  <xr:revisionPtr revIDLastSave="0" documentId="13_ncr:1_{518D272A-F9F5-46FA-B69B-FF262378BF02}" xr6:coauthVersionLast="47" xr6:coauthVersionMax="47" xr10:uidLastSave="{00000000-0000-0000-0000-000000000000}"/>
  <bookViews>
    <workbookView xWindow="-108" yWindow="-108" windowWidth="23256" windowHeight="12456" tabRatio="702" firstSheet="5" activeTab="10" xr2:uid="{00000000-000D-0000-FFFF-FFFF00000000}"/>
  </bookViews>
  <sheets>
    <sheet name="INTRODUCTION" sheetId="18" r:id="rId1"/>
    <sheet name="DATASET LOAN PRED " sheetId="4" r:id="rId2"/>
    <sheet name="PIVOT TABLE LP" sheetId="2" r:id="rId3"/>
    <sheet name="DASHBOARD 1" sheetId="3" r:id="rId4"/>
    <sheet name="DATASET CUSTOMER RISK PROFILE" sheetId="6" r:id="rId5"/>
    <sheet name="PIVOT TABLE CP" sheetId="7" r:id="rId6"/>
    <sheet name="DASHBOARD 2" sheetId="8" r:id="rId7"/>
    <sheet name="DATASET PORTFOLIO PERFORMANCE" sheetId="13" r:id="rId8"/>
    <sheet name="PIVOT TABLE PP" sheetId="11" r:id="rId9"/>
    <sheet name="DASHBOARD 3" sheetId="15" r:id="rId10"/>
    <sheet name="THANK YOU " sheetId="21" r:id="rId11"/>
  </sheets>
  <definedNames>
    <definedName name="_xlnm.Print_Area" localSheetId="0">INTRODUCTION!#REF!</definedName>
    <definedName name="Slicer_Column1">#N/A</definedName>
    <definedName name="Slicer_purpose">#N/A</definedName>
    <definedName name="Slicer_Returns">#N/A</definedName>
    <definedName name="Slicer_Risk_Level">#N/A</definedName>
  </definedNames>
  <calcPr calcId="19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Jayesh Mhatre</author>
  </authors>
  <commentList>
    <comment ref="C4" authorId="0" shapeId="0" xr:uid="{51A02E31-26DA-4B97-A96E-366A17F59578}">
      <text>
        <r>
          <rPr>
            <b/>
            <sz val="9"/>
            <color indexed="81"/>
            <rFont val="Tahoma"/>
            <family val="2"/>
          </rPr>
          <t xml:space="preserve">CONDITIONS : LOAN DEFAULT PREDICTION 
CUSTOMER RISK PROFILING 
PORTFOLIO PERFORMANCE EVALUATION </t>
        </r>
      </text>
    </comment>
  </commentList>
</comments>
</file>

<file path=xl/sharedStrings.xml><?xml version="1.0" encoding="utf-8"?>
<sst xmlns="http://schemas.openxmlformats.org/spreadsheetml/2006/main" count="2163" uniqueCount="548">
  <si>
    <t>Gender</t>
  </si>
  <si>
    <t>Education</t>
  </si>
  <si>
    <t>Employment_Type</t>
  </si>
  <si>
    <t>Loan_Amount</t>
  </si>
  <si>
    <t>Credit_Score</t>
  </si>
  <si>
    <t>Property_Area</t>
  </si>
  <si>
    <t>Defaulter</t>
  </si>
  <si>
    <t>Male</t>
  </si>
  <si>
    <t>Female</t>
  </si>
  <si>
    <t>Graduate</t>
  </si>
  <si>
    <t>Not Graduate</t>
  </si>
  <si>
    <t>Self-Employed</t>
  </si>
  <si>
    <t>Salaried</t>
  </si>
  <si>
    <t>Yes</t>
  </si>
  <si>
    <t>No</t>
  </si>
  <si>
    <t>Semiurban</t>
  </si>
  <si>
    <t>Urban</t>
  </si>
  <si>
    <t>Rural</t>
  </si>
  <si>
    <t>Home</t>
  </si>
  <si>
    <t>Business</t>
  </si>
  <si>
    <t>Personal</t>
  </si>
  <si>
    <t>Car</t>
  </si>
  <si>
    <t>Row Labels</t>
  </si>
  <si>
    <t>Grand Total</t>
  </si>
  <si>
    <t>Column Labels</t>
  </si>
  <si>
    <t>Average of Loan_Amount</t>
  </si>
  <si>
    <t>Customer_ID</t>
  </si>
  <si>
    <t>Risk_Level</t>
  </si>
  <si>
    <t>CUST001</t>
  </si>
  <si>
    <t>High</t>
  </si>
  <si>
    <t>CUST002</t>
  </si>
  <si>
    <t>CUST003</t>
  </si>
  <si>
    <t>CUST004</t>
  </si>
  <si>
    <t>CUST005</t>
  </si>
  <si>
    <t>Medium</t>
  </si>
  <si>
    <t>CUST006</t>
  </si>
  <si>
    <t>Low</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</si>
  <si>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</si>
  <si>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</si>
  <si>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</si>
  <si>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</si>
  <si>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</si>
  <si>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</si>
  <si>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</si>
  <si>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</si>
  <si>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</si>
  <si>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</si>
  <si>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</si>
  <si>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</si>
  <si>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</si>
  <si>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</si>
  <si>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</si>
  <si>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</si>
  <si>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</si>
  <si>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</si>
  <si>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</si>
  <si>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</si>
  <si>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</si>
  <si>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</si>
  <si>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</si>
  <si>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</si>
  <si>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</si>
  <si>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</si>
  <si>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</si>
  <si>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</si>
  <si>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</si>
  <si>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</si>
  <si>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</si>
  <si>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</si>
  <si>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</si>
  <si>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</si>
  <si>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</si>
  <si>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</si>
  <si>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</si>
  <si>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</si>
  <si>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</si>
  <si>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</si>
  <si>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</si>
  <si>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</si>
  <si>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</si>
  <si>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</si>
  <si>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</si>
  <si>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</si>
  <si>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</si>
  <si>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</si>
  <si>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</si>
  <si>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</si>
  <si>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</si>
  <si>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</si>
  <si>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</si>
  <si>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</si>
  <si>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</si>
  <si>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</si>
  <si>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</si>
  <si>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</si>
  <si>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</si>
  <si>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</si>
  <si>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</si>
  <si>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</si>
  <si>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</si>
  <si>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</si>
  <si>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</si>
  <si>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</si>
  <si>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</si>
  <si>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</si>
  <si>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</si>
  <si>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</si>
  <si>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</si>
  <si>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</si>
  <si>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</si>
  <si>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</si>
  <si>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</si>
  <si>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</si>
  <si>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</si>
  <si>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</si>
  <si>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</si>
  <si>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</si>
  <si>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</si>
  <si>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</si>
  <si>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</si>
  <si>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</si>
  <si>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</si>
  <si>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</si>
  <si>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</si>
  <si>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</si>
  <si>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</si>
  <si>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</si>
  <si>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</si>
  <si>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</si>
  <si>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</si>
  <si>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</si>
  <si>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Count of Customer_ID</t>
  </si>
  <si>
    <t>purpose</t>
  </si>
  <si>
    <t>(All)</t>
  </si>
  <si>
    <t xml:space="preserve">RISK LEVEL </t>
  </si>
  <si>
    <t>DEFAULTER</t>
  </si>
  <si>
    <t>GENDER</t>
  </si>
  <si>
    <t>PURPOSE OF LOAN</t>
  </si>
  <si>
    <t>PROPERTY AREA</t>
  </si>
  <si>
    <t>Gold</t>
  </si>
  <si>
    <t>Divorced</t>
  </si>
  <si>
    <t>Brandon Hill</t>
  </si>
  <si>
    <t>CUST0100</t>
  </si>
  <si>
    <t>Fixed Deposit</t>
  </si>
  <si>
    <t>Retired</t>
  </si>
  <si>
    <t>Adrian Bell</t>
  </si>
  <si>
    <t>CUST0099</t>
  </si>
  <si>
    <t>Jared Goodwin</t>
  </si>
  <si>
    <t>CUST0098</t>
  </si>
  <si>
    <t>Single</t>
  </si>
  <si>
    <t>Tyler Cooley</t>
  </si>
  <si>
    <t>CUST0097</t>
  </si>
  <si>
    <t>Stocks</t>
  </si>
  <si>
    <t>Allen Sanford</t>
  </si>
  <si>
    <t>CUST0096</t>
  </si>
  <si>
    <t>Mutual Funds</t>
  </si>
  <si>
    <t>Seth Peters</t>
  </si>
  <si>
    <t>CUST0095</t>
  </si>
  <si>
    <t>None</t>
  </si>
  <si>
    <t>Michael Banks</t>
  </si>
  <si>
    <t>CUST0094</t>
  </si>
  <si>
    <t>Michael Mann</t>
  </si>
  <si>
    <t>CUST0093</t>
  </si>
  <si>
    <t>Holly Powell</t>
  </si>
  <si>
    <t>CUST0092</t>
  </si>
  <si>
    <t>Elizabeth Travis</t>
  </si>
  <si>
    <t>CUST0091</t>
  </si>
  <si>
    <t>Married</t>
  </si>
  <si>
    <t>Christopher Reynolds</t>
  </si>
  <si>
    <t>CUST0090</t>
  </si>
  <si>
    <t>Heather Meadows</t>
  </si>
  <si>
    <t>CUST0089</t>
  </si>
  <si>
    <t>Penny Rowe</t>
  </si>
  <si>
    <t>CUST0088</t>
  </si>
  <si>
    <t>Ruben Tucker</t>
  </si>
  <si>
    <t>CUST0087</t>
  </si>
  <si>
    <t>Robert Lyons</t>
  </si>
  <si>
    <t>CUST0086</t>
  </si>
  <si>
    <t>Ashlee Wong</t>
  </si>
  <si>
    <t>CUST0085</t>
  </si>
  <si>
    <t>Todd Mckinney</t>
  </si>
  <si>
    <t>CUST0084</t>
  </si>
  <si>
    <t>David Jackson</t>
  </si>
  <si>
    <t>CUST0083</t>
  </si>
  <si>
    <t>Joanne Brown</t>
  </si>
  <si>
    <t>CUST0082</t>
  </si>
  <si>
    <t>Jonathan Adams</t>
  </si>
  <si>
    <t>CUST0081</t>
  </si>
  <si>
    <t>Lisa Thomas MD</t>
  </si>
  <si>
    <t>CUST0080</t>
  </si>
  <si>
    <t>Devon Schroeder</t>
  </si>
  <si>
    <t>CUST0079</t>
  </si>
  <si>
    <t>Laura Obrien</t>
  </si>
  <si>
    <t>CUST0078</t>
  </si>
  <si>
    <t>Edward Keller</t>
  </si>
  <si>
    <t>CUST0077</t>
  </si>
  <si>
    <t>Cassie Garrett</t>
  </si>
  <si>
    <t>CUST0076</t>
  </si>
  <si>
    <t>Deborah Edwards</t>
  </si>
  <si>
    <t>CUST0075</t>
  </si>
  <si>
    <t>Linda Lee</t>
  </si>
  <si>
    <t>CUST0074</t>
  </si>
  <si>
    <t>Nicole Trujillo</t>
  </si>
  <si>
    <t>CUST0073</t>
  </si>
  <si>
    <t>Paula Benson</t>
  </si>
  <si>
    <t>CUST0072</t>
  </si>
  <si>
    <t>Carlos Williams</t>
  </si>
  <si>
    <t>CUST0071</t>
  </si>
  <si>
    <t>Alan Sawyer</t>
  </si>
  <si>
    <t>CUST0070</t>
  </si>
  <si>
    <t>Joann Moyer</t>
  </si>
  <si>
    <t>CUST0069</t>
  </si>
  <si>
    <t>Dennis Morris</t>
  </si>
  <si>
    <t>CUST0068</t>
  </si>
  <si>
    <t>Michelle Huff</t>
  </si>
  <si>
    <t>CUST0067</t>
  </si>
  <si>
    <t>Rebecca Hodge</t>
  </si>
  <si>
    <t>CUST0066</t>
  </si>
  <si>
    <t>Adam Jordan</t>
  </si>
  <si>
    <t>CUST0065</t>
  </si>
  <si>
    <t>Michelle York</t>
  </si>
  <si>
    <t>CUST0064</t>
  </si>
  <si>
    <t>Julia Cooper</t>
  </si>
  <si>
    <t>CUST0063</t>
  </si>
  <si>
    <t>Brian Smith</t>
  </si>
  <si>
    <t>CUST0062</t>
  </si>
  <si>
    <t>Madison Thomas</t>
  </si>
  <si>
    <t>CUST0061</t>
  </si>
  <si>
    <t>Rebecca Schroeder</t>
  </si>
  <si>
    <t>CUST0060</t>
  </si>
  <si>
    <t>Gary Wright</t>
  </si>
  <si>
    <t>CUST0059</t>
  </si>
  <si>
    <t>Hannah Fisher</t>
  </si>
  <si>
    <t>CUST0058</t>
  </si>
  <si>
    <t>Valerie Bray</t>
  </si>
  <si>
    <t>CUST0057</t>
  </si>
  <si>
    <t>Christopher Berg</t>
  </si>
  <si>
    <t>CUST0056</t>
  </si>
  <si>
    <t>Dean Fitzgerald</t>
  </si>
  <si>
    <t>CUST0055</t>
  </si>
  <si>
    <t>Nathan Smith</t>
  </si>
  <si>
    <t>CUST0054</t>
  </si>
  <si>
    <t>Laura Swanson</t>
  </si>
  <si>
    <t>CUST0053</t>
  </si>
  <si>
    <t>Malik Adams</t>
  </si>
  <si>
    <t>CUST0052</t>
  </si>
  <si>
    <t>Summer Santos</t>
  </si>
  <si>
    <t>CUST0051</t>
  </si>
  <si>
    <t>Allison Ross</t>
  </si>
  <si>
    <t>CUST0050</t>
  </si>
  <si>
    <t>Karen White</t>
  </si>
  <si>
    <t>CUST0049</t>
  </si>
  <si>
    <t>Justin Goodwin</t>
  </si>
  <si>
    <t>CUST0048</t>
  </si>
  <si>
    <t>Mark Garcia</t>
  </si>
  <si>
    <t>CUST0047</t>
  </si>
  <si>
    <t>Keith Sexton</t>
  </si>
  <si>
    <t>CUST0046</t>
  </si>
  <si>
    <t>Angela Love</t>
  </si>
  <si>
    <t>CUST0045</t>
  </si>
  <si>
    <t>Dennis Wolfe</t>
  </si>
  <si>
    <t>CUST0044</t>
  </si>
  <si>
    <t>Charles Avila</t>
  </si>
  <si>
    <t>CUST0043</t>
  </si>
  <si>
    <t>William Herrera</t>
  </si>
  <si>
    <t>CUST0042</t>
  </si>
  <si>
    <t>Sheila Brown</t>
  </si>
  <si>
    <t>CUST0041</t>
  </si>
  <si>
    <t>Brian Price</t>
  </si>
  <si>
    <t>CUST0040</t>
  </si>
  <si>
    <t>Joseph Bell</t>
  </si>
  <si>
    <t>CUST0039</t>
  </si>
  <si>
    <t>Michael Russell</t>
  </si>
  <si>
    <t>CUST0038</t>
  </si>
  <si>
    <t>Alexander Price</t>
  </si>
  <si>
    <t>CUST0037</t>
  </si>
  <si>
    <t>Rodney Johnson</t>
  </si>
  <si>
    <t>CUST0036</t>
  </si>
  <si>
    <t>Scott Salazar</t>
  </si>
  <si>
    <t>CUST0035</t>
  </si>
  <si>
    <t>Thomas Mccarthy</t>
  </si>
  <si>
    <t>CUST0034</t>
  </si>
  <si>
    <t>Robert Briggs</t>
  </si>
  <si>
    <t>CUST0033</t>
  </si>
  <si>
    <t>Jennifer Murphy</t>
  </si>
  <si>
    <t>CUST0032</t>
  </si>
  <si>
    <t>Chloe Smith</t>
  </si>
  <si>
    <t>CUST0031</t>
  </si>
  <si>
    <t>Shane Mendez</t>
  </si>
  <si>
    <t>CUST0030</t>
  </si>
  <si>
    <t>Barbara Garcia</t>
  </si>
  <si>
    <t>CUST0029</t>
  </si>
  <si>
    <t>Terry Barnett</t>
  </si>
  <si>
    <t>CUST0028</t>
  </si>
  <si>
    <t>Cynthia Ross</t>
  </si>
  <si>
    <t>CUST0027</t>
  </si>
  <si>
    <t>Kevin Walker</t>
  </si>
  <si>
    <t>CUST0026</t>
  </si>
  <si>
    <t>Michael Stephenson</t>
  </si>
  <si>
    <t>CUST0025</t>
  </si>
  <si>
    <t>Jessica Hogan</t>
  </si>
  <si>
    <t>CUST0024</t>
  </si>
  <si>
    <t>Dustin Smith</t>
  </si>
  <si>
    <t>CUST0023</t>
  </si>
  <si>
    <t>Sean Martinez</t>
  </si>
  <si>
    <t>CUST0022</t>
  </si>
  <si>
    <t>Christopher Thomas</t>
  </si>
  <si>
    <t>CUST0021</t>
  </si>
  <si>
    <t>Jennifer Evans</t>
  </si>
  <si>
    <t>CUST0020</t>
  </si>
  <si>
    <t>Mrs. Katie Duncan</t>
  </si>
  <si>
    <t>CUST0019</t>
  </si>
  <si>
    <t>Rachel Martinez</t>
  </si>
  <si>
    <t>CUST0018</t>
  </si>
  <si>
    <t>Valerie Lane</t>
  </si>
  <si>
    <t>CUST0017</t>
  </si>
  <si>
    <t>Lisa Guzman</t>
  </si>
  <si>
    <t>CUST0016</t>
  </si>
  <si>
    <t>Caleb Nolan</t>
  </si>
  <si>
    <t>CUST0015</t>
  </si>
  <si>
    <t>Robin Baldwin DVM</t>
  </si>
  <si>
    <t>CUST0014</t>
  </si>
  <si>
    <t>Jeffrey Jones</t>
  </si>
  <si>
    <t>CUST0013</t>
  </si>
  <si>
    <t>Claudia Perry</t>
  </si>
  <si>
    <t>CUST0012</t>
  </si>
  <si>
    <t>Meghan Bernard</t>
  </si>
  <si>
    <t>CUST0011</t>
  </si>
  <si>
    <t>Lynn Schneider</t>
  </si>
  <si>
    <t>CUST0010</t>
  </si>
  <si>
    <t>Kayla Lopez</t>
  </si>
  <si>
    <t>CUST0009</t>
  </si>
  <si>
    <t>Mary Hansen</t>
  </si>
  <si>
    <t>CUST0008</t>
  </si>
  <si>
    <t>Theresa Williams</t>
  </si>
  <si>
    <t>CUST0007</t>
  </si>
  <si>
    <t>Paula Acevedo</t>
  </si>
  <si>
    <t>CUST0006</t>
  </si>
  <si>
    <t>David Woods</t>
  </si>
  <si>
    <t>CUST0005</t>
  </si>
  <si>
    <t>Tammy Smith</t>
  </si>
  <si>
    <t>CUST0004</t>
  </si>
  <si>
    <t>Taylor Wagner</t>
  </si>
  <si>
    <t>CUST0003</t>
  </si>
  <si>
    <t>Joseph Brown</t>
  </si>
  <si>
    <t>CUST0002</t>
  </si>
  <si>
    <t>Regina Gonzalez</t>
  </si>
  <si>
    <t>CUST0001</t>
  </si>
  <si>
    <t>Late_Payments_Last_Year</t>
  </si>
  <si>
    <t>Default_History</t>
  </si>
  <si>
    <t>Investment_Type</t>
  </si>
  <si>
    <t>EMI_Burden (%)</t>
  </si>
  <si>
    <t>Existing_Loans</t>
  </si>
  <si>
    <t>Spending_Score</t>
  </si>
  <si>
    <t>Annual_Income</t>
  </si>
  <si>
    <t>Occupation</t>
  </si>
  <si>
    <t>Marital_Status</t>
  </si>
  <si>
    <t>Age</t>
  </si>
  <si>
    <t>Customer_Name</t>
  </si>
  <si>
    <t>Average of Annual_Income</t>
  </si>
  <si>
    <t>Average of Credit_Score</t>
  </si>
  <si>
    <t>Average of Late_Payments_Last_Year</t>
  </si>
  <si>
    <t xml:space="preserve">RISK BY GENDER </t>
  </si>
  <si>
    <t>AVG CREDIT SCORE</t>
  </si>
  <si>
    <t>OCCUPATION WISE LOAN AMT</t>
  </si>
  <si>
    <t>BASED ON MARITAL STATUS</t>
  </si>
  <si>
    <t>LATE PAYMENTS</t>
  </si>
  <si>
    <t>`</t>
  </si>
  <si>
    <t>Asset_Name</t>
  </si>
  <si>
    <t>Asset_Type</t>
  </si>
  <si>
    <t>Units_Held</t>
  </si>
  <si>
    <t>Price_Per_Unit</t>
  </si>
  <si>
    <t>Investment_Amount</t>
  </si>
  <si>
    <t>Market_Value</t>
  </si>
  <si>
    <t>Returns (%)</t>
  </si>
  <si>
    <t>Benchmark_Return (%)</t>
  </si>
  <si>
    <t>2024-06-01</t>
  </si>
  <si>
    <t>HDFC Bank</t>
  </si>
  <si>
    <t>Stock</t>
  </si>
  <si>
    <t>2024-07-01</t>
  </si>
  <si>
    <t>2024-07-31</t>
  </si>
  <si>
    <t>2024-08-30</t>
  </si>
  <si>
    <t>2024-09-29</t>
  </si>
  <si>
    <t>2024-10-29</t>
  </si>
  <si>
    <t>2024-11-28</t>
  </si>
  <si>
    <t>2024-12-28</t>
  </si>
  <si>
    <t>2025-01-27</t>
  </si>
  <si>
    <t>2025-02-26</t>
  </si>
  <si>
    <t>2025-03-28</t>
  </si>
  <si>
    <t>2025-04-27</t>
  </si>
  <si>
    <t>Reliance</t>
  </si>
  <si>
    <t>Infosys</t>
  </si>
  <si>
    <t>ICICI Bank</t>
  </si>
  <si>
    <t>SBI Mutual Fund</t>
  </si>
  <si>
    <t>Mutual Fund</t>
  </si>
  <si>
    <t>Nippon Gold ETF</t>
  </si>
  <si>
    <t>ETF</t>
  </si>
  <si>
    <t>Axis Bluechip Fund</t>
  </si>
  <si>
    <t>Kotak Bond Fund</t>
  </si>
  <si>
    <t>Bond</t>
  </si>
  <si>
    <t>Tata Motors</t>
  </si>
  <si>
    <t>IRCTC</t>
  </si>
  <si>
    <t>Average of Returns (%)</t>
  </si>
  <si>
    <t>Average of Benchmark_Return (%)</t>
  </si>
  <si>
    <t>Sum of Investment_Amount</t>
  </si>
  <si>
    <t>Sum of Market_Value</t>
  </si>
  <si>
    <t>Sum of Returns (%)</t>
  </si>
  <si>
    <t>Count of Asset_Name</t>
  </si>
  <si>
    <t xml:space="preserve">          INCOME DISTRIBUTION</t>
  </si>
  <si>
    <t xml:space="preserve">BANKING &amp; FINANCE </t>
  </si>
  <si>
    <t xml:space="preserve"> PROJECT TITLE </t>
  </si>
  <si>
    <t xml:space="preserve">SHRAVAN MHATRE </t>
  </si>
  <si>
    <t>🎯 Objective</t>
  </si>
  <si>
    <t>📂 Table of Contents / Navigation</t>
  </si>
  <si>
    <t xml:space="preserve">1️⃣ LOAN DEFAULT PREDICTION </t>
  </si>
  <si>
    <t xml:space="preserve">2️⃣ CUSTOMER RISK PROFILING </t>
  </si>
  <si>
    <t xml:space="preserve">3️⃣ PORTFOLIO PERFORMANCE EVALUATION </t>
  </si>
  <si>
    <t xml:space="preserve">👨‍💼 PREPARED BY              </t>
  </si>
  <si>
    <t xml:space="preserve">👉 Go to Sheet: </t>
  </si>
  <si>
    <t>👉 Go to Sheet:</t>
  </si>
  <si>
    <t>DASHBOARD 2'!A1</t>
  </si>
  <si>
    <t>DASHBOARD 3'!A1</t>
  </si>
  <si>
    <t>INTRODUCTION!A1</t>
  </si>
  <si>
    <t>PIVOT TABLE LP'!A1</t>
  </si>
  <si>
    <t>PIVOT TABLE CP'!A1</t>
  </si>
  <si>
    <t>PIVOT TABLE PP'!A1</t>
  </si>
  <si>
    <t xml:space="preserve">                    This project aims to analyze loan default prediction customer risk profiles and evaluate investment portfolio performance using Excel tools like pivot tables, charts, and slicers to derive insights</t>
  </si>
  <si>
    <t>date</t>
  </si>
  <si>
    <t>2024-06-02</t>
  </si>
  <si>
    <t>2024-06-03</t>
  </si>
  <si>
    <t>2024-06-04</t>
  </si>
  <si>
    <t>2024-06-05</t>
  </si>
  <si>
    <t>2024-06-06</t>
  </si>
  <si>
    <t>2024-06-07</t>
  </si>
  <si>
    <t>2024-06-08</t>
  </si>
  <si>
    <t>2024-06-09</t>
  </si>
  <si>
    <t>2024-06-10</t>
  </si>
  <si>
    <t>2024-06-11</t>
  </si>
  <si>
    <t>2024-06-12</t>
  </si>
  <si>
    <t>2024-06-13</t>
  </si>
  <si>
    <t>2024-06-14</t>
  </si>
  <si>
    <t>2024-06-15</t>
  </si>
  <si>
    <t>2024-06-16</t>
  </si>
  <si>
    <t>2024-06-17</t>
  </si>
  <si>
    <t>2024-06-18</t>
  </si>
  <si>
    <t>2024-06-19</t>
  </si>
  <si>
    <t>2024-06-20</t>
  </si>
  <si>
    <t>2024-06-21</t>
  </si>
  <si>
    <t>2024-06-22</t>
  </si>
  <si>
    <t>2024-06-23</t>
  </si>
  <si>
    <t>2024-06-24</t>
  </si>
  <si>
    <t>2024-06-25</t>
  </si>
  <si>
    <t>2024-06-26</t>
  </si>
  <si>
    <t>2024-06-27</t>
  </si>
  <si>
    <t>2024-06-28</t>
  </si>
  <si>
    <t>2024-06-29</t>
  </si>
  <si>
    <t>2024-06-30</t>
  </si>
  <si>
    <t>2024-06-31</t>
  </si>
  <si>
    <t>2024-06-32</t>
  </si>
  <si>
    <t>2024-06-33</t>
  </si>
  <si>
    <t>2024-06-34</t>
  </si>
  <si>
    <t>2024-06-35</t>
  </si>
  <si>
    <t>2024-06-36</t>
  </si>
  <si>
    <t>2024-06-37</t>
  </si>
  <si>
    <t>2024-06-38</t>
  </si>
  <si>
    <t>2024-06-39</t>
  </si>
  <si>
    <t>2024-06-40</t>
  </si>
  <si>
    <t>2024-06-41</t>
  </si>
  <si>
    <t>2024-06-42</t>
  </si>
  <si>
    <t>2024-06-43</t>
  </si>
  <si>
    <t>2024-06-44</t>
  </si>
  <si>
    <t>2024-06-45</t>
  </si>
  <si>
    <t>2024-06-46</t>
  </si>
  <si>
    <t>2024-06-47</t>
  </si>
  <si>
    <t>2024-06-48</t>
  </si>
  <si>
    <t>2024-06-49</t>
  </si>
  <si>
    <t>2024-06-50</t>
  </si>
  <si>
    <t>2024-06-51</t>
  </si>
  <si>
    <t>2024-06-52</t>
  </si>
  <si>
    <t>2024-06-53</t>
  </si>
  <si>
    <t>2024-06-54</t>
  </si>
  <si>
    <t>2024-06-55</t>
  </si>
  <si>
    <t>2024-06-56</t>
  </si>
  <si>
    <t>2024-06-57</t>
  </si>
  <si>
    <t>2024-06-58</t>
  </si>
  <si>
    <t>2024-06-59</t>
  </si>
  <si>
    <t>2024-06-60</t>
  </si>
  <si>
    <t>2024-06-61</t>
  </si>
  <si>
    <t>2024-06-62</t>
  </si>
  <si>
    <t>2024-06-63</t>
  </si>
  <si>
    <t>2024-06-64</t>
  </si>
  <si>
    <t>2024-06-65</t>
  </si>
  <si>
    <t>2024-06-66</t>
  </si>
  <si>
    <t>2024-06-67</t>
  </si>
  <si>
    <t>2024-06-68</t>
  </si>
  <si>
    <t>2024-06-69</t>
  </si>
  <si>
    <t>2024-06-70</t>
  </si>
  <si>
    <t>2024-06-71</t>
  </si>
  <si>
    <t>2024-06-72</t>
  </si>
  <si>
    <t>2024-06-73</t>
  </si>
  <si>
    <t>2024-06-74</t>
  </si>
  <si>
    <t>2024-06-75</t>
  </si>
  <si>
    <t>2024-06-76</t>
  </si>
  <si>
    <t>2024-06-77</t>
  </si>
  <si>
    <t>2024-06-78</t>
  </si>
  <si>
    <t>2024-06-79</t>
  </si>
  <si>
    <t>2024-06-80</t>
  </si>
  <si>
    <t>2024-06-81</t>
  </si>
  <si>
    <t>2024-06-82</t>
  </si>
  <si>
    <t>2024-06-83</t>
  </si>
  <si>
    <t>2024-06-84</t>
  </si>
  <si>
    <t>2024-06-85</t>
  </si>
  <si>
    <t>2024-06-86</t>
  </si>
  <si>
    <t>2024-06-87</t>
  </si>
  <si>
    <t>2024-06-88</t>
  </si>
  <si>
    <t>2024-06-89</t>
  </si>
  <si>
    <t>2024-06-90</t>
  </si>
  <si>
    <t>2024-06-91</t>
  </si>
  <si>
    <t>2024-06-92</t>
  </si>
  <si>
    <t>2024-06-93</t>
  </si>
  <si>
    <t>2024-06-94</t>
  </si>
  <si>
    <t>2024-06-95</t>
  </si>
  <si>
    <t>2024-06-96</t>
  </si>
  <si>
    <t>2024-06-97</t>
  </si>
  <si>
    <t>2024-06-98</t>
  </si>
  <si>
    <t>2024-06-99</t>
  </si>
  <si>
    <t>2024-06-100</t>
  </si>
  <si>
    <t>2024-06-101</t>
  </si>
  <si>
    <t>2024-06-102</t>
  </si>
  <si>
    <t>2024-06-103</t>
  </si>
  <si>
    <t>2024-06-104</t>
  </si>
  <si>
    <t>2024-06-105</t>
  </si>
  <si>
    <t>2024-06-106</t>
  </si>
  <si>
    <t>2024-06-107</t>
  </si>
  <si>
    <t>2024-06-108</t>
  </si>
  <si>
    <t>2024-06-109</t>
  </si>
  <si>
    <t>2024-06-110</t>
  </si>
  <si>
    <t>2024-06-111</t>
  </si>
  <si>
    <t>2024-06-112</t>
  </si>
  <si>
    <t>2024-06-113</t>
  </si>
  <si>
    <t>2024-06-114</t>
  </si>
  <si>
    <t>2024-06-115</t>
  </si>
  <si>
    <t>2024-06-116</t>
  </si>
  <si>
    <t>2024-06-117</t>
  </si>
  <si>
    <t>2024-06-118</t>
  </si>
  <si>
    <t>2024-06-119</t>
  </si>
  <si>
    <t>2024-06-120</t>
  </si>
  <si>
    <t>DASHBOARD 1'!A1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</si>
</sst>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47]#,##0.00"/>
    <numFmt numFmtId="165" formatCode="[$₹-44E]#,##0.00"/>
    <numFmt numFmtId="166" formatCode="[$₹-44C]#,##0.00"/>
    <numFmt numFmtId="167" formatCode="[$-409]mmmm\ d\,\ yyyy;@"/>
  </numFmts>
  <fonts count="53" x14ac:knownFonts="1">
    <font>
      <sz val="11"/>
      <color theme="1"/>
      <name val="Century Gothic"/>
      <family val="2"/>
      <scheme val="minor"/>
    </font>
    <font>
      <sz val="11"/>
      <color rgb="FFFF0000"/>
      <name val="Century Gothic"/>
      <family val="2"/>
      <scheme val="minor"/>
    </font>
    <font>
      <b/>
      <sz val="11"/>
      <color theme="1"/>
      <name val="Century Gothic"/>
      <family val="2"/>
      <scheme val="minor"/>
    </font>
    <font>
      <sz val="11"/>
      <color theme="1"/>
      <name val="Arial Black"/>
      <family val="2"/>
    </font>
    <font>
      <sz val="11"/>
      <color theme="0"/>
      <name val="Century Gothic"/>
      <family val="2"/>
      <scheme val="minor"/>
    </font>
    <font>
      <b/>
      <sz val="11"/>
      <color theme="2" tint="-0.89999084444715716"/>
      <name val="Algerian"/>
      <family val="5"/>
    </font>
    <font>
      <b/>
      <sz val="11"/>
      <color theme="1"/>
      <name val="Algerian"/>
      <family val="5"/>
    </font>
    <font>
      <b/>
      <sz val="11"/>
      <color theme="1" tint="4.9989318521683403E-2"/>
      <name val="Arial Rounded MT Bold"/>
      <family val="2"/>
    </font>
    <font>
      <b/>
      <sz val="28"/>
      <color theme="1"/>
      <name val="Arial Black"/>
      <family val="2"/>
    </font>
    <font>
      <sz val="11"/>
      <color theme="1"/>
      <name val="Arial Rounded MT Bold"/>
      <family val="2"/>
    </font>
    <font>
      <sz val="12"/>
      <color theme="1"/>
      <name val="Arial Rounded MT Bold"/>
      <family val="2"/>
    </font>
    <font>
      <b/>
      <sz val="12"/>
      <color rgb="FF00FFFF"/>
      <name val="Arial Rounded MT Bold"/>
      <family val="2"/>
    </font>
    <font>
      <b/>
      <sz val="12"/>
      <color theme="1"/>
      <name val="Arial Rounded MT Bold"/>
      <family val="2"/>
    </font>
    <font>
      <b/>
      <sz val="14"/>
      <color rgb="FF00FFFF"/>
      <name val="Arial Rounded MT Bold"/>
      <family val="2"/>
    </font>
    <font>
      <sz val="20"/>
      <color rgb="FFCCCCCC"/>
      <name val="Arial Rounded MT Bold"/>
      <family val="2"/>
    </font>
    <font>
      <b/>
      <shadow/>
      <sz val="16"/>
      <color rgb="FF000000"/>
      <name val="Arial Rounded MT Bold"/>
      <family val="2"/>
    </font>
    <font>
      <sz val="16"/>
      <color rgb="FFFF0000"/>
      <name val="Century Gothic"/>
      <family val="2"/>
      <scheme val="minor"/>
    </font>
    <font>
      <sz val="16"/>
      <color theme="1"/>
      <name val="Century Gothic"/>
      <family val="2"/>
      <scheme val="minor"/>
    </font>
    <font>
      <u/>
      <sz val="11"/>
      <color theme="10"/>
      <name val="Century Gothic"/>
      <family val="2"/>
      <scheme val="minor"/>
    </font>
    <font>
      <b/>
      <sz val="11"/>
      <color theme="1" tint="4.9989318521683403E-2"/>
      <name val="Century Gothic"/>
      <family val="2"/>
      <scheme val="minor"/>
    </font>
    <font>
      <sz val="22"/>
      <color theme="1"/>
      <name val="Century Gothic"/>
      <family val="2"/>
      <scheme val="minor"/>
    </font>
    <font>
      <b/>
      <sz val="9"/>
      <color indexed="81"/>
      <name val="Tahoma"/>
      <family val="2"/>
    </font>
    <font>
      <sz val="11"/>
      <name val="Calibri"/>
      <family val="2"/>
    </font>
    <font>
      <b/>
      <sz val="16"/>
      <name val="Calibri"/>
      <family val="2"/>
    </font>
    <font>
      <b/>
      <sz val="11"/>
      <color rgb="FF00B0F0"/>
      <name val="Arial Rounded MT Bold"/>
      <family val="2"/>
    </font>
    <font>
      <sz val="11"/>
      <color rgb="FFFF0000"/>
      <name val="Arial Rounded MT Bold"/>
      <family val="2"/>
    </font>
    <font>
      <sz val="16"/>
      <name val="Calibri"/>
      <family val="2"/>
    </font>
    <font>
      <b/>
      <sz val="16"/>
      <color theme="8" tint="-0.249977111117893"/>
      <name val="Calibri"/>
      <family val="2"/>
    </font>
    <font>
      <sz val="16"/>
      <color theme="8" tint="-0.249977111117893"/>
      <name val="Century Gothic"/>
      <family val="2"/>
      <scheme val="minor"/>
    </font>
    <font>
      <b/>
      <u/>
      <sz val="26"/>
      <color rgb="FF00FFFF"/>
      <name val="Calibri"/>
      <family val="2"/>
    </font>
    <font>
      <u/>
      <sz val="26"/>
      <color rgb="FF00FFFF"/>
      <name val="Century Gothic"/>
      <family val="2"/>
      <scheme val="minor"/>
    </font>
    <font>
      <b/>
      <sz val="11"/>
      <color rgb="FF7030A0"/>
      <name val="Calibri"/>
      <family val="2"/>
    </font>
    <font>
      <b/>
      <sz val="16"/>
      <color rgb="FF0070C0"/>
      <name val="Calibri"/>
      <family val="2"/>
    </font>
    <font>
      <b/>
      <sz val="11"/>
      <name val="Calibri"/>
      <family val="2"/>
    </font>
    <font>
      <b/>
      <u/>
      <sz val="11"/>
      <color theme="3" tint="0.39997558519241921"/>
      <name val="Century Gothic"/>
      <family val="2"/>
      <scheme val="minor"/>
    </font>
    <font>
      <b/>
      <u/>
      <sz val="18"/>
      <color theme="0"/>
      <name val="Century Gothic"/>
      <family val="2"/>
      <scheme val="minor"/>
    </font>
    <font>
      <b/>
      <sz val="18"/>
      <color theme="0"/>
      <name val="Century Gothic"/>
      <family val="2"/>
      <scheme val="minor"/>
    </font>
    <font>
      <b/>
      <u/>
      <sz val="16"/>
      <color theme="0"/>
      <name val="Century Gothic"/>
      <family val="2"/>
      <scheme val="minor"/>
    </font>
    <font>
      <b/>
      <u/>
      <sz val="11"/>
      <color rgb="FF00B0F0"/>
      <name val="Century Gothic"/>
      <family val="2"/>
      <scheme val="minor"/>
    </font>
    <font>
      <b/>
      <sz val="11"/>
      <color rgb="FF00B0F0"/>
      <name val="Century Gothic"/>
      <family val="2"/>
      <scheme val="minor"/>
    </font>
    <font>
      <b/>
      <u/>
      <sz val="14"/>
      <color theme="0" tint="-4.9989318521683403E-2"/>
      <name val="Century Gothic"/>
      <family val="2"/>
      <scheme val="minor"/>
    </font>
    <font>
      <b/>
      <u/>
      <sz val="16"/>
      <color theme="0" tint="-4.9989318521683403E-2"/>
      <name val="Century Gothic"/>
      <family val="2"/>
      <scheme val="minor"/>
    </font>
    <font>
      <b/>
      <u/>
      <sz val="18"/>
      <color theme="0" tint="-4.9989318521683403E-2"/>
      <name val="Century Gothic"/>
      <family val="2"/>
      <scheme val="minor"/>
    </font>
    <font>
      <sz val="8"/>
      <name val="Century Gothic"/>
      <family val="2"/>
      <scheme val="minor"/>
    </font>
    <font>
      <sz val="11"/>
      <color theme="1"/>
      <name val="Arial Rounded MT Bold"/>
    </font>
    <font>
      <sz val="11"/>
      <color theme="3" tint="4.9989318521683403E-2"/>
      <name val="Arial Rounded MT Bold"/>
    </font>
    <font>
      <sz val="10"/>
      <color theme="1"/>
      <name val="Arial Rounded MT Bold"/>
    </font>
    <font>
      <sz val="10"/>
      <color theme="3" tint="4.9989318521683403E-2"/>
      <name val="Arial Rounded MT Bold"/>
    </font>
    <font>
      <sz val="12"/>
      <color theme="1"/>
      <name val="Arial Rounded MT Bold"/>
    </font>
    <font>
      <sz val="12"/>
      <color theme="3" tint="4.9989318521683403E-2"/>
      <name val="Arial Rounded MT Bold"/>
    </font>
    <font>
      <b/>
      <sz val="14"/>
      <color rgb="FF00FFFF"/>
      <name val="Century Gothic"/>
      <family val="2"/>
      <scheme val="minor"/>
    </font>
    <font>
      <b/>
      <u/>
      <sz val="11"/>
      <color theme="0"/>
      <name val="Century Gothic"/>
      <family val="2"/>
      <scheme val="minor"/>
    </font>
    <font>
      <b/>
      <u/>
      <sz val="11"/>
      <color theme="5" tint="-0.249977111117893"/>
      <name val="Century Gothic"/>
      <family val="2"/>
      <scheme val="minor"/>
    </font>
  </fonts>
  <fills count="17">
    <fill>
      <patternFill patternType="none"/>
    </fill>
    <fill>
      <patternFill patternType="gray125"/>
    </fill>
    <fill>
      <patternFill patternType="solid">
        <fgColor theme="5" tint="0.39997558519241921"/>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00B0F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tint="-0.249977111117893"/>
        <bgColor theme="6" tint="0.59999389629810485"/>
      </patternFill>
    </fill>
    <fill>
      <patternFill patternType="solid">
        <fgColor theme="0" tint="-0.249977111117893"/>
        <bgColor theme="6" tint="0.79998168889431442"/>
      </patternFill>
    </fill>
    <fill>
      <patternFill patternType="solid">
        <fgColor rgb="FF00B0F0"/>
        <bgColor theme="6"/>
      </patternFill>
    </fill>
    <fill>
      <patternFill patternType="solid">
        <fgColor theme="0" tint="-0.249977111117893"/>
        <bgColor indexed="64"/>
      </patternFill>
    </fill>
    <fill>
      <patternFill patternType="solid">
        <fgColor rgb="FF00FFFF"/>
        <bgColor indexed="64"/>
      </patternFill>
    </fill>
    <fill>
      <patternFill patternType="solid">
        <fgColor rgb="FF3399FF"/>
        <bgColor indexed="64"/>
      </patternFill>
    </fill>
  </fills>
  <borders count="12">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1"/>
      </left>
      <right style="thin">
        <color theme="1"/>
      </right>
      <top style="thin">
        <color theme="1"/>
      </top>
      <bottom/>
      <diagonal/>
    </border>
    <border>
      <left style="thin">
        <color auto="1"/>
      </left>
      <right style="thin">
        <color auto="1"/>
      </right>
      <top/>
      <bottom style="thin">
        <color auto="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1"/>
      </right>
      <top/>
      <bottom/>
      <diagonal/>
    </border>
  </borders>
  <cellStyleXfs count="2">
    <xf numFmtId="0" fontId="0" fillId="0" borderId="0"/>
    <xf numFmtId="0" fontId="18" fillId="0" borderId="0" applyNumberFormat="0" applyFill="0" applyBorder="0" applyAlignment="0" applyProtection="0"/>
  </cellStyleXfs>
  <cellXfs count="125">
    <xf numFmtId="0" fontId="0" fillId="0" borderId="0" xfId="0"/>
    <xf numFmtId="0" fontId="0" fillId="0" borderId="0" xfId="0" applyBorder="1"/>
    <xf numFmtId="0" fontId="1" fillId="0" borderId="0" xfId="0" applyFont="1" applyFill="1" applyBorder="1"/>
    <xf numFmtId="0" fontId="0" fillId="0" borderId="0" xfId="0" applyFill="1" applyBorder="1"/>
    <xf numFmtId="0" fontId="0" fillId="2" borderId="1" xfId="0" applyFill="1" applyBorder="1"/>
    <xf numFmtId="0" fontId="0" fillId="4" borderId="1" xfId="0" applyFill="1" applyBorder="1" applyAlignment="1">
      <alignment horizontal="left"/>
    </xf>
    <xf numFmtId="0" fontId="0" fillId="4" borderId="1" xfId="0" applyNumberFormat="1" applyFill="1" applyBorder="1"/>
    <xf numFmtId="0" fontId="0" fillId="5" borderId="1" xfId="0" applyFill="1" applyBorder="1"/>
    <xf numFmtId="0" fontId="0" fillId="5" borderId="1" xfId="0" applyFill="1" applyBorder="1" applyAlignment="1">
      <alignment horizontal="left"/>
    </xf>
    <xf numFmtId="0" fontId="0" fillId="5" borderId="1" xfId="0" applyNumberFormat="1" applyFill="1" applyBorder="1"/>
    <xf numFmtId="0" fontId="0" fillId="0" borderId="1" xfId="0" applyBorder="1"/>
    <xf numFmtId="0" fontId="0" fillId="5" borderId="2" xfId="0" applyFill="1" applyBorder="1"/>
    <xf numFmtId="0" fontId="0" fillId="4" borderId="2" xfId="0" applyFill="1" applyBorder="1" applyAlignment="1">
      <alignment horizontal="left"/>
    </xf>
    <xf numFmtId="0" fontId="0" fillId="4" borderId="2" xfId="0" applyNumberFormat="1" applyFill="1" applyBorder="1"/>
    <xf numFmtId="0" fontId="0" fillId="5" borderId="2" xfId="0" applyFill="1" applyBorder="1" applyAlignment="1">
      <alignment horizontal="left"/>
    </xf>
    <xf numFmtId="0" fontId="0" fillId="5" borderId="2" xfId="0" applyNumberFormat="1" applyFill="1" applyBorder="1"/>
    <xf numFmtId="0" fontId="2" fillId="0" borderId="0" xfId="0" applyFont="1"/>
    <xf numFmtId="0" fontId="3" fillId="0" borderId="0" xfId="0" applyFont="1"/>
    <xf numFmtId="0" fontId="0" fillId="0" borderId="2" xfId="0" pivotButton="1" applyBorder="1"/>
    <xf numFmtId="0" fontId="0" fillId="0" borderId="2" xfId="0" applyBorder="1"/>
    <xf numFmtId="0" fontId="0" fillId="0" borderId="1" xfId="0" pivotButton="1" applyBorder="1"/>
    <xf numFmtId="0" fontId="0" fillId="2" borderId="4" xfId="0" applyFill="1" applyBorder="1"/>
    <xf numFmtId="0" fontId="0" fillId="6" borderId="1" xfId="0" applyFill="1" applyBorder="1"/>
    <xf numFmtId="0" fontId="0" fillId="6" borderId="4" xfId="0" applyFill="1" applyBorder="1"/>
    <xf numFmtId="0" fontId="0" fillId="3" borderId="1" xfId="0" applyFill="1" applyBorder="1"/>
    <xf numFmtId="0" fontId="0" fillId="3" borderId="4" xfId="0" applyFill="1" applyBorder="1"/>
    <xf numFmtId="0" fontId="0" fillId="7" borderId="1" xfId="0" applyFill="1" applyBorder="1"/>
    <xf numFmtId="0" fontId="0" fillId="7" borderId="4" xfId="0" applyFill="1" applyBorder="1"/>
    <xf numFmtId="0" fontId="0" fillId="8" borderId="1" xfId="0" applyFill="1" applyBorder="1"/>
    <xf numFmtId="0" fontId="0" fillId="8" borderId="4" xfId="0" applyFill="1" applyBorder="1"/>
    <xf numFmtId="0" fontId="0" fillId="0" borderId="0" xfId="0" applyFill="1"/>
    <xf numFmtId="0" fontId="6" fillId="10" borderId="0" xfId="0" applyFont="1" applyFill="1"/>
    <xf numFmtId="0" fontId="6" fillId="10" borderId="0" xfId="0" applyFont="1" applyFill="1" applyAlignment="1">
      <alignment horizontal="center"/>
    </xf>
    <xf numFmtId="0" fontId="7" fillId="9" borderId="3" xfId="0" applyFont="1" applyFill="1" applyBorder="1" applyAlignment="1">
      <alignment horizontal="center" vertical="top"/>
    </xf>
    <xf numFmtId="0" fontId="2" fillId="0" borderId="5" xfId="0" applyFont="1" applyBorder="1" applyAlignment="1">
      <alignment horizontal="center" vertical="top"/>
    </xf>
    <xf numFmtId="0" fontId="10" fillId="0" borderId="0" xfId="0" applyFont="1"/>
    <xf numFmtId="0" fontId="9" fillId="0" borderId="0" xfId="0" applyFont="1"/>
    <xf numFmtId="0" fontId="4" fillId="0" borderId="0" xfId="0" applyFont="1"/>
    <xf numFmtId="0" fontId="11" fillId="0" borderId="0" xfId="0" applyFont="1"/>
    <xf numFmtId="0" fontId="12" fillId="0" borderId="0" xfId="0" applyFont="1"/>
    <xf numFmtId="0" fontId="13" fillId="0" borderId="0" xfId="0" applyFont="1"/>
    <xf numFmtId="0" fontId="11" fillId="0" borderId="0" xfId="0" applyFont="1" applyAlignment="1">
      <alignment horizontal="center"/>
    </xf>
    <xf numFmtId="0" fontId="14" fillId="0" borderId="0" xfId="0" applyFont="1"/>
    <xf numFmtId="0" fontId="15" fillId="0" borderId="0" xfId="0" applyFont="1" applyAlignment="1">
      <alignment horizontal="center" vertical="center" readingOrder="1"/>
    </xf>
    <xf numFmtId="0" fontId="16" fillId="0" borderId="0" xfId="0" applyFont="1"/>
    <xf numFmtId="0" fontId="17" fillId="0" borderId="0" xfId="0" applyFont="1"/>
    <xf numFmtId="0" fontId="18" fillId="0" borderId="0" xfId="1" quotePrefix="1"/>
    <xf numFmtId="0" fontId="0" fillId="11" borderId="7" xfId="0" applyFont="1" applyFill="1" applyBorder="1"/>
    <xf numFmtId="0" fontId="0" fillId="11" borderId="8" xfId="0" applyFont="1" applyFill="1" applyBorder="1"/>
    <xf numFmtId="0" fontId="0" fillId="12" borderId="7" xfId="0" applyFont="1" applyFill="1" applyBorder="1"/>
    <xf numFmtId="0" fontId="0" fillId="12" borderId="8" xfId="0" applyFont="1" applyFill="1" applyBorder="1"/>
    <xf numFmtId="0" fontId="0" fillId="12" borderId="9" xfId="0" applyFont="1" applyFill="1" applyBorder="1"/>
    <xf numFmtId="0" fontId="0" fillId="12" borderId="10" xfId="0" applyFont="1" applyFill="1" applyBorder="1"/>
    <xf numFmtId="0" fontId="19" fillId="13" borderId="5" xfId="0" applyFont="1" applyFill="1" applyBorder="1" applyAlignment="1">
      <alignment horizontal="center" vertical="top"/>
    </xf>
    <xf numFmtId="0" fontId="0" fillId="14" borderId="2" xfId="0" applyFill="1" applyBorder="1" applyAlignment="1">
      <alignment horizontal="left"/>
    </xf>
    <xf numFmtId="0" fontId="0" fillId="14" borderId="2" xfId="0" applyNumberFormat="1" applyFill="1" applyBorder="1"/>
    <xf numFmtId="0" fontId="0" fillId="0" borderId="0" xfId="0" applyAlignment="1">
      <alignment wrapText="1"/>
    </xf>
    <xf numFmtId="0" fontId="1" fillId="0" borderId="0" xfId="0" applyFont="1"/>
    <xf numFmtId="0" fontId="0" fillId="16" borderId="1" xfId="0" applyFill="1" applyBorder="1"/>
    <xf numFmtId="0" fontId="0" fillId="14" borderId="1" xfId="0" applyFill="1" applyBorder="1" applyAlignment="1">
      <alignment horizontal="left"/>
    </xf>
    <xf numFmtId="0" fontId="0" fillId="14" borderId="1" xfId="0" applyNumberFormat="1" applyFill="1" applyBorder="1"/>
    <xf numFmtId="0" fontId="0" fillId="0" borderId="0" xfId="0" applyAlignment="1">
      <alignment horizontal="center"/>
    </xf>
    <xf numFmtId="0" fontId="20" fillId="0" borderId="0" xfId="0" applyFont="1"/>
    <xf numFmtId="0" fontId="0" fillId="0" borderId="0" xfId="0" applyAlignment="1"/>
    <xf numFmtId="0" fontId="0" fillId="0" borderId="0" xfId="0" applyAlignment="1">
      <alignment horizontal="right"/>
    </xf>
    <xf numFmtId="0" fontId="22" fillId="0" borderId="0" xfId="0" applyFont="1" applyAlignment="1">
      <alignment horizontal="left"/>
    </xf>
    <xf numFmtId="0" fontId="24" fillId="0" borderId="0" xfId="0" applyFont="1"/>
    <xf numFmtId="0" fontId="25" fillId="0" borderId="0" xfId="0" applyFont="1"/>
    <xf numFmtId="0" fontId="23" fillId="0" borderId="0" xfId="0" applyFont="1" applyAlignment="1">
      <alignment horizontal="left"/>
    </xf>
    <xf numFmtId="0" fontId="26" fillId="0" borderId="0" xfId="0" applyFont="1" applyAlignment="1">
      <alignment horizontal="center"/>
    </xf>
    <xf numFmtId="0" fontId="31" fillId="0" borderId="0" xfId="0" applyFont="1" applyAlignment="1">
      <alignment horizontal="left"/>
    </xf>
    <xf numFmtId="0" fontId="32" fillId="0" borderId="0" xfId="0" applyFont="1" applyAlignment="1">
      <alignment horizontal="center"/>
    </xf>
    <xf numFmtId="0" fontId="33" fillId="0" borderId="0" xfId="0" applyFont="1" applyAlignment="1">
      <alignment horizontal="left"/>
    </xf>
    <xf numFmtId="0" fontId="5" fillId="10" borderId="0" xfId="0" applyFont="1" applyFill="1" applyAlignment="1">
      <alignment horizontal="center"/>
    </xf>
    <xf numFmtId="0" fontId="35" fillId="0" borderId="0" xfId="1" applyFont="1" applyFill="1"/>
    <xf numFmtId="0" fontId="36" fillId="0" borderId="0" xfId="0" applyFont="1" applyFill="1"/>
    <xf numFmtId="0" fontId="34" fillId="0" borderId="0" xfId="1" quotePrefix="1" applyFont="1" applyAlignment="1">
      <alignment horizontal="center"/>
    </xf>
    <xf numFmtId="0" fontId="38" fillId="0" borderId="0" xfId="1" quotePrefix="1" applyFont="1" applyAlignment="1">
      <alignment horizontal="left"/>
    </xf>
    <xf numFmtId="0" fontId="39" fillId="0" borderId="0" xfId="0" applyFont="1" applyAlignment="1">
      <alignment horizontal="left"/>
    </xf>
    <xf numFmtId="0" fontId="41" fillId="0" borderId="0" xfId="1" applyFont="1" applyAlignment="1">
      <alignment horizontal="center"/>
    </xf>
    <xf numFmtId="164" fontId="0" fillId="7" borderId="1" xfId="0" applyNumberFormat="1" applyFill="1" applyBorder="1"/>
    <xf numFmtId="165" fontId="0" fillId="0" borderId="0" xfId="0" applyNumberFormat="1"/>
    <xf numFmtId="166" fontId="0" fillId="11" borderId="7" xfId="0" applyNumberFormat="1" applyFont="1" applyFill="1" applyBorder="1"/>
    <xf numFmtId="166" fontId="0" fillId="12" borderId="7" xfId="0" applyNumberFormat="1" applyFont="1" applyFill="1" applyBorder="1"/>
    <xf numFmtId="166" fontId="0" fillId="12" borderId="9" xfId="0" applyNumberFormat="1" applyFont="1" applyFill="1" applyBorder="1"/>
    <xf numFmtId="166" fontId="0" fillId="0" borderId="0" xfId="0" applyNumberFormat="1"/>
    <xf numFmtId="167" fontId="0" fillId="11" borderId="6" xfId="0" applyNumberFormat="1" applyFont="1" applyFill="1" applyBorder="1"/>
    <xf numFmtId="0" fontId="44" fillId="0" borderId="2" xfId="0" pivotButton="1" applyFont="1" applyBorder="1"/>
    <xf numFmtId="0" fontId="44" fillId="0" borderId="2" xfId="0" applyFont="1" applyBorder="1"/>
    <xf numFmtId="0" fontId="44" fillId="0" borderId="2" xfId="0" applyFont="1" applyBorder="1" applyAlignment="1">
      <alignment horizontal="left"/>
    </xf>
    <xf numFmtId="0" fontId="44" fillId="0" borderId="2" xfId="0" applyNumberFormat="1" applyFont="1" applyBorder="1"/>
    <xf numFmtId="0" fontId="45" fillId="15" borderId="2" xfId="0" applyNumberFormat="1" applyFont="1" applyFill="1" applyBorder="1"/>
    <xf numFmtId="0" fontId="45" fillId="15" borderId="2" xfId="0" applyFont="1" applyFill="1" applyBorder="1" applyAlignment="1">
      <alignment horizontal="left"/>
    </xf>
    <xf numFmtId="0" fontId="46" fillId="0" borderId="2" xfId="0" pivotButton="1" applyFont="1" applyBorder="1"/>
    <xf numFmtId="0" fontId="46" fillId="0" borderId="2" xfId="0" applyFont="1" applyBorder="1"/>
    <xf numFmtId="0" fontId="46" fillId="0" borderId="2" xfId="0" applyFont="1" applyBorder="1" applyAlignment="1">
      <alignment horizontal="left"/>
    </xf>
    <xf numFmtId="0" fontId="46" fillId="0" borderId="2" xfId="0" applyNumberFormat="1" applyFont="1" applyBorder="1"/>
    <xf numFmtId="0" fontId="47" fillId="15" borderId="2" xfId="0" applyNumberFormat="1" applyFont="1" applyFill="1" applyBorder="1"/>
    <xf numFmtId="0" fontId="47" fillId="15" borderId="2" xfId="0" applyFont="1" applyFill="1" applyBorder="1" applyAlignment="1">
      <alignment horizontal="left"/>
    </xf>
    <xf numFmtId="0" fontId="48" fillId="0" borderId="2" xfId="0" pivotButton="1" applyFont="1" applyBorder="1"/>
    <xf numFmtId="0" fontId="48" fillId="0" borderId="2" xfId="0" applyFont="1" applyBorder="1"/>
    <xf numFmtId="0" fontId="48" fillId="0" borderId="2" xfId="0" applyFont="1" applyBorder="1" applyAlignment="1">
      <alignment horizontal="left"/>
    </xf>
    <xf numFmtId="0" fontId="48" fillId="0" borderId="2" xfId="0" applyNumberFormat="1" applyFont="1" applyBorder="1"/>
    <xf numFmtId="0" fontId="49" fillId="15" borderId="2" xfId="0" applyNumberFormat="1" applyFont="1" applyFill="1" applyBorder="1"/>
    <xf numFmtId="0" fontId="49" fillId="15" borderId="2" xfId="0" applyFont="1" applyFill="1" applyBorder="1" applyAlignment="1">
      <alignment horizontal="left"/>
    </xf>
    <xf numFmtId="0" fontId="50" fillId="0" borderId="0" xfId="0" applyFont="1"/>
    <xf numFmtId="0" fontId="51" fillId="0" borderId="0" xfId="1" applyFont="1" applyFill="1"/>
    <xf numFmtId="0" fontId="33" fillId="0" borderId="0" xfId="0" applyFont="1" applyAlignment="1">
      <alignment horizontal="center"/>
    </xf>
    <xf numFmtId="0" fontId="38" fillId="0" borderId="0" xfId="1" quotePrefix="1" applyFont="1" applyAlignment="1">
      <alignment horizontal="left"/>
    </xf>
    <xf numFmtId="0" fontId="29" fillId="0" borderId="0" xfId="0" applyFont="1" applyAlignment="1">
      <alignment horizontal="center"/>
    </xf>
    <xf numFmtId="0" fontId="30" fillId="0" borderId="0" xfId="0" applyFont="1"/>
    <xf numFmtId="0" fontId="27" fillId="0" borderId="0" xfId="0" applyFont="1" applyAlignment="1">
      <alignment horizontal="center"/>
    </xf>
    <xf numFmtId="0" fontId="28" fillId="0" borderId="0" xfId="0" applyFont="1"/>
    <xf numFmtId="0" fontId="6" fillId="10" borderId="0" xfId="0" applyFont="1" applyFill="1" applyBorder="1" applyAlignment="1">
      <alignment horizontal="center"/>
    </xf>
    <xf numFmtId="0" fontId="6" fillId="10" borderId="0" xfId="0" applyFont="1" applyFill="1" applyAlignment="1">
      <alignment horizontal="center"/>
    </xf>
    <xf numFmtId="0" fontId="40" fillId="0" borderId="0" xfId="1" applyFont="1" applyAlignment="1">
      <alignment horizontal="center"/>
    </xf>
    <xf numFmtId="0" fontId="40" fillId="0" borderId="11" xfId="1" applyFont="1" applyBorder="1" applyAlignment="1">
      <alignment horizontal="center"/>
    </xf>
    <xf numFmtId="0" fontId="50" fillId="0" borderId="0" xfId="0" applyFont="1" applyAlignment="1">
      <alignment horizontal="center"/>
    </xf>
    <xf numFmtId="0" fontId="8" fillId="0" borderId="0" xfId="0" applyFont="1" applyFill="1" applyAlignment="1">
      <alignment horizontal="center"/>
    </xf>
    <xf numFmtId="0" fontId="42" fillId="0" borderId="0" xfId="1" applyFont="1" applyAlignment="1">
      <alignment horizontal="center"/>
    </xf>
    <xf numFmtId="0" fontId="37" fillId="0" borderId="0" xfId="1" applyFont="1" applyAlignment="1">
      <alignment horizontal="center"/>
    </xf>
    <xf numFmtId="0" fontId="51" fillId="0" borderId="0" xfId="1" applyFont="1"/>
    <xf numFmtId="0" fontId="52" fillId="0" borderId="0" xfId="1" quotePrefix="1" applyFont="1" applyAlignment="1">
      <alignment horizontal="center"/>
    </xf>
    <xf numFmtId="0" fontId="52" fillId="0" borderId="0" xfId="1" applyFont="1" applyAlignment="1">
      <alignment horizontal="center"/>
    </xf>
    <xf numFmtId="0" fontId="52" fillId="0" borderId="0" xfId="1" quotePrefix="1" applyFont="1" applyAlignment="1">
      <alignment horizontal="center"/>
    </xf>
  </cellXfs>
  <cellStyles count="2">
    <cellStyle name="Hyperlink" xfId="1" builtinId="8"/>
    <cellStyle name="Normal" xfId="0" builtinId="0"/>
  </cellStyles>
  <dxfs count="345">
    <dxf>
      <fill>
        <patternFill patternType="solid">
          <bgColor theme="0" tint="-0.249977111117893"/>
        </patternFill>
      </fill>
    </dxf>
    <dxf>
      <fill>
        <patternFill patternType="solid">
          <bgColor theme="0" tint="-0.249977111117893"/>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249977111117893"/>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0" tint="-0.34998626667073579"/>
        </patternFill>
      </fill>
    </dxf>
    <dxf>
      <fill>
        <patternFill patternType="solid">
          <bgColor rgb="FF00B0F0"/>
        </patternFill>
      </fill>
    </dxf>
    <dxf>
      <fill>
        <patternFill patternType="solid">
          <bgColor rgb="FF00B0F0"/>
        </patternFill>
      </fill>
    </dxf>
    <dxf>
      <fill>
        <patternFill patternType="solid">
          <bgColor rgb="FF00B0F0"/>
        </patternFill>
      </fill>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6" tint="0.79998168889431442"/>
        </patternFill>
      </fill>
      <border diagonalUp="0" diagonalDown="0" outline="0">
        <left style="thin">
          <color theme="0"/>
        </left>
        <right/>
        <top style="thin">
          <color theme="0"/>
        </top>
        <bottom/>
      </border>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0" tint="-0.249977111117893"/>
        </patternFill>
      </fill>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6" tint="0.79998168889431442"/>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0" tint="-0.249977111117893"/>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6" tint="0.79998168889431442"/>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0" tint="-0.249977111117893"/>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6" tint="0.79998168889431442"/>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entury Gothic"/>
        <family val="2"/>
        <scheme val="minor"/>
      </font>
      <numFmt numFmtId="166" formatCode="[$₹-44C]#,##0.00"/>
      <fill>
        <patternFill patternType="solid">
          <fgColor theme="6" tint="0.79998168889431442"/>
          <bgColor theme="0" tint="-0.249977111117893"/>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6" tint="0.79998168889431442"/>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0" tint="-0.249977111117893"/>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6" tint="0.79998168889431442"/>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0" tint="-0.249977111117893"/>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6" tint="0.79998168889431442"/>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0" tint="-0.249977111117893"/>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6" tint="0.79998168889431442"/>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0" tint="-0.249977111117893"/>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6" tint="0.79998168889431442"/>
        </patternFill>
      </fill>
      <border diagonalUp="0" diagonalDown="0" outline="0">
        <left/>
        <right style="thin">
          <color theme="0"/>
        </right>
        <top style="thin">
          <color theme="0"/>
        </top>
        <bottom/>
      </border>
    </dxf>
    <dxf>
      <font>
        <b val="0"/>
        <i val="0"/>
        <strike val="0"/>
        <condense val="0"/>
        <extend val="0"/>
        <outline val="0"/>
        <shadow val="0"/>
        <u val="none"/>
        <vertAlign val="baseline"/>
        <sz val="11"/>
        <color theme="1"/>
        <name val="Century Gothic"/>
        <family val="2"/>
        <scheme val="minor"/>
      </font>
      <numFmt numFmtId="167" formatCode="[$-409]mmmm\ d\,\ yyyy;@"/>
      <fill>
        <patternFill patternType="solid">
          <fgColor theme="6" tint="0.79998168889431442"/>
          <bgColor theme="0" tint="-0.249977111117893"/>
        </patternFill>
      </fill>
      <border diagonalUp="0" diagonalDown="0">
        <left/>
        <right style="thin">
          <color theme="0"/>
        </right>
        <top style="thin">
          <color theme="0"/>
        </top>
        <bottom style="thin">
          <color theme="0"/>
        </bottom>
      </border>
    </dxf>
    <dxf>
      <border outline="0">
        <top style="thin">
          <color theme="0"/>
        </top>
      </border>
    </dxf>
    <dxf>
      <border outline="0">
        <top style="thin">
          <color indexed="64"/>
        </top>
        <bottom style="thin">
          <color theme="0"/>
        </bottom>
      </border>
    </dxf>
    <dxf>
      <font>
        <b val="0"/>
        <i val="0"/>
        <strike val="0"/>
        <condense val="0"/>
        <extend val="0"/>
        <outline val="0"/>
        <shadow val="0"/>
        <u val="none"/>
        <vertAlign val="baseline"/>
        <sz val="11"/>
        <color theme="1"/>
        <name val="Century Gothic"/>
        <family val="2"/>
        <scheme val="minor"/>
      </font>
      <fill>
        <patternFill patternType="solid">
          <fgColor theme="6" tint="0.79998168889431442"/>
          <bgColor theme="0" tint="-0.249977111117893"/>
        </patternFill>
      </fill>
    </dxf>
    <dxf>
      <border outline="0">
        <bottom style="thin">
          <color auto="1"/>
        </bottom>
      </border>
    </dxf>
    <dxf>
      <font>
        <b/>
        <i val="0"/>
        <strike val="0"/>
        <condense val="0"/>
        <extend val="0"/>
        <outline val="0"/>
        <shadow val="0"/>
        <u val="none"/>
        <vertAlign val="baseline"/>
        <sz val="11"/>
        <color theme="1" tint="4.9989318521683403E-2"/>
        <name val="Century Gothic"/>
        <family val="2"/>
        <scheme val="minor"/>
      </font>
      <fill>
        <patternFill patternType="solid">
          <fgColor theme="6"/>
          <bgColor rgb="FF00B0F0"/>
        </patternFill>
      </fill>
      <alignment horizontal="center" vertical="top" textRotation="0" wrapText="0" indent="0" justifyLastLine="0" shrinkToFit="0" readingOrder="0"/>
      <border diagonalUp="0" diagonalDown="0" outline="0">
        <left style="thin">
          <color auto="1"/>
        </left>
        <right style="thin">
          <color auto="1"/>
        </right>
        <top/>
        <bottom/>
      </border>
    </dxf>
    <dxf>
      <font>
        <color theme="3" tint="4.9989318521683403E-2"/>
      </font>
    </dxf>
    <dxf>
      <fill>
        <patternFill patternType="solid">
          <bgColor rgb="FF00FFFF"/>
        </patternFill>
      </fill>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3" tint="4.9989318521683403E-2"/>
      </font>
    </dxf>
    <dxf>
      <font>
        <color theme="3" tint="4.9989318521683403E-2"/>
      </font>
    </dxf>
    <dxf>
      <fill>
        <patternFill patternType="solid">
          <bgColor rgb="FF00FFFF"/>
        </patternFill>
      </fill>
    </dxf>
    <dxf>
      <fill>
        <patternFill patternType="solid">
          <bgColor rgb="FF00FFFF"/>
        </patternFill>
      </fill>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3" tint="4.9989318521683403E-2"/>
      </font>
    </dxf>
    <dxf>
      <font>
        <color theme="3" tint="4.9989318521683403E-2"/>
      </font>
    </dxf>
    <dxf>
      <fill>
        <patternFill patternType="solid">
          <bgColor rgb="FF00FFFF"/>
        </patternFill>
      </fill>
    </dxf>
    <dxf>
      <fill>
        <patternFill patternType="solid">
          <bgColor rgb="FF00FFFF"/>
        </patternFill>
      </fill>
    </dxf>
    <dxf>
      <font>
        <sz val="11"/>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3" tint="4.9989318521683403E-2"/>
      </font>
    </dxf>
    <dxf>
      <font>
        <color theme="3" tint="4.9989318521683403E-2"/>
      </font>
    </dxf>
    <dxf>
      <fill>
        <patternFill patternType="solid">
          <bgColor rgb="FF00FFFF"/>
        </patternFill>
      </fill>
    </dxf>
    <dxf>
      <fill>
        <patternFill patternType="solid">
          <bgColor rgb="FF00FFFF"/>
        </patternFill>
      </fill>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3" tint="4.9989318521683403E-2"/>
      </font>
    </dxf>
    <dxf>
      <font>
        <color theme="3" tint="4.9989318521683403E-2"/>
      </font>
    </dxf>
    <dxf>
      <fill>
        <patternFill patternType="solid">
          <bgColor rgb="FF00FFFF"/>
        </patternFill>
      </fill>
    </dxf>
    <dxf>
      <fill>
        <patternFill patternType="solid">
          <bgColor rgb="FF00FFFF"/>
        </patternFill>
      </fill>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3" tint="4.9989318521683403E-2"/>
      </font>
    </dxf>
    <dxf>
      <font>
        <color theme="3" tint="4.9989318521683403E-2"/>
      </font>
    </dxf>
    <dxf>
      <fill>
        <patternFill patternType="solid">
          <bgColor rgb="FF00FFFF"/>
        </patternFill>
      </fill>
    </dxf>
    <dxf>
      <fill>
        <patternFill patternType="solid">
          <bgColor rgb="FF00FFFF"/>
        </patternFill>
      </fill>
    </dxf>
    <dxf>
      <font>
        <color rgb="FF00B0F0"/>
      </font>
    </dxf>
    <dxf>
      <font>
        <color rgb="FF00B0F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44C]#,##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entury Gothic"/>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0" tint="-0.34998626667073579"/>
        </patternFill>
      </fill>
    </dxf>
    <dxf>
      <fill>
        <patternFill patternType="solid">
          <bgColor theme="0" tint="-0.34998626667073579"/>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theme="0" tint="-0.249977111117893"/>
        </patternFill>
      </fill>
    </dxf>
    <dxf>
      <fill>
        <patternFill patternType="solid">
          <bgColor theme="0" tint="-0.249977111117893"/>
        </patternFill>
      </fill>
    </dxf>
    <dxf>
      <fill>
        <patternFill patternType="solid">
          <bgColor rgb="FF3399FF"/>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fill>
        <patternFill patternType="solid">
          <bgColor rgb="FF00B0F0"/>
        </patternFill>
      </fill>
    </dxf>
    <dxf>
      <fill>
        <patternFill patternType="solid">
          <bgColor rgb="FF00B0F0"/>
        </patternFill>
      </fill>
    </dxf>
    <dxf>
      <fill>
        <patternFill patternType="solid">
          <bgColor rgb="FF00B0F0"/>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fill>
        <patternFill patternType="solid">
          <bgColor rgb="FF00B0F0"/>
        </patternFill>
      </fill>
    </dxf>
    <dxf>
      <fill>
        <patternFill patternType="solid">
          <bgColor theme="0" tint="-0.34998626667073579"/>
        </patternFill>
      </fill>
    </dxf>
    <dxf>
      <fill>
        <patternFill patternType="solid">
          <bgColor theme="0" tint="-0.34998626667073579"/>
        </patternFill>
      </fill>
    </dxf>
    <dxf>
      <fill>
        <patternFill patternType="solid">
          <bgColor rgb="FF00B0F0"/>
        </patternFill>
      </fill>
    </dxf>
    <dxf>
      <fill>
        <patternFill>
          <bgColor rgb="FF00B0F0"/>
        </patternFill>
      </fill>
    </dxf>
    <dxf>
      <fill>
        <patternFill>
          <bgColor rgb="FF00B0F0"/>
        </patternFill>
      </fill>
    </dxf>
    <dxf>
      <fill>
        <patternFill patternType="solid">
          <bgColor theme="0" tint="-0.34998626667073579"/>
        </patternFill>
      </fill>
    </dxf>
    <dxf>
      <fill>
        <patternFill patternType="solid">
          <bgColor theme="0" tint="-0.34998626667073579"/>
        </patternFill>
      </fill>
    </dxf>
    <dxf>
      <fill>
        <patternFill>
          <bgColor theme="0" tint="-0.34998626667073579"/>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theme="0" tint="-0.34998626667073579"/>
        </patternFill>
      </fill>
    </dxf>
    <dxf>
      <fill>
        <patternFill>
          <bgColor theme="0" tint="-0.34998626667073579"/>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fill>
        <patternFill patternType="solid">
          <bgColor theme="5" tint="0.59999389629810485"/>
        </patternFill>
      </fill>
    </dxf>
    <dxf>
      <fill>
        <patternFill patternType="solid">
          <bgColor theme="3" tint="0.39997558519241921"/>
        </patternFill>
      </fill>
    </dxf>
    <dxf>
      <fill>
        <patternFill patternType="solid">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bgColor theme="3" tint="0.39997558519241921"/>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fill>
        <patternFill patternType="solid">
          <bgColor theme="0" tint="-0.34998626667073579"/>
        </patternFill>
      </fill>
    </dxf>
    <dxf>
      <fill>
        <patternFill patternType="solid">
          <bgColor theme="0" tint="-0.34998626667073579"/>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fgColor indexed="64"/>
          <bgColor theme="2" tint="-0.249977111117893"/>
        </patternFill>
      </fill>
      <border diagonalUp="0" diagonalDown="0" outline="0">
        <left style="thin">
          <color theme="1"/>
        </left>
        <right style="thin">
          <color theme="1"/>
        </right>
        <top style="thin">
          <color theme="1"/>
        </top>
        <bottom style="thin">
          <color theme="1"/>
        </bottom>
      </border>
    </dxf>
    <dxf>
      <fill>
        <patternFill patternType="solid">
          <fgColor indexed="64"/>
          <bgColor theme="2" tint="-0.249977111117893"/>
        </patternFill>
      </fill>
      <border diagonalUp="0" diagonalDown="0" outline="0">
        <left style="thin">
          <color theme="1"/>
        </left>
        <right style="thin">
          <color theme="1"/>
        </right>
        <top style="thin">
          <color theme="1"/>
        </top>
        <bottom style="thin">
          <color theme="1"/>
        </bottom>
      </border>
    </dxf>
    <dxf>
      <fill>
        <patternFill patternType="solid">
          <fgColor indexed="64"/>
          <bgColor theme="8" tint="0.59999389629810485"/>
        </patternFill>
      </fill>
      <border diagonalUp="0" diagonalDown="0" outline="0">
        <left style="thin">
          <color theme="1"/>
        </left>
        <right style="thin">
          <color theme="1"/>
        </right>
        <top style="thin">
          <color theme="1"/>
        </top>
        <bottom style="thin">
          <color theme="1"/>
        </bottom>
      </border>
    </dxf>
    <dxf>
      <fill>
        <patternFill patternType="solid">
          <fgColor indexed="64"/>
          <bgColor theme="8" tint="0.59999389629810485"/>
        </patternFill>
      </fill>
      <border diagonalUp="0" diagonalDown="0" outline="0">
        <left style="thin">
          <color theme="1"/>
        </left>
        <right style="thin">
          <color theme="1"/>
        </right>
        <top style="thin">
          <color theme="1"/>
        </top>
        <bottom style="thin">
          <color theme="1"/>
        </bottom>
      </border>
    </dxf>
    <dxf>
      <fill>
        <patternFill patternType="solid">
          <fgColor indexed="64"/>
          <bgColor theme="5" tint="0.39997558519241921"/>
        </patternFill>
      </fill>
      <border diagonalUp="0" diagonalDown="0" outline="0">
        <left style="thin">
          <color theme="1"/>
        </left>
        <right style="thin">
          <color theme="1"/>
        </right>
        <top style="thin">
          <color theme="1"/>
        </top>
        <bottom style="thin">
          <color theme="1"/>
        </bottom>
      </border>
    </dxf>
    <dxf>
      <fill>
        <patternFill patternType="solid">
          <fgColor indexed="64"/>
          <bgColor theme="5" tint="0.39997558519241921"/>
        </patternFill>
      </fill>
      <border diagonalUp="0" diagonalDown="0" outline="0">
        <left style="thin">
          <color theme="1"/>
        </left>
        <right style="thin">
          <color theme="1"/>
        </right>
        <top style="thin">
          <color theme="1"/>
        </top>
        <bottom style="thin">
          <color theme="1"/>
        </bottom>
      </border>
    </dxf>
    <dxf>
      <fill>
        <patternFill patternType="solid">
          <fgColor indexed="64"/>
          <bgColor theme="6" tint="0.39997558519241921"/>
        </patternFill>
      </fill>
      <border diagonalUp="0" diagonalDown="0" outline="0">
        <left style="thin">
          <color theme="1"/>
        </left>
        <right style="thin">
          <color theme="1"/>
        </right>
        <top style="thin">
          <color theme="1"/>
        </top>
        <bottom style="thin">
          <color theme="1"/>
        </bottom>
      </border>
    </dxf>
    <dxf>
      <fill>
        <patternFill patternType="solid">
          <fgColor indexed="64"/>
          <bgColor theme="6" tint="0.39997558519241921"/>
        </patternFill>
      </fill>
      <border diagonalUp="0" diagonalDown="0" outline="0">
        <left style="thin">
          <color theme="1"/>
        </left>
        <right style="thin">
          <color theme="1"/>
        </right>
        <top style="thin">
          <color theme="1"/>
        </top>
        <bottom style="thin">
          <color theme="1"/>
        </bottom>
      </border>
    </dxf>
    <dxf>
      <fill>
        <patternFill patternType="solid">
          <fgColor indexed="64"/>
          <bgColor theme="7" tint="0.39997558519241921"/>
        </patternFill>
      </fill>
      <border diagonalUp="0" diagonalDown="0" outline="0">
        <left style="thin">
          <color theme="1"/>
        </left>
        <right style="thin">
          <color theme="1"/>
        </right>
        <top style="thin">
          <color theme="1"/>
        </top>
        <bottom style="thin">
          <color theme="1"/>
        </bottom>
      </border>
    </dxf>
    <dxf>
      <fill>
        <patternFill patternType="solid">
          <fgColor indexed="64"/>
          <bgColor theme="7" tint="0.39997558519241921"/>
        </patternFill>
      </fill>
      <border diagonalUp="0" diagonalDown="0" outline="0">
        <left style="thin">
          <color theme="1"/>
        </left>
        <right style="thin">
          <color theme="1"/>
        </right>
        <top style="thin">
          <color theme="1"/>
        </top>
        <bottom style="thin">
          <color theme="1"/>
        </bottom>
      </border>
    </dxf>
    <dxf>
      <border outline="0">
        <top style="thin">
          <color indexed="64"/>
        </top>
        <bottom style="thin">
          <color theme="1"/>
        </bottom>
      </border>
    </dxf>
    <dxf>
      <fill>
        <patternFill patternType="solid">
          <fgColor indexed="64"/>
          <bgColor theme="5" tint="0.39997558519241921"/>
        </patternFill>
      </fill>
    </dxf>
    <dxf>
      <font>
        <b/>
        <i val="0"/>
        <strike val="0"/>
        <condense val="0"/>
        <extend val="0"/>
        <outline val="0"/>
        <shadow val="0"/>
        <u val="none"/>
        <vertAlign val="baseline"/>
        <sz val="11"/>
        <color theme="1" tint="4.9989318521683403E-2"/>
        <name val="Arial Rounded MT Bold"/>
        <family val="2"/>
        <scheme val="none"/>
      </font>
      <fill>
        <patternFill patternType="solid">
          <fgColor indexed="64"/>
          <bgColor rgb="FFFFC000"/>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color rgb="FF9933FF"/>
      </font>
    </dxf>
    <dxf>
      <font>
        <b/>
        <i val="0"/>
        <sz val="10"/>
        <name val="Arial Rounded MT Bold"/>
        <family val="2"/>
        <scheme val="none"/>
      </font>
    </dxf>
    <dxf>
      <font>
        <color theme="3" tint="4.9989318521683403E-2"/>
        <name val="Arial Rounded MT Bold"/>
        <family val="2"/>
        <scheme val="none"/>
      </font>
    </dxf>
    <dxf>
      <fill>
        <patternFill>
          <fgColor rgb="FF00FFFF"/>
        </patternFill>
      </fill>
    </dxf>
    <dxf>
      <font>
        <color theme="0"/>
      </font>
    </dxf>
    <dxf>
      <border>
        <left style="thin">
          <color auto="1"/>
        </left>
        <right style="thin">
          <color auto="1"/>
        </right>
        <top style="thin">
          <color auto="1"/>
        </top>
        <bottom style="thin">
          <color auto="1"/>
        </bottom>
      </border>
    </dxf>
  </dxfs>
  <tableStyles count="17" defaultTableStyle="TableStyleMedium9" defaultPivotStyle="PivotStyleLight16">
    <tableStyle name="Slicer Style 1" pivot="0" table="0" count="1" xr9:uid="{E9ADE0B4-08F9-460C-85E1-ED8B10A283E7}"/>
    <tableStyle name="Slicer Style 10" pivot="0" table="0" count="1" xr9:uid="{FDEC0503-B21F-4B19-BF4D-456352402D1F}"/>
    <tableStyle name="Slicer Style 11" pivot="0" table="0" count="1" xr9:uid="{35B45448-5428-42BD-B873-C4D3727D094F}">
      <tableStyleElement type="wholeTable" dxfId="344"/>
    </tableStyle>
    <tableStyle name="Slicer Style 12" pivot="0" table="0" count="0" xr9:uid="{65AC6ACF-7C5A-4C9C-8002-FBD03F9F2471}"/>
    <tableStyle name="Slicer Style 13" pivot="0" table="0" count="1" xr9:uid="{63E32936-7F06-42E1-A317-296EC7D97B54}"/>
    <tableStyle name="Slicer Style 14" pivot="0" table="0" count="1" xr9:uid="{AA167652-724B-41AC-9743-042C7EC5DFE8}">
      <tableStyleElement type="wholeTable" dxfId="343"/>
    </tableStyle>
    <tableStyle name="Slicer Style 15" pivot="0" table="0" count="1" xr9:uid="{8E454838-19B9-48F9-9347-7A768E519DBF}"/>
    <tableStyle name="Slicer Style 16" pivot="0" table="0" count="1" xr9:uid="{69DA976D-7AEC-4CA5-84F9-BAAF7DAC4F2D}"/>
    <tableStyle name="Slicer Style 17" pivot="0" table="0" count="1" xr9:uid="{B1957872-9391-47A1-80BA-F040D7D8F64E}"/>
    <tableStyle name="Slicer Style 2" pivot="0" table="0" count="1" xr9:uid="{69664E24-5162-46E0-82E0-E787DB70F2E5}"/>
    <tableStyle name="Slicer Style 3" pivot="0" table="0" count="1" xr9:uid="{359CBDE7-8DE1-4347-AF1B-A28B2CE86E93}">
      <tableStyleElement type="headerRow" dxfId="342"/>
    </tableStyle>
    <tableStyle name="Slicer Style 4" pivot="0" table="0" count="1" xr9:uid="{1E1FA5C1-CFC4-42BE-A66C-DDA7EA9C25FB}">
      <tableStyleElement type="wholeTable" dxfId="341"/>
    </tableStyle>
    <tableStyle name="Slicer Style 5" pivot="0" table="0" count="0" xr9:uid="{1D812FF2-F4B1-4A55-9644-E9AA57E45C5C}"/>
    <tableStyle name="Slicer Style 6" pivot="0" table="0" count="1" xr9:uid="{A337D2FE-12C8-4150-B040-6BAA2A4B51C2}">
      <tableStyleElement type="headerRow" dxfId="340"/>
    </tableStyle>
    <tableStyle name="Slicer Style 7" pivot="0" table="0" count="1" xr9:uid="{752E30FC-00F8-4A06-91B7-DB545ABF9E7F}"/>
    <tableStyle name="Slicer Style 8" pivot="0" table="0" count="1" xr9:uid="{1B113FA7-D59B-41DF-88CD-FAC414AFA338}"/>
    <tableStyle name="Slicer Style 9" pivot="0" table="0" count="1" xr9:uid="{38525334-24EC-413F-8233-55DB04E1D534}">
      <tableStyleElement type="wholeTable" dxfId="339"/>
    </tableStyle>
  </tableStyles>
  <colors>
    <mruColors>
      <color rgb="FF3399FF"/>
      <color rgb="FF00FFFF"/>
      <color rgb="FFCC00FF"/>
      <color rgb="FF6699FF"/>
      <color rgb="FF9933FF"/>
      <color rgb="FFFF00FF"/>
      <color rgb="FFFF66FF"/>
      <color rgb="FF9966FF"/>
      <color rgb="FFFF9933"/>
      <color rgb="FF6600CC"/>
    </mruColors>
  </colors>
  <extLst>
    <ext xmlns:x14="http://schemas.microsoft.com/office/spreadsheetml/2009/9/main" uri="{46F421CA-312F-682f-3DD2-61675219B42D}">
      <x14:dxfs count="9">
        <dxf>
          <font>
            <color rgb="FF9933FF"/>
          </font>
        </dxf>
        <dxf>
          <font>
            <b/>
            <i val="0"/>
            <color rgb="FF9933FF"/>
            <name val="Arial Rounded MT Bold"/>
            <family val="2"/>
            <scheme val="none"/>
          </font>
        </dxf>
        <dxf>
          <border diagonalUp="0" diagonalDown="0">
            <left style="thin">
              <color auto="1"/>
            </left>
            <right style="thin">
              <color auto="1"/>
            </right>
            <top style="thin">
              <color auto="1"/>
            </top>
            <bottom style="thin">
              <color auto="1"/>
            </bottom>
            <vertical/>
            <horizontal/>
          </border>
        </dxf>
        <dxf>
          <fill>
            <patternFill>
              <bgColor rgb="FFCC00FF"/>
            </patternFill>
          </fill>
        </dxf>
        <dxf>
          <font>
            <color rgb="FF9966FF"/>
          </font>
        </dxf>
        <dxf>
          <font>
            <color theme="0"/>
          </font>
        </dxf>
        <dxf>
          <fill>
            <patternFill>
              <bgColor rgb="FF7030A0"/>
            </patternFill>
          </fill>
        </dxf>
        <dxf>
          <font>
            <color rgb="FF9933FF"/>
          </font>
          <fill>
            <patternFill>
              <fgColor rgb="FF9933FF"/>
            </patternFill>
          </fill>
        </dxf>
        <dxf>
          <fill>
            <patternFill>
              <bgColor rgb="FF00FFFF"/>
            </patternFill>
          </fill>
        </dxf>
      </x14:dxfs>
    </ext>
    <ext xmlns:x14="http://schemas.microsoft.com/office/spreadsheetml/2009/9/main" uri="{EB79DEF2-80B8-43e5-95BD-54CBDDF9020C}">
      <x14:slicerStyles defaultSlicerStyle="Slicer Style 6">
        <x14:slicerStyle name="Slicer Style 1">
          <x14:slicerStyleElements>
            <x14:slicerStyleElement type="selectedItemWithData" dxfId="8"/>
          </x14:slicerStyleElements>
        </x14:slicerStyle>
        <x14:slicerStyle name="Slicer Style 10">
          <x14:slicerStyleElements>
            <x14:slicerStyleElement type="hoveredSelectedItemWithData" dxfId="7"/>
          </x14:slicerStyleElements>
        </x14:slicerStyle>
        <x14:slicerStyle name="Slicer Style 11"/>
        <x14:slicerStyle name="Slicer Style 12"/>
        <x14:slicerStyle name="Slicer Style 13">
          <x14:slicerStyleElements>
            <x14:slicerStyleElement type="selectedItemWithData" dxfId="6"/>
          </x14:slicerStyleElements>
        </x14:slicerStyle>
        <x14:slicerStyle name="Slicer Style 14"/>
        <x14:slicerStyle name="Slicer Style 15">
          <x14:slicerStyleElements>
            <x14:slicerStyleElement type="selectedItemWithData" dxfId="5"/>
          </x14:slicerStyleElements>
        </x14:slicerStyle>
        <x14:slicerStyle name="Slicer Style 16">
          <x14:slicerStyleElements>
            <x14:slicerStyleElement type="selectedItemWithData" dxfId="4"/>
          </x14:slicerStyleElements>
        </x14:slicerStyle>
        <x14:slicerStyle name="Slicer Style 17">
          <x14:slicerStyleElements>
            <x14:slicerStyleElement type="selectedItemWithData" dxfId="3"/>
          </x14:slicerStyleElements>
        </x14:slicerStyle>
        <x14:slicerStyle name="Slicer Style 2">
          <x14:slicerStyleElements>
            <x14:slicerStyleElement type="hoveredUnselectedItemWithData" dxfId="2"/>
          </x14:slicerStyleElements>
        </x14:slicerStyle>
        <x14:slicerStyle name="Slicer Style 3"/>
        <x14:slicerStyle name="Slicer Style 4"/>
        <x14:slicerStyle name="Slicer Style 5"/>
        <x14:slicerStyle name="Slicer Style 6"/>
        <x14:slicerStyle name="Slicer Style 7">
          <x14:slicerStyleElements>
            <x14:slicerStyleElement type="selectedItemWithData" dxfId="1"/>
          </x14:slicerStyleElements>
        </x14:slicerStyle>
        <x14:slicerStyle name="Slicer Style 8">
          <x14:slicerStyleElements>
            <x14:slicerStyleElement type="selectedItemWithData" dxfId="0"/>
          </x14:slicerStyleElements>
        </x14:slicerStyle>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image" Target="../media/image5.jpg"/></Relationships>
</file>

<file path=xl/charts/_rels/chart10.xml.rels><?xml version="1.0" encoding="UTF-8" standalone="yes"?>
<Relationships xmlns="http://schemas.openxmlformats.org/package/2006/relationships"><Relationship Id="rId3" Type="http://schemas.openxmlformats.org/officeDocument/2006/relationships/image" Target="../media/image9.jp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9.jp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13.jp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image" Target="../media/image13.jpg"/><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image" Target="../media/image14.png"/><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image" Target="../media/image6.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5.jp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5.jp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7.png"/><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image" Target="../media/image5.jpg"/></Relationships>
</file>

<file path=xl/charts/_rels/chart6.xml.rels><?xml version="1.0" encoding="UTF-8" standalone="yes"?>
<Relationships xmlns="http://schemas.openxmlformats.org/package/2006/relationships"><Relationship Id="rId3" Type="http://schemas.openxmlformats.org/officeDocument/2006/relationships/image" Target="../media/image9.jp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9.jpg"/><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image" Target="../media/image10.png"/></Relationships>
</file>

<file path=xl/charts/_rels/chart8.xml.rels><?xml version="1.0" encoding="UTF-8" standalone="yes"?>
<Relationships xmlns="http://schemas.openxmlformats.org/package/2006/relationships"><Relationship Id="rId3" Type="http://schemas.openxmlformats.org/officeDocument/2006/relationships/image" Target="../media/image9.jp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image" Target="../media/image9.jp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EXCEL.xlsx]PIVOT TABLE LP!RISK LEVEL </c:name>
    <c:fmtId val="2"/>
  </c:pivotSource>
  <c:chart>
    <c:title>
      <c:tx>
        <c:rich>
          <a:bodyPr rot="0" spcFirstLastPara="1" vertOverflow="ellipsis" vert="horz" wrap="square" anchor="ctr" anchorCtr="1"/>
          <a:lstStyle/>
          <a:p>
            <a:pPr>
              <a:defRPr sz="1400" b="1" i="0" u="none" strike="noStrike" kern="1200" spc="100" baseline="0">
                <a:solidFill>
                  <a:schemeClr val="accent2">
                    <a:lumMod val="7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r>
              <a:rPr lang="en-US" sz="1400">
                <a:solidFill>
                  <a:schemeClr val="bg1"/>
                </a:solidFill>
                <a:latin typeface="Arial Rounded MT Bold" panose="020F0704030504030204" pitchFamily="34" charset="0"/>
              </a:rPr>
              <a:t>DEFAULTER COUNT BY CREDIT SCORE RANGE</a:t>
            </a:r>
          </a:p>
        </c:rich>
      </c:tx>
      <c:layout>
        <c:manualLayout>
          <c:xMode val="edge"/>
          <c:yMode val="edge"/>
          <c:x val="0.13213935066176297"/>
          <c:y val="6.4782945252034985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accent2">
                  <a:lumMod val="7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a:noFill/>
          </a:ln>
          <a:effectLst>
            <a:glow rad="139700">
              <a:schemeClr val="accent1">
                <a:satMod val="175000"/>
                <a:alpha val="40000"/>
              </a:schemeClr>
            </a:glo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glow rad="101600">
              <a:srgbClr val="FF0000">
                <a:alpha val="40000"/>
              </a:srgbClr>
            </a:glo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stretch>
              <a:fillRect/>
            </a:stretch>
          </a:blipFill>
          <a:ln>
            <a:noFill/>
          </a:ln>
          <a:effectLst>
            <a:glow rad="139700">
              <a:schemeClr val="accent1">
                <a:satMod val="175000"/>
                <a:alpha val="40000"/>
              </a:schemeClr>
            </a:glow>
          </a:effectLst>
          <a:scene3d>
            <a:camera prst="orthographicFront">
              <a:rot lat="0" lon="0" rev="0"/>
            </a:camera>
            <a:lightRig rig="threePt" dir="tl"/>
          </a:scene3d>
          <a:sp3d prstMaterial="plastic">
            <a:bevelT w="0" h="0"/>
          </a:sp3d>
        </c:spPr>
        <c:dLbl>
          <c:idx val="0"/>
          <c:layout>
            <c:manualLayout>
              <c:x val="-2.8899690269591876E-17"/>
              <c:y val="0.17573183605826062"/>
            </c:manualLayout>
          </c:layout>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9E-2"/>
          <c:y val="0.25228018372703415"/>
          <c:w val="0.91877580927384073"/>
          <c:h val="0.64940616797900252"/>
        </c:manualLayout>
      </c:layout>
      <c:barChart>
        <c:barDir val="col"/>
        <c:grouping val="clustered"/>
        <c:varyColors val="0"/>
        <c:ser>
          <c:idx val="0"/>
          <c:order val="0"/>
          <c:tx>
            <c:strRef>
              <c:f>'PIVOT TABLE LP'!$B$2:$B$3</c:f>
              <c:strCache>
                <c:ptCount val="1"/>
                <c:pt idx="0">
                  <c:v>No</c:v>
                </c:pt>
              </c:strCache>
            </c:strRef>
          </c:tx>
          <c:spPr>
            <a:blipFill>
              <a:blip xmlns:r="http://schemas.openxmlformats.org/officeDocument/2006/relationships" r:embed="rId3"/>
              <a:stretch>
                <a:fillRect/>
              </a:stretch>
            </a:blipFill>
            <a:ln>
              <a:noFill/>
            </a:ln>
            <a:effectLst>
              <a:glow rad="139700">
                <a:schemeClr val="accent1">
                  <a:satMod val="175000"/>
                  <a:alpha val="40000"/>
                </a:schemeClr>
              </a:glow>
            </a:effectLst>
            <a:scene3d>
              <a:camera prst="orthographicFront">
                <a:rot lat="0" lon="0" rev="0"/>
              </a:camera>
              <a:lightRig rig="threePt" dir="tl"/>
            </a:scene3d>
            <a:sp3d prstMaterial="plastic">
              <a:bevelT w="0" h="0"/>
            </a:sp3d>
          </c:spPr>
          <c:invertIfNegative val="0"/>
          <c:dPt>
            <c:idx val="0"/>
            <c:invertIfNegative val="0"/>
            <c:bubble3D val="0"/>
            <c:spPr>
              <a:blipFill>
                <a:blip xmlns:r="http://schemas.openxmlformats.org/officeDocument/2006/relationships" r:embed="rId3"/>
                <a:stretch>
                  <a:fillRect/>
                </a:stretch>
              </a:blipFill>
              <a:ln>
                <a:noFill/>
              </a:ln>
              <a:effectLst>
                <a:glow rad="139700">
                  <a:schemeClr val="accent1">
                    <a:satMod val="175000"/>
                    <a:alpha val="40000"/>
                  </a:schemeClr>
                </a:glo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0-D1E0-4514-B1B8-90BF2949F339}"/>
              </c:ext>
            </c:extLst>
          </c:dPt>
          <c:dLbls>
            <c:dLbl>
              <c:idx val="0"/>
              <c:layout>
                <c:manualLayout>
                  <c:x val="-2.8899690269591876E-17"/>
                  <c:y val="0.1757318360582606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1E0-4514-B1B8-90BF2949F339}"/>
                </c:ext>
              </c:extLst>
            </c:dLbl>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LP'!$A$4:$A$7</c:f>
              <c:strCache>
                <c:ptCount val="3"/>
                <c:pt idx="0">
                  <c:v>High</c:v>
                </c:pt>
                <c:pt idx="1">
                  <c:v>Low</c:v>
                </c:pt>
                <c:pt idx="2">
                  <c:v>Medium</c:v>
                </c:pt>
              </c:strCache>
            </c:strRef>
          </c:cat>
          <c:val>
            <c:numRef>
              <c:f>'PIVOT TABLE LP'!$B$4:$B$7</c:f>
              <c:numCache>
                <c:formatCode>General</c:formatCode>
                <c:ptCount val="3"/>
                <c:pt idx="0">
                  <c:v>40</c:v>
                </c:pt>
                <c:pt idx="1">
                  <c:v>17</c:v>
                </c:pt>
                <c:pt idx="2">
                  <c:v>13</c:v>
                </c:pt>
              </c:numCache>
            </c:numRef>
          </c:val>
          <c:extLst>
            <c:ext xmlns:c16="http://schemas.microsoft.com/office/drawing/2014/chart" uri="{C3380CC4-5D6E-409C-BE32-E72D297353CC}">
              <c16:uniqueId val="{00000000-DE12-421E-BB05-D51878F08ECB}"/>
            </c:ext>
          </c:extLst>
        </c:ser>
        <c:dLbls>
          <c:dLblPos val="inEnd"/>
          <c:showLegendKey val="0"/>
          <c:showVal val="1"/>
          <c:showCatName val="0"/>
          <c:showSerName val="0"/>
          <c:showPercent val="0"/>
          <c:showBubbleSize val="0"/>
        </c:dLbls>
        <c:gapWidth val="108"/>
        <c:overlap val="-22"/>
        <c:axId val="561477360"/>
        <c:axId val="561479000"/>
      </c:barChart>
      <c:catAx>
        <c:axId val="561477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561479000"/>
        <c:crosses val="autoZero"/>
        <c:auto val="1"/>
        <c:lblAlgn val="ctr"/>
        <c:lblOffset val="100"/>
        <c:noMultiLvlLbl val="0"/>
      </c:catAx>
      <c:valAx>
        <c:axId val="561479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61477360"/>
        <c:crosses val="autoZero"/>
        <c:crossBetween val="between"/>
      </c:valAx>
      <c:spPr>
        <a:noFill/>
        <a:ln>
          <a:noFill/>
        </a:ln>
        <a:effectLst/>
      </c:spPr>
    </c:plotArea>
    <c:legend>
      <c:legendPos val="tr"/>
      <c:layout>
        <c:manualLayout>
          <c:xMode val="edge"/>
          <c:yMode val="edge"/>
          <c:x val="0.79076845929565032"/>
          <c:y val="0.3134279869975018"/>
          <c:w val="0.19031516127951184"/>
          <c:h val="0.2490524856629476"/>
        </c:manualLayout>
      </c:layout>
      <c:overlay val="0"/>
      <c:spPr>
        <a:solidFill>
          <a:schemeClr val="tx1">
            <a:lumMod val="95000"/>
            <a:lumOff val="5000"/>
          </a:schemeClr>
        </a:solid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4">
        <a:alphaModFix amt="47000"/>
      </a:blip>
      <a:stretch>
        <a:fillRect/>
      </a:stretch>
    </a:blipFill>
    <a:ln>
      <a:noFill/>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EXCEL.xlsx]PIVOT TABLE CP!PivotTable5</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LOAN</a:t>
            </a:r>
            <a:r>
              <a:rPr lang="en-US" b="1" baseline="0">
                <a:solidFill>
                  <a:schemeClr val="bg1"/>
                </a:solidFill>
                <a:latin typeface="Arial Rounded MT Bold" panose="020F0704030504030204" pitchFamily="34" charset="0"/>
              </a:rPr>
              <a:t> AMOUNT BY OCCUPATION AND RISK LEVEL </a:t>
            </a:r>
          </a:p>
          <a:p>
            <a:pPr>
              <a:defRPr b="1">
                <a:solidFill>
                  <a:schemeClr val="bg1"/>
                </a:solidFill>
                <a:latin typeface="Arial Rounded MT Bold" panose="020F0704030504030204" pitchFamily="34" charset="0"/>
              </a:defRPr>
            </a:pPr>
            <a:endParaRPr lang="en-US" b="1">
              <a:solidFill>
                <a:schemeClr val="bg1"/>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rgbClr val="FF9933"/>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rgbClr val="FF9933"/>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rgbClr val="FF993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3"/>
            </a:solidFill>
            <a:round/>
          </a:ln>
          <a:effectLst/>
        </c:spPr>
        <c:marker>
          <c:symbol val="circle"/>
          <c:size val="5"/>
          <c:spPr>
            <a:solidFill>
              <a:srgbClr val="FF9933"/>
            </a:solidFill>
            <a:ln w="9525">
              <a:solidFill>
                <a:schemeClr val="accent3"/>
              </a:solidFill>
            </a:ln>
            <a:effectLst/>
          </c:spPr>
        </c:marker>
      </c:pivotFmt>
    </c:pivotFmts>
    <c:plotArea>
      <c:layout/>
      <c:lineChart>
        <c:grouping val="standard"/>
        <c:varyColors val="0"/>
        <c:ser>
          <c:idx val="0"/>
          <c:order val="0"/>
          <c:tx>
            <c:strRef>
              <c:f>'PIVOT TABLE CP'!$G$12:$G$13</c:f>
              <c:strCache>
                <c:ptCount val="1"/>
                <c:pt idx="0">
                  <c:v>High</c:v>
                </c:pt>
              </c:strCache>
            </c:strRef>
          </c:tx>
          <c:spPr>
            <a:ln w="28575" cap="rnd">
              <a:solidFill>
                <a:schemeClr val="accent1"/>
              </a:solidFill>
              <a:round/>
            </a:ln>
            <a:effectLst/>
          </c:spPr>
          <c:marker>
            <c:symbol val="circle"/>
            <c:size val="5"/>
            <c:spPr>
              <a:solidFill>
                <a:srgbClr val="FF9933"/>
              </a:solidFill>
              <a:ln w="9525">
                <a:solidFill>
                  <a:schemeClr val="accent1"/>
                </a:solidFill>
              </a:ln>
              <a:effectLst/>
            </c:spPr>
          </c:marker>
          <c:cat>
            <c:strRef>
              <c:f>'PIVOT TABLE CP'!$F$14:$F$18</c:f>
              <c:strCache>
                <c:ptCount val="4"/>
                <c:pt idx="0">
                  <c:v>Business</c:v>
                </c:pt>
                <c:pt idx="1">
                  <c:v>Retired</c:v>
                </c:pt>
                <c:pt idx="2">
                  <c:v>Salaried</c:v>
                </c:pt>
                <c:pt idx="3">
                  <c:v>Self-Employed</c:v>
                </c:pt>
              </c:strCache>
            </c:strRef>
          </c:cat>
          <c:val>
            <c:numRef>
              <c:f>'PIVOT TABLE CP'!$G$14:$G$18</c:f>
              <c:numCache>
                <c:formatCode>General</c:formatCode>
                <c:ptCount val="4"/>
                <c:pt idx="0">
                  <c:v>793226</c:v>
                </c:pt>
                <c:pt idx="1">
                  <c:v>548303.33333333337</c:v>
                </c:pt>
                <c:pt idx="2">
                  <c:v>331753</c:v>
                </c:pt>
                <c:pt idx="3">
                  <c:v>375118.33333333331</c:v>
                </c:pt>
              </c:numCache>
            </c:numRef>
          </c:val>
          <c:smooth val="0"/>
          <c:extLst>
            <c:ext xmlns:c16="http://schemas.microsoft.com/office/drawing/2014/chart" uri="{C3380CC4-5D6E-409C-BE32-E72D297353CC}">
              <c16:uniqueId val="{00000000-C902-440E-A395-050B9EFAEF73}"/>
            </c:ext>
          </c:extLst>
        </c:ser>
        <c:ser>
          <c:idx val="1"/>
          <c:order val="1"/>
          <c:tx>
            <c:strRef>
              <c:f>'PIVOT TABLE CP'!$H$12:$H$13</c:f>
              <c:strCache>
                <c:ptCount val="1"/>
                <c:pt idx="0">
                  <c:v>Low</c:v>
                </c:pt>
              </c:strCache>
            </c:strRef>
          </c:tx>
          <c:spPr>
            <a:ln w="28575" cap="rnd">
              <a:solidFill>
                <a:schemeClr val="accent2"/>
              </a:solidFill>
              <a:round/>
            </a:ln>
            <a:effectLst/>
          </c:spPr>
          <c:marker>
            <c:symbol val="circle"/>
            <c:size val="5"/>
            <c:spPr>
              <a:solidFill>
                <a:srgbClr val="FF9933"/>
              </a:solidFill>
              <a:ln w="9525">
                <a:solidFill>
                  <a:schemeClr val="accent2"/>
                </a:solidFill>
              </a:ln>
              <a:effectLst/>
            </c:spPr>
          </c:marker>
          <c:cat>
            <c:strRef>
              <c:f>'PIVOT TABLE CP'!$F$14:$F$18</c:f>
              <c:strCache>
                <c:ptCount val="4"/>
                <c:pt idx="0">
                  <c:v>Business</c:v>
                </c:pt>
                <c:pt idx="1">
                  <c:v>Retired</c:v>
                </c:pt>
                <c:pt idx="2">
                  <c:v>Salaried</c:v>
                </c:pt>
                <c:pt idx="3">
                  <c:v>Self-Employed</c:v>
                </c:pt>
              </c:strCache>
            </c:strRef>
          </c:cat>
          <c:val>
            <c:numRef>
              <c:f>'PIVOT TABLE CP'!$H$14:$H$18</c:f>
              <c:numCache>
                <c:formatCode>General</c:formatCode>
                <c:ptCount val="4"/>
                <c:pt idx="0">
                  <c:v>489739.72727272729</c:v>
                </c:pt>
                <c:pt idx="1">
                  <c:v>565798.84615384613</c:v>
                </c:pt>
                <c:pt idx="2">
                  <c:v>527186</c:v>
                </c:pt>
                <c:pt idx="3">
                  <c:v>509498.4</c:v>
                </c:pt>
              </c:numCache>
            </c:numRef>
          </c:val>
          <c:smooth val="0"/>
          <c:extLst>
            <c:ext xmlns:c16="http://schemas.microsoft.com/office/drawing/2014/chart" uri="{C3380CC4-5D6E-409C-BE32-E72D297353CC}">
              <c16:uniqueId val="{00000001-3B34-4D1E-85D2-02E34FAB55F1}"/>
            </c:ext>
          </c:extLst>
        </c:ser>
        <c:ser>
          <c:idx val="2"/>
          <c:order val="2"/>
          <c:tx>
            <c:strRef>
              <c:f>'PIVOT TABLE CP'!$I$12:$I$13</c:f>
              <c:strCache>
                <c:ptCount val="1"/>
                <c:pt idx="0">
                  <c:v>Medium</c:v>
                </c:pt>
              </c:strCache>
            </c:strRef>
          </c:tx>
          <c:spPr>
            <a:ln w="28575" cap="rnd">
              <a:solidFill>
                <a:schemeClr val="accent3"/>
              </a:solidFill>
              <a:round/>
            </a:ln>
            <a:effectLst/>
          </c:spPr>
          <c:marker>
            <c:symbol val="circle"/>
            <c:size val="5"/>
            <c:spPr>
              <a:solidFill>
                <a:srgbClr val="FF9933"/>
              </a:solidFill>
              <a:ln w="9525">
                <a:solidFill>
                  <a:schemeClr val="accent3"/>
                </a:solidFill>
              </a:ln>
              <a:effectLst/>
            </c:spPr>
          </c:marker>
          <c:cat>
            <c:strRef>
              <c:f>'PIVOT TABLE CP'!$F$14:$F$18</c:f>
              <c:strCache>
                <c:ptCount val="4"/>
                <c:pt idx="0">
                  <c:v>Business</c:v>
                </c:pt>
                <c:pt idx="1">
                  <c:v>Retired</c:v>
                </c:pt>
                <c:pt idx="2">
                  <c:v>Salaried</c:v>
                </c:pt>
                <c:pt idx="3">
                  <c:v>Self-Employed</c:v>
                </c:pt>
              </c:strCache>
            </c:strRef>
          </c:cat>
          <c:val>
            <c:numRef>
              <c:f>'PIVOT TABLE CP'!$I$14:$I$18</c:f>
              <c:numCache>
                <c:formatCode>General</c:formatCode>
                <c:ptCount val="4"/>
                <c:pt idx="0">
                  <c:v>565176.36363636365</c:v>
                </c:pt>
                <c:pt idx="1">
                  <c:v>384797.21428571426</c:v>
                </c:pt>
                <c:pt idx="2">
                  <c:v>579213.63636363635</c:v>
                </c:pt>
                <c:pt idx="3">
                  <c:v>411598.16666666669</c:v>
                </c:pt>
              </c:numCache>
            </c:numRef>
          </c:val>
          <c:smooth val="0"/>
          <c:extLst>
            <c:ext xmlns:c16="http://schemas.microsoft.com/office/drawing/2014/chart" uri="{C3380CC4-5D6E-409C-BE32-E72D297353CC}">
              <c16:uniqueId val="{00000002-3B34-4D1E-85D2-02E34FAB55F1}"/>
            </c:ext>
          </c:extLst>
        </c:ser>
        <c:dLbls>
          <c:showLegendKey val="0"/>
          <c:showVal val="0"/>
          <c:showCatName val="0"/>
          <c:showSerName val="0"/>
          <c:showPercent val="0"/>
          <c:showBubbleSize val="0"/>
        </c:dLbls>
        <c:marker val="1"/>
        <c:smooth val="0"/>
        <c:axId val="930365760"/>
        <c:axId val="930360512"/>
      </c:lineChart>
      <c:catAx>
        <c:axId val="93036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930360512"/>
        <c:crosses val="autoZero"/>
        <c:auto val="1"/>
        <c:lblAlgn val="ctr"/>
        <c:lblOffset val="100"/>
        <c:noMultiLvlLbl val="0"/>
      </c:catAx>
      <c:valAx>
        <c:axId val="930360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9303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EXCEL.xlsx]PIVOT TABLE CP!PivotTable7</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r>
              <a:rPr lang="en-US" b="1">
                <a:solidFill>
                  <a:schemeClr val="bg1"/>
                </a:solidFill>
                <a:latin typeface="Arial Rounded MT Bold" panose="020F0704030504030204" pitchFamily="34" charset="0"/>
              </a:rPr>
              <a:t>DEFAULT</a:t>
            </a:r>
            <a:r>
              <a:rPr lang="en-US" b="1" baseline="0">
                <a:solidFill>
                  <a:schemeClr val="bg1"/>
                </a:solidFill>
                <a:latin typeface="Arial Rounded MT Bold" panose="020F0704030504030204" pitchFamily="34" charset="0"/>
              </a:rPr>
              <a:t> HISTORY COUNT BY MARITAL STATUS</a:t>
            </a:r>
            <a:endParaRPr lang="en-US" b="1">
              <a:solidFill>
                <a:schemeClr val="bg1"/>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alpha val="83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33"/>
          </a:solidFill>
          <a:ln w="25400">
            <a:noFill/>
          </a:ln>
          <a:effectLst>
            <a:outerShdw blurRad="50800" dist="50800" dir="5400000" algn="ctr" rotWithShape="0">
              <a:srgbClr val="FFC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 CP'!$F$24:$F$25</c:f>
              <c:strCache>
                <c:ptCount val="1"/>
                <c:pt idx="0">
                  <c:v>No</c:v>
                </c:pt>
              </c:strCache>
            </c:strRef>
          </c:tx>
          <c:spPr>
            <a:solidFill>
              <a:srgbClr val="7030A0">
                <a:alpha val="83000"/>
              </a:srgb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CP'!$E$26:$E$29</c:f>
              <c:strCache>
                <c:ptCount val="3"/>
                <c:pt idx="0">
                  <c:v>Divorced</c:v>
                </c:pt>
                <c:pt idx="1">
                  <c:v>Married</c:v>
                </c:pt>
                <c:pt idx="2">
                  <c:v>Single</c:v>
                </c:pt>
              </c:strCache>
            </c:strRef>
          </c:cat>
          <c:val>
            <c:numRef>
              <c:f>'PIVOT TABLE CP'!$F$26:$F$29</c:f>
              <c:numCache>
                <c:formatCode>General</c:formatCode>
                <c:ptCount val="3"/>
                <c:pt idx="0">
                  <c:v>22</c:v>
                </c:pt>
                <c:pt idx="1">
                  <c:v>14</c:v>
                </c:pt>
                <c:pt idx="2">
                  <c:v>17</c:v>
                </c:pt>
              </c:numCache>
            </c:numRef>
          </c:val>
          <c:extLst>
            <c:ext xmlns:c16="http://schemas.microsoft.com/office/drawing/2014/chart" uri="{C3380CC4-5D6E-409C-BE32-E72D297353CC}">
              <c16:uniqueId val="{00000000-223E-4D3E-B6F8-CCD291D67F2B}"/>
            </c:ext>
          </c:extLst>
        </c:ser>
        <c:ser>
          <c:idx val="1"/>
          <c:order val="1"/>
          <c:tx>
            <c:strRef>
              <c:f>'PIVOT TABLE CP'!$G$24:$G$25</c:f>
              <c:strCache>
                <c:ptCount val="1"/>
                <c:pt idx="0">
                  <c:v>Yes</c:v>
                </c:pt>
              </c:strCache>
            </c:strRef>
          </c:tx>
          <c:spPr>
            <a:solidFill>
              <a:srgbClr val="FF9933"/>
            </a:solidFill>
            <a:ln w="25400">
              <a:noFill/>
            </a:ln>
            <a:effectLst>
              <a:outerShdw blurRad="50800" dist="50800" dir="5400000" algn="ctr" rotWithShape="0">
                <a:srgbClr val="FFC000"/>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CP'!$E$26:$E$29</c:f>
              <c:strCache>
                <c:ptCount val="3"/>
                <c:pt idx="0">
                  <c:v>Divorced</c:v>
                </c:pt>
                <c:pt idx="1">
                  <c:v>Married</c:v>
                </c:pt>
                <c:pt idx="2">
                  <c:v>Single</c:v>
                </c:pt>
              </c:strCache>
            </c:strRef>
          </c:cat>
          <c:val>
            <c:numRef>
              <c:f>'PIVOT TABLE CP'!$G$26:$G$29</c:f>
              <c:numCache>
                <c:formatCode>General</c:formatCode>
                <c:ptCount val="3"/>
                <c:pt idx="0">
                  <c:v>21</c:v>
                </c:pt>
                <c:pt idx="1">
                  <c:v>11</c:v>
                </c:pt>
                <c:pt idx="2">
                  <c:v>15</c:v>
                </c:pt>
              </c:numCache>
            </c:numRef>
          </c:val>
          <c:extLst>
            <c:ext xmlns:c16="http://schemas.microsoft.com/office/drawing/2014/chart" uri="{C3380CC4-5D6E-409C-BE32-E72D297353CC}">
              <c16:uniqueId val="{00000003-C67E-4C8E-B13D-ADBFFBF53D43}"/>
            </c:ext>
          </c:extLst>
        </c:ser>
        <c:dLbls>
          <c:showLegendKey val="0"/>
          <c:showVal val="1"/>
          <c:showCatName val="0"/>
          <c:showSerName val="0"/>
          <c:showPercent val="0"/>
          <c:showBubbleSize val="0"/>
        </c:dLbls>
        <c:axId val="930266376"/>
        <c:axId val="930269328"/>
      </c:areaChart>
      <c:catAx>
        <c:axId val="930266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930269328"/>
        <c:crosses val="autoZero"/>
        <c:auto val="1"/>
        <c:lblAlgn val="ctr"/>
        <c:lblOffset val="100"/>
        <c:noMultiLvlLbl val="0"/>
      </c:catAx>
      <c:valAx>
        <c:axId val="930269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9302663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EXCEL.xlsx]PIVOT TABLE PP!PivotTable2</c:name>
    <c:fmtId val="4"/>
  </c:pivotSource>
  <c:chart>
    <c:title>
      <c:tx>
        <c:rich>
          <a:bodyPr rot="0" spcFirstLastPara="1" vertOverflow="ellipsis" vert="horz" wrap="square" anchor="ctr" anchorCtr="1"/>
          <a:lstStyle/>
          <a:p>
            <a:pPr>
              <a:defRPr sz="1400" b="1" i="0" u="none" strike="noStrike" kern="1200" spc="0" baseline="0">
                <a:solidFill>
                  <a:srgbClr val="00FFFF"/>
                </a:solidFill>
                <a:latin typeface="Arial Rounded MT Bold" panose="020F0704030504030204" pitchFamily="34" charset="0"/>
                <a:ea typeface="+mn-ea"/>
                <a:cs typeface="+mn-cs"/>
              </a:defRPr>
            </a:pPr>
            <a:r>
              <a:rPr lang="en-US" sz="1400" b="1" i="0" u="none" strike="noStrike" baseline="0">
                <a:solidFill>
                  <a:srgbClr val="00FFFF"/>
                </a:solidFill>
                <a:latin typeface="Arial Rounded MT Bold" panose="020F0704030504030204" pitchFamily="34" charset="0"/>
              </a:rPr>
              <a:t>MONTHLY INVESTMENT TREND</a:t>
            </a:r>
            <a:endParaRPr lang="en-US" b="1">
              <a:solidFill>
                <a:srgbClr val="00FFFF"/>
              </a:solidFill>
              <a:latin typeface="Arial Rounded MT Bold" panose="020F0704030504030204" pitchFamily="34" charset="0"/>
            </a:endParaRPr>
          </a:p>
        </c:rich>
      </c:tx>
      <c:layout>
        <c:manualLayout>
          <c:xMode val="edge"/>
          <c:yMode val="edge"/>
          <c:x val="0.23987510936132983"/>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FFFF"/>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FF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FF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PP'!$H$1</c:f>
              <c:strCache>
                <c:ptCount val="1"/>
                <c:pt idx="0">
                  <c:v>Sum of Investment_Amount</c:v>
                </c:pt>
              </c:strCache>
            </c:strRef>
          </c:tx>
          <c:spPr>
            <a:solidFill>
              <a:srgbClr val="00FFFF"/>
            </a:solidFill>
            <a:ln>
              <a:noFill/>
            </a:ln>
            <a:effectLst/>
          </c:spPr>
          <c:invertIfNegative val="0"/>
          <c:cat>
            <c:strRef>
              <c:f>'PIVOT TABLE PP'!$G$2:$G$14</c:f>
              <c:strCache>
                <c:ptCount val="12"/>
                <c:pt idx="0">
                  <c:v>2024-06-01</c:v>
                </c:pt>
                <c:pt idx="1">
                  <c:v>2024-07-01</c:v>
                </c:pt>
                <c:pt idx="2">
                  <c:v>2024-07-31</c:v>
                </c:pt>
                <c:pt idx="3">
                  <c:v>2024-08-30</c:v>
                </c:pt>
                <c:pt idx="4">
                  <c:v>2024-09-29</c:v>
                </c:pt>
                <c:pt idx="5">
                  <c:v>2024-10-29</c:v>
                </c:pt>
                <c:pt idx="6">
                  <c:v>2024-11-28</c:v>
                </c:pt>
                <c:pt idx="7">
                  <c:v>2024-12-28</c:v>
                </c:pt>
                <c:pt idx="8">
                  <c:v>2025-01-27</c:v>
                </c:pt>
                <c:pt idx="9">
                  <c:v>2025-02-26</c:v>
                </c:pt>
                <c:pt idx="10">
                  <c:v>2025-03-28</c:v>
                </c:pt>
                <c:pt idx="11">
                  <c:v>2025-04-27</c:v>
                </c:pt>
              </c:strCache>
            </c:strRef>
          </c:cat>
          <c:val>
            <c:numRef>
              <c:f>'PIVOT TABLE PP'!$H$2:$H$14</c:f>
              <c:numCache>
                <c:formatCode>General</c:formatCode>
                <c:ptCount val="12"/>
                <c:pt idx="0">
                  <c:v>612174.46000000008</c:v>
                </c:pt>
                <c:pt idx="1">
                  <c:v>621808.57999999996</c:v>
                </c:pt>
                <c:pt idx="2">
                  <c:v>636126.76</c:v>
                </c:pt>
                <c:pt idx="3">
                  <c:v>626562.18999999994</c:v>
                </c:pt>
                <c:pt idx="4">
                  <c:v>633816.6</c:v>
                </c:pt>
                <c:pt idx="5">
                  <c:v>635834.79</c:v>
                </c:pt>
                <c:pt idx="6">
                  <c:v>631904.36</c:v>
                </c:pt>
                <c:pt idx="7">
                  <c:v>630904.98</c:v>
                </c:pt>
                <c:pt idx="8">
                  <c:v>644623.68999999994</c:v>
                </c:pt>
                <c:pt idx="9">
                  <c:v>653979.39999999991</c:v>
                </c:pt>
                <c:pt idx="10">
                  <c:v>672237.63</c:v>
                </c:pt>
                <c:pt idx="11">
                  <c:v>679263.27000000014</c:v>
                </c:pt>
              </c:numCache>
            </c:numRef>
          </c:val>
          <c:extLst>
            <c:ext xmlns:c16="http://schemas.microsoft.com/office/drawing/2014/chart" uri="{C3380CC4-5D6E-409C-BE32-E72D297353CC}">
              <c16:uniqueId val="{00000000-0D51-4968-BAF9-A54BA63D9F67}"/>
            </c:ext>
          </c:extLst>
        </c:ser>
        <c:ser>
          <c:idx val="1"/>
          <c:order val="1"/>
          <c:tx>
            <c:strRef>
              <c:f>'PIVOT TABLE PP'!$I$1</c:f>
              <c:strCache>
                <c:ptCount val="1"/>
                <c:pt idx="0">
                  <c:v>Sum of Market_Value</c:v>
                </c:pt>
              </c:strCache>
            </c:strRef>
          </c:tx>
          <c:spPr>
            <a:solidFill>
              <a:srgbClr val="CC00FF"/>
            </a:solidFill>
            <a:ln>
              <a:noFill/>
            </a:ln>
            <a:effectLst/>
          </c:spPr>
          <c:invertIfNegative val="0"/>
          <c:cat>
            <c:strRef>
              <c:f>'PIVOT TABLE PP'!$G$2:$G$14</c:f>
              <c:strCache>
                <c:ptCount val="12"/>
                <c:pt idx="0">
                  <c:v>2024-06-01</c:v>
                </c:pt>
                <c:pt idx="1">
                  <c:v>2024-07-01</c:v>
                </c:pt>
                <c:pt idx="2">
                  <c:v>2024-07-31</c:v>
                </c:pt>
                <c:pt idx="3">
                  <c:v>2024-08-30</c:v>
                </c:pt>
                <c:pt idx="4">
                  <c:v>2024-09-29</c:v>
                </c:pt>
                <c:pt idx="5">
                  <c:v>2024-10-29</c:v>
                </c:pt>
                <c:pt idx="6">
                  <c:v>2024-11-28</c:v>
                </c:pt>
                <c:pt idx="7">
                  <c:v>2024-12-28</c:v>
                </c:pt>
                <c:pt idx="8">
                  <c:v>2025-01-27</c:v>
                </c:pt>
                <c:pt idx="9">
                  <c:v>2025-02-26</c:v>
                </c:pt>
                <c:pt idx="10">
                  <c:v>2025-03-28</c:v>
                </c:pt>
                <c:pt idx="11">
                  <c:v>2025-04-27</c:v>
                </c:pt>
              </c:strCache>
            </c:strRef>
          </c:cat>
          <c:val>
            <c:numRef>
              <c:f>'PIVOT TABLE PP'!$I$2:$I$14</c:f>
              <c:numCache>
                <c:formatCode>General</c:formatCode>
                <c:ptCount val="12"/>
                <c:pt idx="0">
                  <c:v>621808.57999999996</c:v>
                </c:pt>
                <c:pt idx="1">
                  <c:v>636126.76</c:v>
                </c:pt>
                <c:pt idx="2">
                  <c:v>626562.18999999994</c:v>
                </c:pt>
                <c:pt idx="3">
                  <c:v>633816.6</c:v>
                </c:pt>
                <c:pt idx="4">
                  <c:v>635834.79</c:v>
                </c:pt>
                <c:pt idx="5">
                  <c:v>631904.36</c:v>
                </c:pt>
                <c:pt idx="6">
                  <c:v>630904.98</c:v>
                </c:pt>
                <c:pt idx="7">
                  <c:v>644623.68999999994</c:v>
                </c:pt>
                <c:pt idx="8">
                  <c:v>653979.39999999991</c:v>
                </c:pt>
                <c:pt idx="9">
                  <c:v>672237.63</c:v>
                </c:pt>
                <c:pt idx="10">
                  <c:v>679263.27000000014</c:v>
                </c:pt>
                <c:pt idx="11">
                  <c:v>697488.62999999989</c:v>
                </c:pt>
              </c:numCache>
            </c:numRef>
          </c:val>
          <c:extLst>
            <c:ext xmlns:c16="http://schemas.microsoft.com/office/drawing/2014/chart" uri="{C3380CC4-5D6E-409C-BE32-E72D297353CC}">
              <c16:uniqueId val="{00000001-0D51-4968-BAF9-A54BA63D9F67}"/>
            </c:ext>
          </c:extLst>
        </c:ser>
        <c:dLbls>
          <c:showLegendKey val="0"/>
          <c:showVal val="0"/>
          <c:showCatName val="0"/>
          <c:showSerName val="0"/>
          <c:showPercent val="0"/>
          <c:showBubbleSize val="0"/>
        </c:dLbls>
        <c:gapWidth val="150"/>
        <c:axId val="666449368"/>
        <c:axId val="666444120"/>
      </c:barChart>
      <c:catAx>
        <c:axId val="666449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FFFF"/>
                </a:solidFill>
                <a:latin typeface="+mn-lt"/>
                <a:ea typeface="+mn-ea"/>
                <a:cs typeface="+mn-cs"/>
              </a:defRPr>
            </a:pPr>
            <a:endParaRPr lang="en-US"/>
          </a:p>
        </c:txPr>
        <c:crossAx val="666444120"/>
        <c:crosses val="autoZero"/>
        <c:auto val="1"/>
        <c:lblAlgn val="ctr"/>
        <c:lblOffset val="100"/>
        <c:noMultiLvlLbl val="0"/>
      </c:catAx>
      <c:valAx>
        <c:axId val="666444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FFFF"/>
                </a:solidFill>
                <a:latin typeface="+mn-lt"/>
                <a:ea typeface="+mn-ea"/>
                <a:cs typeface="+mn-cs"/>
              </a:defRPr>
            </a:pPr>
            <a:endParaRPr lang="en-US"/>
          </a:p>
        </c:txPr>
        <c:crossAx val="6664493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rgbClr val="00FF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alphaModFix amt="86000"/>
      </a:blip>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EXCEL.xlsx]PIVOT TABLE PP!PivotTable3</c:name>
    <c:fmtId val="4"/>
  </c:pivotSource>
  <c:chart>
    <c:title>
      <c:tx>
        <c:rich>
          <a:bodyPr rot="0" spcFirstLastPara="1" vertOverflow="ellipsis" vert="horz" wrap="square" anchor="ctr" anchorCtr="1"/>
          <a:lstStyle/>
          <a:p>
            <a:pPr>
              <a:defRPr sz="1400" b="1" i="0" u="none" strike="noStrike" kern="1200" spc="0" baseline="0">
                <a:solidFill>
                  <a:srgbClr val="00FFFF"/>
                </a:solidFill>
                <a:latin typeface="Arial Rounded MT Bold" panose="020F0704030504030204" pitchFamily="34" charset="0"/>
                <a:ea typeface="+mn-ea"/>
                <a:cs typeface="+mn-cs"/>
              </a:defRPr>
            </a:pPr>
            <a:r>
              <a:rPr lang="en-US" sz="1400" b="1" i="0" u="none" strike="noStrike" baseline="0">
                <a:solidFill>
                  <a:srgbClr val="00FFFF"/>
                </a:solidFill>
                <a:latin typeface="Arial Rounded MT Bold" panose="020F0704030504030204" pitchFamily="34" charset="0"/>
              </a:rPr>
              <a:t>ASSET TYPE -WISE PERFORMANCE </a:t>
            </a:r>
            <a:endParaRPr lang="en-US" b="1">
              <a:solidFill>
                <a:srgbClr val="00FFFF"/>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FFFF"/>
              </a:solidFill>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C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48317864942731E-2"/>
          <c:y val="0.25575473669376586"/>
          <c:w val="0.87449197905814147"/>
          <c:h val="0.66690315714792481"/>
        </c:manualLayout>
      </c:layout>
      <c:areaChart>
        <c:grouping val="stacked"/>
        <c:varyColors val="0"/>
        <c:ser>
          <c:idx val="0"/>
          <c:order val="0"/>
          <c:tx>
            <c:strRef>
              <c:f>'PIVOT TABLE PP'!$B$17</c:f>
              <c:strCache>
                <c:ptCount val="1"/>
                <c:pt idx="0">
                  <c:v>Sum of Returns (%)</c:v>
                </c:pt>
              </c:strCache>
            </c:strRef>
          </c:tx>
          <c:spPr>
            <a:solidFill>
              <a:srgbClr val="CC00FF"/>
            </a:solidFill>
            <a:ln>
              <a:noFill/>
            </a:ln>
            <a:effectLst/>
          </c:spPr>
          <c:cat>
            <c:strRef>
              <c:f>'PIVOT TABLE PP'!$A$18:$A$22</c:f>
              <c:strCache>
                <c:ptCount val="4"/>
                <c:pt idx="0">
                  <c:v>Bond</c:v>
                </c:pt>
                <c:pt idx="1">
                  <c:v>ETF</c:v>
                </c:pt>
                <c:pt idx="2">
                  <c:v>Mutual Fund</c:v>
                </c:pt>
                <c:pt idx="3">
                  <c:v>Stock</c:v>
                </c:pt>
              </c:strCache>
            </c:strRef>
          </c:cat>
          <c:val>
            <c:numRef>
              <c:f>'PIVOT TABLE PP'!$B$18:$B$22</c:f>
              <c:numCache>
                <c:formatCode>General</c:formatCode>
                <c:ptCount val="4"/>
                <c:pt idx="0">
                  <c:v>16.55</c:v>
                </c:pt>
                <c:pt idx="1">
                  <c:v>2.8199999999999994</c:v>
                </c:pt>
                <c:pt idx="2">
                  <c:v>3.7700000000000009</c:v>
                </c:pt>
                <c:pt idx="3">
                  <c:v>84.45999999999998</c:v>
                </c:pt>
              </c:numCache>
            </c:numRef>
          </c:val>
          <c:extLst>
            <c:ext xmlns:c16="http://schemas.microsoft.com/office/drawing/2014/chart" uri="{C3380CC4-5D6E-409C-BE32-E72D297353CC}">
              <c16:uniqueId val="{00000000-E3FB-4001-B4A3-E08C04B496A4}"/>
            </c:ext>
          </c:extLst>
        </c:ser>
        <c:ser>
          <c:idx val="1"/>
          <c:order val="1"/>
          <c:tx>
            <c:strRef>
              <c:f>'PIVOT TABLE PP'!$C$17</c:f>
              <c:strCache>
                <c:ptCount val="1"/>
                <c:pt idx="0">
                  <c:v>Count of Asset_Name</c:v>
                </c:pt>
              </c:strCache>
            </c:strRef>
          </c:tx>
          <c:spPr>
            <a:solidFill>
              <a:srgbClr val="00FFFF"/>
            </a:solidFill>
            <a:ln>
              <a:noFill/>
            </a:ln>
            <a:effectLst/>
          </c:spPr>
          <c:cat>
            <c:strRef>
              <c:f>'PIVOT TABLE PP'!$A$18:$A$22</c:f>
              <c:strCache>
                <c:ptCount val="4"/>
                <c:pt idx="0">
                  <c:v>Bond</c:v>
                </c:pt>
                <c:pt idx="1">
                  <c:v>ETF</c:v>
                </c:pt>
                <c:pt idx="2">
                  <c:v>Mutual Fund</c:v>
                </c:pt>
                <c:pt idx="3">
                  <c:v>Stock</c:v>
                </c:pt>
              </c:strCache>
            </c:strRef>
          </c:cat>
          <c:val>
            <c:numRef>
              <c:f>'PIVOT TABLE PP'!$C$18:$C$22</c:f>
              <c:numCache>
                <c:formatCode>General</c:formatCode>
                <c:ptCount val="4"/>
                <c:pt idx="0">
                  <c:v>12</c:v>
                </c:pt>
                <c:pt idx="1">
                  <c:v>12</c:v>
                </c:pt>
                <c:pt idx="2">
                  <c:v>24</c:v>
                </c:pt>
                <c:pt idx="3">
                  <c:v>72</c:v>
                </c:pt>
              </c:numCache>
            </c:numRef>
          </c:val>
          <c:extLst>
            <c:ext xmlns:c16="http://schemas.microsoft.com/office/drawing/2014/chart" uri="{C3380CC4-5D6E-409C-BE32-E72D297353CC}">
              <c16:uniqueId val="{00000001-E3FB-4001-B4A3-E08C04B496A4}"/>
            </c:ext>
          </c:extLst>
        </c:ser>
        <c:dLbls>
          <c:showLegendKey val="0"/>
          <c:showVal val="0"/>
          <c:showCatName val="0"/>
          <c:showSerName val="0"/>
          <c:showPercent val="0"/>
          <c:showBubbleSize val="0"/>
        </c:dLbls>
        <c:axId val="733078816"/>
        <c:axId val="733071928"/>
      </c:areaChart>
      <c:catAx>
        <c:axId val="733078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00FFFF"/>
                </a:solidFill>
                <a:latin typeface="+mn-lt"/>
                <a:ea typeface="+mn-ea"/>
                <a:cs typeface="+mn-cs"/>
              </a:defRPr>
            </a:pPr>
            <a:endParaRPr lang="en-US"/>
          </a:p>
        </c:txPr>
        <c:crossAx val="733071928"/>
        <c:crosses val="autoZero"/>
        <c:auto val="1"/>
        <c:lblAlgn val="ctr"/>
        <c:lblOffset val="100"/>
        <c:noMultiLvlLbl val="0"/>
      </c:catAx>
      <c:valAx>
        <c:axId val="733071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rgbClr val="00FFFF"/>
                </a:solidFill>
                <a:latin typeface="+mn-lt"/>
                <a:ea typeface="+mn-ea"/>
                <a:cs typeface="+mn-cs"/>
              </a:defRPr>
            </a:pPr>
            <a:endParaRPr lang="en-US"/>
          </a:p>
        </c:txPr>
        <c:crossAx val="733078816"/>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rgbClr val="00FFFF"/>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alphaModFix amt="86000"/>
      </a:blip>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EXCEL.xlsx]PIVOT TABLE PP!PivotTable4</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rgbClr val="00FFFF"/>
                </a:solidFill>
                <a:latin typeface="Arial Rounded MT Bold" panose="020F0704030504030204" pitchFamily="34" charset="0"/>
              </a:rPr>
              <a:t>ASSET</a:t>
            </a:r>
            <a:r>
              <a:rPr lang="en-US" sz="1600" b="1" baseline="0">
                <a:solidFill>
                  <a:srgbClr val="00FFFF"/>
                </a:solidFill>
                <a:latin typeface="Arial Rounded MT Bold" panose="020F0704030504030204" pitchFamily="34" charset="0"/>
              </a:rPr>
              <a:t> TYPE -WISE PERFORMANCE </a:t>
            </a:r>
            <a:endParaRPr lang="en-US" sz="1600" b="1">
              <a:solidFill>
                <a:srgbClr val="00FFFF"/>
              </a:solidFill>
              <a:latin typeface="Arial Rounded MT Bold" panose="020F0704030504030204" pitchFamily="34" charset="0"/>
            </a:endParaRPr>
          </a:p>
        </c:rich>
      </c:tx>
      <c:layout>
        <c:manualLayout>
          <c:xMode val="edge"/>
          <c:yMode val="edge"/>
          <c:x val="0.14716794656198207"/>
          <c:y val="2.314814814814814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rgbClr val="CC00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7030A0"/>
          </a:solidFill>
          <a:ln w="19050">
            <a:solidFill>
              <a:schemeClr val="lt1"/>
            </a:solidFill>
          </a:ln>
          <a:effectLst/>
        </c:spPr>
      </c:pivotFmt>
      <c:pivotFmt>
        <c:idx val="26"/>
        <c:spPr>
          <a:solidFill>
            <a:srgbClr val="FFC000"/>
          </a:solidFill>
          <a:ln w="19050">
            <a:solidFill>
              <a:schemeClr val="lt1"/>
            </a:solidFill>
          </a:ln>
          <a:effectLst/>
        </c:spPr>
      </c:pivotFmt>
      <c:pivotFmt>
        <c:idx val="27"/>
        <c:spPr>
          <a:solidFill>
            <a:srgbClr val="7030A0"/>
          </a:solidFill>
          <a:ln w="19050">
            <a:solidFill>
              <a:schemeClr val="lt1"/>
            </a:solidFill>
          </a:ln>
          <a:effectLst/>
        </c:spPr>
      </c:pivotFmt>
      <c:pivotFmt>
        <c:idx val="28"/>
        <c:spPr>
          <a:solidFill>
            <a:srgbClr val="FF66FF"/>
          </a:solidFill>
          <a:ln w="19050">
            <a:solidFill>
              <a:schemeClr val="lt1"/>
            </a:solidFill>
          </a:ln>
          <a:effectLst/>
        </c:spPr>
      </c:pivotFmt>
      <c:pivotFmt>
        <c:idx val="29"/>
        <c:spPr>
          <a:solidFill>
            <a:srgbClr val="FFC000"/>
          </a:solidFill>
          <a:ln w="19050">
            <a:solidFill>
              <a:schemeClr val="lt1"/>
            </a:solidFill>
          </a:ln>
          <a:effectLst/>
        </c:spPr>
      </c:pivotFmt>
      <c:pivotFmt>
        <c:idx val="30"/>
        <c:spPr>
          <a:solidFill>
            <a:srgbClr val="7030A0"/>
          </a:solidFill>
          <a:ln w="19050">
            <a:solidFill>
              <a:schemeClr val="lt1"/>
            </a:solidFill>
          </a:ln>
          <a:effectLst/>
        </c:spPr>
      </c:pivotFmt>
      <c:pivotFmt>
        <c:idx val="31"/>
        <c:spPr>
          <a:solidFill>
            <a:srgbClr val="FFC000"/>
          </a:solidFill>
          <a:ln w="19050">
            <a:solidFill>
              <a:schemeClr val="lt1"/>
            </a:solidFill>
          </a:ln>
          <a:effectLst/>
        </c:spPr>
      </c:pivotFmt>
      <c:pivotFmt>
        <c:idx val="32"/>
        <c:spPr>
          <a:solidFill>
            <a:srgbClr val="FF66FF"/>
          </a:solidFill>
          <a:ln w="19050">
            <a:solidFill>
              <a:schemeClr val="lt1"/>
            </a:solidFill>
          </a:ln>
          <a:effectLst/>
        </c:spPr>
      </c:pivotFmt>
      <c:pivotFmt>
        <c:idx val="33"/>
        <c:spPr>
          <a:solidFill>
            <a:srgbClr val="7030A0"/>
          </a:solidFill>
          <a:ln w="19050">
            <a:solidFill>
              <a:schemeClr val="lt1"/>
            </a:solidFill>
          </a:ln>
          <a:effectLst/>
        </c:spPr>
      </c:pivotFmt>
      <c:pivotFmt>
        <c:idx val="34"/>
        <c:spPr>
          <a:solidFill>
            <a:srgbClr val="FF66FF"/>
          </a:solidFill>
          <a:ln w="19050">
            <a:solidFill>
              <a:schemeClr val="lt1"/>
            </a:solidFill>
          </a:ln>
          <a:effectLst/>
        </c:spPr>
      </c:pivotFmt>
      <c:pivotFmt>
        <c:idx val="35"/>
        <c:spPr>
          <a:solidFill>
            <a:srgbClr val="CC00F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00FFFF"/>
          </a:solidFill>
          <a:ln w="19050">
            <a:solidFill>
              <a:schemeClr val="lt1"/>
            </a:solidFill>
          </a:ln>
          <a:effectLst/>
        </c:spPr>
      </c:pivotFmt>
      <c:pivotFmt>
        <c:idx val="37"/>
        <c:spPr>
          <a:solidFill>
            <a:srgbClr val="002060"/>
          </a:solidFill>
          <a:ln w="19050">
            <a:solidFill>
              <a:schemeClr val="lt1"/>
            </a:solidFill>
          </a:ln>
          <a:effectLst/>
        </c:spPr>
      </c:pivotFmt>
      <c:pivotFmt>
        <c:idx val="38"/>
        <c:spPr>
          <a:solidFill>
            <a:srgbClr val="0070C0"/>
          </a:solidFill>
          <a:ln w="19050">
            <a:solidFill>
              <a:schemeClr val="lt1"/>
            </a:solidFill>
          </a:ln>
          <a:effectLst/>
        </c:spPr>
      </c:pivotFmt>
      <c:pivotFmt>
        <c:idx val="39"/>
        <c:spPr>
          <a:solidFill>
            <a:schemeClr val="accent6">
              <a:lumMod val="75000"/>
            </a:schemeClr>
          </a:solidFill>
          <a:ln w="19050">
            <a:solidFill>
              <a:schemeClr val="lt1"/>
            </a:solidFill>
          </a:ln>
          <a:effectLst/>
        </c:spPr>
      </c:pivotFmt>
      <c:pivotFmt>
        <c:idx val="40"/>
        <c:spPr>
          <a:solidFill>
            <a:srgbClr val="CC00FF"/>
          </a:solidFill>
          <a:ln w="19050">
            <a:solidFill>
              <a:schemeClr val="lt1"/>
            </a:solidFill>
          </a:ln>
          <a:effectLst/>
        </c:spPr>
      </c:pivotFmt>
      <c:pivotFmt>
        <c:idx val="41"/>
        <c:spPr>
          <a:solidFill>
            <a:srgbClr val="00FFFF"/>
          </a:solidFill>
          <a:ln w="19050">
            <a:solidFill>
              <a:schemeClr val="lt1"/>
            </a:solidFill>
          </a:ln>
          <a:effectLst/>
        </c:spPr>
      </c:pivotFmt>
      <c:pivotFmt>
        <c:idx val="42"/>
        <c:spPr>
          <a:solidFill>
            <a:srgbClr val="CC00FF"/>
          </a:solidFill>
          <a:ln w="19050">
            <a:solidFill>
              <a:schemeClr val="lt1"/>
            </a:solidFill>
          </a:ln>
          <a:effectLst/>
        </c:spPr>
      </c:pivotFmt>
      <c:pivotFmt>
        <c:idx val="43"/>
        <c:spPr>
          <a:solidFill>
            <a:srgbClr val="9933FF"/>
          </a:solidFill>
          <a:ln w="19050">
            <a:solidFill>
              <a:schemeClr val="lt1"/>
            </a:solidFill>
          </a:ln>
          <a:effectLst/>
        </c:spPr>
      </c:pivotFmt>
      <c:pivotFmt>
        <c:idx val="44"/>
        <c:spPr>
          <a:solidFill>
            <a:srgbClr val="CC00FF"/>
          </a:solidFill>
          <a:ln w="19050">
            <a:solidFill>
              <a:schemeClr val="lt1"/>
            </a:solidFill>
          </a:ln>
          <a:effectLst/>
        </c:spPr>
      </c:pivotFmt>
      <c:pivotFmt>
        <c:idx val="45"/>
        <c:spPr>
          <a:solidFill>
            <a:srgbClr val="3399FF"/>
          </a:solidFill>
          <a:ln w="19050">
            <a:solidFill>
              <a:schemeClr val="lt1"/>
            </a:solidFill>
          </a:ln>
          <a:effectLst/>
        </c:spPr>
      </c:pivotFmt>
    </c:pivotFmts>
    <c:plotArea>
      <c:layout>
        <c:manualLayout>
          <c:layoutTarget val="inner"/>
          <c:xMode val="edge"/>
          <c:yMode val="edge"/>
          <c:x val="0.14268523667199556"/>
          <c:y val="0.14113572148945527"/>
          <c:w val="0.45926104031115045"/>
          <c:h val="0.8003409363208106"/>
        </c:manualLayout>
      </c:layout>
      <c:doughnutChart>
        <c:varyColors val="1"/>
        <c:ser>
          <c:idx val="0"/>
          <c:order val="0"/>
          <c:tx>
            <c:strRef>
              <c:f>'PIVOT TABLE PP'!$B$1</c:f>
              <c:strCache>
                <c:ptCount val="1"/>
                <c:pt idx="0">
                  <c:v>Average of Returns (%)</c:v>
                </c:pt>
              </c:strCache>
            </c:strRef>
          </c:tx>
          <c:spPr>
            <a:solidFill>
              <a:srgbClr val="CC00FF"/>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28B8-4E00-B752-D7C4F7CADE78}"/>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28B8-4E00-B752-D7C4F7CADE78}"/>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28B8-4E00-B752-D7C4F7CADE78}"/>
              </c:ext>
            </c:extLst>
          </c:dPt>
          <c:dPt>
            <c:idx val="3"/>
            <c:bubble3D val="0"/>
            <c:spPr>
              <a:solidFill>
                <a:srgbClr val="FF66FF"/>
              </a:solidFill>
              <a:ln w="19050">
                <a:solidFill>
                  <a:schemeClr val="lt1"/>
                </a:solidFill>
              </a:ln>
              <a:effectLst/>
            </c:spPr>
            <c:extLst>
              <c:ext xmlns:c16="http://schemas.microsoft.com/office/drawing/2014/chart" uri="{C3380CC4-5D6E-409C-BE32-E72D297353CC}">
                <c16:uniqueId val="{00000007-28B8-4E00-B752-D7C4F7CADE78}"/>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28B8-4E00-B752-D7C4F7CADE78}"/>
              </c:ext>
            </c:extLst>
          </c:dPt>
          <c:dPt>
            <c:idx val="5"/>
            <c:bubble3D val="0"/>
            <c:spPr>
              <a:solidFill>
                <a:srgbClr val="7030A0"/>
              </a:solidFill>
              <a:ln w="19050">
                <a:solidFill>
                  <a:schemeClr val="lt1"/>
                </a:solidFill>
              </a:ln>
              <a:effectLst/>
            </c:spPr>
            <c:extLst>
              <c:ext xmlns:c16="http://schemas.microsoft.com/office/drawing/2014/chart" uri="{C3380CC4-5D6E-409C-BE32-E72D297353CC}">
                <c16:uniqueId val="{0000000B-28B8-4E00-B752-D7C4F7CADE78}"/>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28B8-4E00-B752-D7C4F7CADE78}"/>
              </c:ext>
            </c:extLst>
          </c:dPt>
          <c:dPt>
            <c:idx val="7"/>
            <c:bubble3D val="0"/>
            <c:spPr>
              <a:solidFill>
                <a:srgbClr val="FF66FF"/>
              </a:solidFill>
              <a:ln w="19050">
                <a:solidFill>
                  <a:schemeClr val="lt1"/>
                </a:solidFill>
              </a:ln>
              <a:effectLst/>
            </c:spPr>
            <c:extLst>
              <c:ext xmlns:c16="http://schemas.microsoft.com/office/drawing/2014/chart" uri="{C3380CC4-5D6E-409C-BE32-E72D297353CC}">
                <c16:uniqueId val="{0000000F-28B8-4E00-B752-D7C4F7CADE78}"/>
              </c:ext>
            </c:extLst>
          </c:dPt>
          <c:dPt>
            <c:idx val="8"/>
            <c:bubble3D val="0"/>
            <c:spPr>
              <a:solidFill>
                <a:srgbClr val="7030A0"/>
              </a:solidFill>
              <a:ln w="19050">
                <a:solidFill>
                  <a:schemeClr val="lt1"/>
                </a:solidFill>
              </a:ln>
              <a:effectLst/>
            </c:spPr>
            <c:extLst>
              <c:ext xmlns:c16="http://schemas.microsoft.com/office/drawing/2014/chart" uri="{C3380CC4-5D6E-409C-BE32-E72D297353CC}">
                <c16:uniqueId val="{00000011-28B8-4E00-B752-D7C4F7CADE78}"/>
              </c:ext>
            </c:extLst>
          </c:dPt>
          <c:dPt>
            <c:idx val="9"/>
            <c:bubble3D val="0"/>
            <c:spPr>
              <a:solidFill>
                <a:srgbClr val="FF66FF"/>
              </a:solidFill>
              <a:ln w="19050">
                <a:solidFill>
                  <a:schemeClr val="lt1"/>
                </a:solidFill>
              </a:ln>
              <a:effectLst/>
            </c:spPr>
            <c:extLst>
              <c:ext xmlns:c16="http://schemas.microsoft.com/office/drawing/2014/chart" uri="{C3380CC4-5D6E-409C-BE32-E72D297353CC}">
                <c16:uniqueId val="{00000013-28B8-4E00-B752-D7C4F7CADE78}"/>
              </c:ext>
            </c:extLst>
          </c:dPt>
          <c:cat>
            <c:strRef>
              <c:f>'PIVOT TABLE PP'!$A$2:$A$12</c:f>
              <c:strCache>
                <c:ptCount val="10"/>
                <c:pt idx="0">
                  <c:v>Axis Bluechip Fund</c:v>
                </c:pt>
                <c:pt idx="1">
                  <c:v>HDFC Bank</c:v>
                </c:pt>
                <c:pt idx="2">
                  <c:v>ICICI Bank</c:v>
                </c:pt>
                <c:pt idx="3">
                  <c:v>Infosys</c:v>
                </c:pt>
                <c:pt idx="4">
                  <c:v>IRCTC</c:v>
                </c:pt>
                <c:pt idx="5">
                  <c:v>Kotak Bond Fund</c:v>
                </c:pt>
                <c:pt idx="6">
                  <c:v>Nippon Gold ETF</c:v>
                </c:pt>
                <c:pt idx="7">
                  <c:v>Reliance</c:v>
                </c:pt>
                <c:pt idx="8">
                  <c:v>SBI Mutual Fund</c:v>
                </c:pt>
                <c:pt idx="9">
                  <c:v>Tata Motors</c:v>
                </c:pt>
              </c:strCache>
            </c:strRef>
          </c:cat>
          <c:val>
            <c:numRef>
              <c:f>'PIVOT TABLE PP'!$B$2:$B$12</c:f>
              <c:numCache>
                <c:formatCode>General</c:formatCode>
                <c:ptCount val="10"/>
                <c:pt idx="0">
                  <c:v>1.5649999999999997</c:v>
                </c:pt>
                <c:pt idx="1">
                  <c:v>-0.1933333333333335</c:v>
                </c:pt>
                <c:pt idx="2">
                  <c:v>1.5658333333333332</c:v>
                </c:pt>
                <c:pt idx="3">
                  <c:v>1.3083333333333336</c:v>
                </c:pt>
                <c:pt idx="4">
                  <c:v>0.96166666666666656</c:v>
                </c:pt>
                <c:pt idx="5">
                  <c:v>1.3791666666666667</c:v>
                </c:pt>
                <c:pt idx="6">
                  <c:v>0.23499999999999996</c:v>
                </c:pt>
                <c:pt idx="7">
                  <c:v>1.5041666666666664</c:v>
                </c:pt>
                <c:pt idx="8">
                  <c:v>-1.2508333333333332</c:v>
                </c:pt>
                <c:pt idx="9">
                  <c:v>1.8916666666666666</c:v>
                </c:pt>
              </c:numCache>
            </c:numRef>
          </c:val>
          <c:extLst>
            <c:ext xmlns:c16="http://schemas.microsoft.com/office/drawing/2014/chart" uri="{C3380CC4-5D6E-409C-BE32-E72D297353CC}">
              <c16:uniqueId val="{00000014-28B8-4E00-B752-D7C4F7CADE78}"/>
            </c:ext>
          </c:extLst>
        </c:ser>
        <c:ser>
          <c:idx val="1"/>
          <c:order val="1"/>
          <c:tx>
            <c:strRef>
              <c:f>'PIVOT TABLE PP'!$C$1</c:f>
              <c:strCache>
                <c:ptCount val="1"/>
                <c:pt idx="0">
                  <c:v>Average of Benchmark_Return (%)</c:v>
                </c:pt>
              </c:strCache>
            </c:strRef>
          </c:tx>
          <c:spPr>
            <a:solidFill>
              <a:srgbClr val="CC00FF"/>
            </a:solidFill>
          </c:spPr>
          <c:dPt>
            <c:idx val="0"/>
            <c:bubble3D val="0"/>
            <c:spPr>
              <a:solidFill>
                <a:srgbClr val="00FFFF"/>
              </a:solidFill>
              <a:ln w="19050">
                <a:solidFill>
                  <a:schemeClr val="lt1"/>
                </a:solidFill>
              </a:ln>
              <a:effectLst/>
            </c:spPr>
            <c:extLst>
              <c:ext xmlns:c16="http://schemas.microsoft.com/office/drawing/2014/chart" uri="{C3380CC4-5D6E-409C-BE32-E72D297353CC}">
                <c16:uniqueId val="{00000016-28B8-4E00-B752-D7C4F7CADE78}"/>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18-28B8-4E00-B752-D7C4F7CADE78}"/>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1A-28B8-4E00-B752-D7C4F7CADE78}"/>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C-28B8-4E00-B752-D7C4F7CADE78}"/>
              </c:ext>
            </c:extLst>
          </c:dPt>
          <c:dPt>
            <c:idx val="4"/>
            <c:bubble3D val="0"/>
            <c:spPr>
              <a:solidFill>
                <a:srgbClr val="CC00FF"/>
              </a:solidFill>
              <a:ln w="19050">
                <a:solidFill>
                  <a:schemeClr val="lt1"/>
                </a:solidFill>
              </a:ln>
              <a:effectLst/>
            </c:spPr>
            <c:extLst>
              <c:ext xmlns:c16="http://schemas.microsoft.com/office/drawing/2014/chart" uri="{C3380CC4-5D6E-409C-BE32-E72D297353CC}">
                <c16:uniqueId val="{0000001E-28B8-4E00-B752-D7C4F7CADE78}"/>
              </c:ext>
            </c:extLst>
          </c:dPt>
          <c:dPt>
            <c:idx val="5"/>
            <c:bubble3D val="0"/>
            <c:spPr>
              <a:solidFill>
                <a:srgbClr val="00FFFF"/>
              </a:solidFill>
              <a:ln w="19050">
                <a:solidFill>
                  <a:schemeClr val="lt1"/>
                </a:solidFill>
              </a:ln>
              <a:effectLst/>
            </c:spPr>
            <c:extLst>
              <c:ext xmlns:c16="http://schemas.microsoft.com/office/drawing/2014/chart" uri="{C3380CC4-5D6E-409C-BE32-E72D297353CC}">
                <c16:uniqueId val="{00000020-28B8-4E00-B752-D7C4F7CADE78}"/>
              </c:ext>
            </c:extLst>
          </c:dPt>
          <c:dPt>
            <c:idx val="6"/>
            <c:bubble3D val="0"/>
            <c:spPr>
              <a:solidFill>
                <a:srgbClr val="CC00FF"/>
              </a:solidFill>
              <a:ln w="19050">
                <a:solidFill>
                  <a:schemeClr val="lt1"/>
                </a:solidFill>
              </a:ln>
              <a:effectLst/>
            </c:spPr>
            <c:extLst>
              <c:ext xmlns:c16="http://schemas.microsoft.com/office/drawing/2014/chart" uri="{C3380CC4-5D6E-409C-BE32-E72D297353CC}">
                <c16:uniqueId val="{00000022-28B8-4E00-B752-D7C4F7CADE78}"/>
              </c:ext>
            </c:extLst>
          </c:dPt>
          <c:dPt>
            <c:idx val="7"/>
            <c:bubble3D val="0"/>
            <c:spPr>
              <a:solidFill>
                <a:srgbClr val="9933FF"/>
              </a:solidFill>
              <a:ln w="19050">
                <a:solidFill>
                  <a:schemeClr val="lt1"/>
                </a:solidFill>
              </a:ln>
              <a:effectLst/>
            </c:spPr>
            <c:extLst>
              <c:ext xmlns:c16="http://schemas.microsoft.com/office/drawing/2014/chart" uri="{C3380CC4-5D6E-409C-BE32-E72D297353CC}">
                <c16:uniqueId val="{00000024-28B8-4E00-B752-D7C4F7CADE78}"/>
              </c:ext>
            </c:extLst>
          </c:dPt>
          <c:dPt>
            <c:idx val="8"/>
            <c:bubble3D val="0"/>
            <c:spPr>
              <a:solidFill>
                <a:srgbClr val="CC00FF"/>
              </a:solidFill>
              <a:ln w="19050">
                <a:solidFill>
                  <a:schemeClr val="lt1"/>
                </a:solidFill>
              </a:ln>
              <a:effectLst/>
            </c:spPr>
            <c:extLst>
              <c:ext xmlns:c16="http://schemas.microsoft.com/office/drawing/2014/chart" uri="{C3380CC4-5D6E-409C-BE32-E72D297353CC}">
                <c16:uniqueId val="{00000026-28B8-4E00-B752-D7C4F7CADE78}"/>
              </c:ext>
            </c:extLst>
          </c:dPt>
          <c:dPt>
            <c:idx val="9"/>
            <c:bubble3D val="0"/>
            <c:spPr>
              <a:solidFill>
                <a:srgbClr val="3399FF"/>
              </a:solidFill>
              <a:ln w="19050">
                <a:solidFill>
                  <a:schemeClr val="lt1"/>
                </a:solidFill>
              </a:ln>
              <a:effectLst/>
            </c:spPr>
            <c:extLst>
              <c:ext xmlns:c16="http://schemas.microsoft.com/office/drawing/2014/chart" uri="{C3380CC4-5D6E-409C-BE32-E72D297353CC}">
                <c16:uniqueId val="{00000028-28B8-4E00-B752-D7C4F7CADE78}"/>
              </c:ext>
            </c:extLst>
          </c:dPt>
          <c:cat>
            <c:strRef>
              <c:f>'PIVOT TABLE PP'!$A$2:$A$12</c:f>
              <c:strCache>
                <c:ptCount val="10"/>
                <c:pt idx="0">
                  <c:v>Axis Bluechip Fund</c:v>
                </c:pt>
                <c:pt idx="1">
                  <c:v>HDFC Bank</c:v>
                </c:pt>
                <c:pt idx="2">
                  <c:v>ICICI Bank</c:v>
                </c:pt>
                <c:pt idx="3">
                  <c:v>Infosys</c:v>
                </c:pt>
                <c:pt idx="4">
                  <c:v>IRCTC</c:v>
                </c:pt>
                <c:pt idx="5">
                  <c:v>Kotak Bond Fund</c:v>
                </c:pt>
                <c:pt idx="6">
                  <c:v>Nippon Gold ETF</c:v>
                </c:pt>
                <c:pt idx="7">
                  <c:v>Reliance</c:v>
                </c:pt>
                <c:pt idx="8">
                  <c:v>SBI Mutual Fund</c:v>
                </c:pt>
                <c:pt idx="9">
                  <c:v>Tata Motors</c:v>
                </c:pt>
              </c:strCache>
            </c:strRef>
          </c:cat>
          <c:val>
            <c:numRef>
              <c:f>'PIVOT TABLE PP'!$C$2:$C$12</c:f>
              <c:numCache>
                <c:formatCode>General</c:formatCode>
                <c:ptCount val="10"/>
                <c:pt idx="0">
                  <c:v>1.5816666666666668</c:v>
                </c:pt>
                <c:pt idx="1">
                  <c:v>-0.72083333333333355</c:v>
                </c:pt>
                <c:pt idx="2">
                  <c:v>1.1883333333333335</c:v>
                </c:pt>
                <c:pt idx="3">
                  <c:v>0.62166666666666659</c:v>
                </c:pt>
                <c:pt idx="4">
                  <c:v>0.2116666666666667</c:v>
                </c:pt>
                <c:pt idx="5">
                  <c:v>1.0683333333333334</c:v>
                </c:pt>
                <c:pt idx="6">
                  <c:v>4.7500000000000021E-2</c:v>
                </c:pt>
                <c:pt idx="7">
                  <c:v>1.2733333333333332</c:v>
                </c:pt>
                <c:pt idx="8">
                  <c:v>-1.1908333333333336</c:v>
                </c:pt>
                <c:pt idx="9">
                  <c:v>1.5374999999999999</c:v>
                </c:pt>
              </c:numCache>
            </c:numRef>
          </c:val>
          <c:extLst>
            <c:ext xmlns:c16="http://schemas.microsoft.com/office/drawing/2014/chart" uri="{C3380CC4-5D6E-409C-BE32-E72D297353CC}">
              <c16:uniqueId val="{00000029-28B8-4E00-B752-D7C4F7CADE7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586491368499805"/>
          <c:y val="0.15136154855643041"/>
          <c:w val="0.2549080320631455"/>
          <c:h val="0.7691054243219597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0FF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FOR EXCEL.xlsx]PIVOT TABLE LP!DEFAULTER</c:name>
    <c:fmtId val="2"/>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r>
              <a:rPr lang="en-US" sz="1200">
                <a:latin typeface="Arial Rounded MT Bold" panose="020F0704030504030204" pitchFamily="34" charset="0"/>
              </a:rPr>
              <a:t>AVERAGE</a:t>
            </a:r>
            <a:r>
              <a:rPr lang="en-US" sz="1200" baseline="0">
                <a:latin typeface="Arial Rounded MT Bold" panose="020F0704030504030204" pitchFamily="34" charset="0"/>
              </a:rPr>
              <a:t> LOAN: DEAULTER VS NON DEFAULTER</a:t>
            </a:r>
            <a:endParaRPr lang="en-US" sz="1200">
              <a:latin typeface="Arial Rounded MT Bold" panose="020F0704030504030204" pitchFamily="34" charset="0"/>
            </a:endParaRPr>
          </a:p>
        </c:rich>
      </c:tx>
      <c:layout>
        <c:manualLayout>
          <c:xMode val="edge"/>
          <c:yMode val="edge"/>
          <c:x val="0.10768240242992372"/>
          <c:y val="8.3923266380377254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solidFill>
              <a:schemeClr val="tx1"/>
            </a:solidFill>
          </a:ln>
          <a:effectLst>
            <a:innerShdw blurRad="63500" dist="50800" dir="13500000">
              <a:prstClr val="black">
                <a:alpha val="50000"/>
              </a:prstClr>
            </a:inn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solidFill>
              <a:schemeClr val="tx1"/>
            </a:solidFill>
          </a:ln>
          <a:effectLst>
            <a:innerShdw blurRad="63500" dist="50800" dir="13500000">
              <a:prstClr val="black">
                <a:alpha val="50000"/>
              </a:prstClr>
            </a:innerShdw>
          </a:effectLst>
          <a:scene3d>
            <a:camera prst="orthographicFront">
              <a:rot lat="0" lon="0" rev="0"/>
            </a:camera>
            <a:lightRig rig="threePt" dir="tl"/>
          </a:scene3d>
          <a:sp3d prstMaterial="plastic">
            <a:bevelT w="0" h="0"/>
          </a:sp3d>
        </c:spPr>
      </c:pivotFmt>
      <c:pivotFmt>
        <c:idx val="4"/>
        <c:spPr>
          <a:blipFill>
            <a:blip xmlns:r="http://schemas.openxmlformats.org/officeDocument/2006/relationships" r:embed="rId3"/>
            <a:stretch>
              <a:fillRect/>
            </a:stretch>
          </a:blipFill>
          <a:ln>
            <a:solidFill>
              <a:schemeClr val="tx1"/>
            </a:solidFill>
          </a:ln>
          <a:effectLst>
            <a:innerShdw blurRad="63500" dist="50800" dir="13500000">
              <a:prstClr val="black">
                <a:alpha val="50000"/>
              </a:prstClr>
            </a:inn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1020969313195567"/>
          <c:y val="0.25726335888792073"/>
          <c:w val="0.83487379378934512"/>
          <c:h val="0.65748829556364508"/>
        </c:manualLayout>
      </c:layout>
      <c:barChart>
        <c:barDir val="bar"/>
        <c:grouping val="clustered"/>
        <c:varyColors val="0"/>
        <c:ser>
          <c:idx val="0"/>
          <c:order val="0"/>
          <c:tx>
            <c:strRef>
              <c:f>'PIVOT TABLE LP'!$B$11</c:f>
              <c:strCache>
                <c:ptCount val="1"/>
                <c:pt idx="0">
                  <c:v>Total</c:v>
                </c:pt>
              </c:strCache>
            </c:strRef>
          </c:tx>
          <c:spPr>
            <a:blipFill>
              <a:blip xmlns:r="http://schemas.openxmlformats.org/officeDocument/2006/relationships" r:embed="rId3"/>
              <a:stretch>
                <a:fillRect/>
              </a:stretch>
            </a:blipFill>
            <a:ln>
              <a:solidFill>
                <a:schemeClr val="tx1"/>
              </a:solidFill>
            </a:ln>
            <a:effectLst>
              <a:innerShdw blurRad="63500" dist="50800" dir="13500000">
                <a:prstClr val="black">
                  <a:alpha val="50000"/>
                </a:prstClr>
              </a:innerShdw>
            </a:effectLst>
            <a:scene3d>
              <a:camera prst="orthographicFront">
                <a:rot lat="0" lon="0" rev="0"/>
              </a:camera>
              <a:lightRig rig="threePt" dir="tl"/>
            </a:scene3d>
            <a:sp3d prstMaterial="plastic">
              <a:bevelT w="0" h="0"/>
            </a:sp3d>
          </c:spPr>
          <c:invertIfNegative val="0"/>
          <c:dPt>
            <c:idx val="1"/>
            <c:invertIfNegative val="0"/>
            <c:bubble3D val="0"/>
            <c:spPr>
              <a:blipFill>
                <a:blip xmlns:r="http://schemas.openxmlformats.org/officeDocument/2006/relationships" r:embed="rId3"/>
                <a:stretch>
                  <a:fillRect/>
                </a:stretch>
              </a:blipFill>
              <a:ln>
                <a:solidFill>
                  <a:schemeClr val="tx1"/>
                </a:solidFill>
              </a:ln>
              <a:effectLst>
                <a:innerShdw blurRad="63500" dist="50800" dir="13500000">
                  <a:prstClr val="black">
                    <a:alpha val="50000"/>
                  </a:prstClr>
                </a:inn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463-44C9-A69B-871F8B6D6DA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LP'!$A$12:$A$14</c:f>
              <c:strCache>
                <c:ptCount val="2"/>
                <c:pt idx="0">
                  <c:v>No</c:v>
                </c:pt>
                <c:pt idx="1">
                  <c:v>Yes</c:v>
                </c:pt>
              </c:strCache>
            </c:strRef>
          </c:cat>
          <c:val>
            <c:numRef>
              <c:f>'PIVOT TABLE LP'!$B$12:$B$14</c:f>
              <c:numCache>
                <c:formatCode>General</c:formatCode>
                <c:ptCount val="2"/>
                <c:pt idx="0">
                  <c:v>566426.19999999995</c:v>
                </c:pt>
                <c:pt idx="1">
                  <c:v>533471.96666666667</c:v>
                </c:pt>
              </c:numCache>
            </c:numRef>
          </c:val>
          <c:extLst>
            <c:ext xmlns:c16="http://schemas.microsoft.com/office/drawing/2014/chart" uri="{C3380CC4-5D6E-409C-BE32-E72D297353CC}">
              <c16:uniqueId val="{00000000-3463-44C9-A69B-871F8B6D6DAB}"/>
            </c:ext>
          </c:extLst>
        </c:ser>
        <c:dLbls>
          <c:dLblPos val="outEnd"/>
          <c:showLegendKey val="0"/>
          <c:showVal val="1"/>
          <c:showCatName val="0"/>
          <c:showSerName val="0"/>
          <c:showPercent val="0"/>
          <c:showBubbleSize val="0"/>
        </c:dLbls>
        <c:gapWidth val="99"/>
        <c:overlap val="100"/>
        <c:axId val="883944936"/>
        <c:axId val="883937392"/>
      </c:barChart>
      <c:catAx>
        <c:axId val="883944936"/>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Arial Rounded MT Bold" panose="020F0704030504030204" pitchFamily="34" charset="0"/>
                <a:ea typeface="+mn-ea"/>
                <a:cs typeface="+mn-cs"/>
              </a:defRPr>
            </a:pPr>
            <a:endParaRPr lang="en-US"/>
          </a:p>
        </c:txPr>
        <c:crossAx val="883937392"/>
        <c:crosses val="autoZero"/>
        <c:auto val="1"/>
        <c:lblAlgn val="ctr"/>
        <c:lblOffset val="100"/>
        <c:noMultiLvlLbl val="0"/>
      </c:catAx>
      <c:valAx>
        <c:axId val="88393739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883944936"/>
        <c:crosses val="autoZero"/>
        <c:crossBetween val="between"/>
      </c:valAx>
      <c:spPr>
        <a:noFill/>
        <a:ln>
          <a:noFill/>
        </a:ln>
        <a:effectLst>
          <a:glow rad="38100">
            <a:schemeClr val="accent1">
              <a:alpha val="40000"/>
            </a:schemeClr>
          </a:glow>
          <a:outerShdw blurRad="50800" dist="50800" dir="2400000" sx="95000" sy="95000" algn="ctr" rotWithShape="0">
            <a:srgbClr val="000000">
              <a:alpha val="43137"/>
            </a:srgbClr>
          </a:outerShdw>
        </a:effectLst>
      </c:spPr>
    </c:plotArea>
    <c:legend>
      <c:legendPos val="r"/>
      <c:layout>
        <c:manualLayout>
          <c:xMode val="edge"/>
          <c:yMode val="edge"/>
          <c:x val="0.91710420036664408"/>
          <c:y val="2.2721091176500216E-2"/>
          <c:w val="7.7418991758482256E-2"/>
          <c:h val="0.30784534950488068"/>
        </c:manualLayout>
      </c:layout>
      <c:overlay val="0"/>
      <c:spPr>
        <a:solidFill>
          <a:schemeClr val="tx1"/>
        </a:solid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 FOR EXCEL.xlsx]PIVOT TABLE LP!GENDER </c:name>
    <c:fmtId val="2"/>
  </c:pivotSource>
  <c:chart>
    <c:title>
      <c:tx>
        <c:rich>
          <a:bodyPr rot="0" spcFirstLastPara="1" vertOverflow="ellipsis" vert="horz" wrap="square" anchor="ctr" anchorCtr="1"/>
          <a:lstStyle/>
          <a:p>
            <a:pPr>
              <a:defRPr sz="1200" b="1" i="0" u="none" strike="noStrike" kern="1200" cap="all" spc="100" normalizeH="0" baseline="0">
                <a:solidFill>
                  <a:schemeClr val="lt1"/>
                </a:solidFill>
                <a:latin typeface="Arial Rounded MT Bold" panose="020F0704030504030204" pitchFamily="34" charset="0"/>
                <a:ea typeface="+mn-ea"/>
                <a:cs typeface="+mn-cs"/>
              </a:defRPr>
            </a:pPr>
            <a:r>
              <a:rPr lang="en-US" sz="1200">
                <a:latin typeface="Arial Rounded MT Bold" panose="020F0704030504030204" pitchFamily="34" charset="0"/>
              </a:rPr>
              <a:t>Defaulters by Gender and Employment Type</a:t>
            </a:r>
          </a:p>
        </c:rich>
      </c:tx>
      <c:layout>
        <c:manualLayout>
          <c:xMode val="edge"/>
          <c:yMode val="edge"/>
          <c:x val="0.21731086206782421"/>
          <c:y val="5.4347842699369923E-2"/>
        </c:manualLayout>
      </c:layout>
      <c:overlay val="0"/>
      <c:spPr>
        <a:noFill/>
        <a:ln>
          <a:noFill/>
        </a:ln>
        <a:effectLst/>
      </c:spPr>
      <c:txPr>
        <a:bodyPr rot="0" spcFirstLastPara="1" vertOverflow="ellipsis" vert="horz" wrap="square" anchor="ctr" anchorCtr="1"/>
        <a:lstStyle/>
        <a:p>
          <a:pPr>
            <a:defRPr sz="1200" b="1" i="0" u="none" strike="noStrike" kern="1200" cap="all" spc="100" normalizeH="0" baseline="0">
              <a:solidFill>
                <a:schemeClr val="lt1"/>
              </a:solidFill>
              <a:latin typeface="Arial Rounded MT Bold" panose="020F070403050403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00FFFF"/>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45187794921357"/>
          <c:y val="0.31512399395474255"/>
          <c:w val="0.66078152104624521"/>
          <c:h val="0.57877420018184789"/>
        </c:manualLayout>
      </c:layout>
      <c:lineChart>
        <c:grouping val="standard"/>
        <c:varyColors val="0"/>
        <c:ser>
          <c:idx val="0"/>
          <c:order val="0"/>
          <c:tx>
            <c:strRef>
              <c:f>'PIVOT TABLE LP'!$B$18:$B$19</c:f>
              <c:strCache>
                <c:ptCount val="1"/>
                <c:pt idx="0">
                  <c:v>Salaried</c:v>
                </c:pt>
              </c:strCache>
            </c:strRef>
          </c:tx>
          <c:spPr>
            <a:ln w="34925" cap="rnd">
              <a:solidFill>
                <a:srgbClr val="00FFFF"/>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tint val="88500"/>
                          <a:lumMod val="60000"/>
                          <a:lumOff val="40000"/>
                        </a:schemeClr>
                      </a:solidFill>
                    </a:ln>
                    <a:effectLst/>
                  </c:spPr>
                </c15:leaderLines>
              </c:ext>
            </c:extLst>
          </c:dLbls>
          <c:cat>
            <c:strRef>
              <c:f>'PIVOT TABLE LP'!$A$20:$A$22</c:f>
              <c:strCache>
                <c:ptCount val="2"/>
                <c:pt idx="0">
                  <c:v>Female</c:v>
                </c:pt>
                <c:pt idx="1">
                  <c:v>Male</c:v>
                </c:pt>
              </c:strCache>
            </c:strRef>
          </c:cat>
          <c:val>
            <c:numRef>
              <c:f>'PIVOT TABLE LP'!$B$20:$B$22</c:f>
              <c:numCache>
                <c:formatCode>General</c:formatCode>
                <c:ptCount val="2"/>
                <c:pt idx="0">
                  <c:v>23</c:v>
                </c:pt>
                <c:pt idx="1">
                  <c:v>34</c:v>
                </c:pt>
              </c:numCache>
            </c:numRef>
          </c:val>
          <c:smooth val="0"/>
          <c:extLst>
            <c:ext xmlns:c16="http://schemas.microsoft.com/office/drawing/2014/chart" uri="{C3380CC4-5D6E-409C-BE32-E72D297353CC}">
              <c16:uniqueId val="{00000000-D6C8-4F93-ADBA-DBDC51F5B240}"/>
            </c:ext>
          </c:extLst>
        </c:ser>
        <c:dLbls>
          <c:dLblPos val="t"/>
          <c:showLegendKey val="0"/>
          <c:showVal val="1"/>
          <c:showCatName val="0"/>
          <c:showSerName val="0"/>
          <c:showPercent val="0"/>
          <c:showBubbleSize val="0"/>
        </c:dLbls>
        <c:dropLines>
          <c:spPr>
            <a:ln w="9525" cap="flat" cmpd="sng" algn="ctr">
              <a:solidFill>
                <a:srgbClr val="FF00FF"/>
              </a:solidFill>
              <a:round/>
            </a:ln>
            <a:effectLst/>
          </c:spPr>
        </c:dropLines>
        <c:marker val="1"/>
        <c:smooth val="0"/>
        <c:axId val="899218792"/>
        <c:axId val="899224040"/>
      </c:lineChart>
      <c:catAx>
        <c:axId val="89921879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200" b="0" i="0" u="none" strike="noStrike" kern="1200" spc="100" baseline="0">
                <a:solidFill>
                  <a:schemeClr val="lt1"/>
                </a:solidFill>
                <a:latin typeface="+mn-lt"/>
                <a:ea typeface="+mn-ea"/>
                <a:cs typeface="+mn-cs"/>
              </a:defRPr>
            </a:pPr>
            <a:endParaRPr lang="en-US"/>
          </a:p>
        </c:txPr>
        <c:crossAx val="899224040"/>
        <c:crosses val="autoZero"/>
        <c:auto val="1"/>
        <c:lblAlgn val="ctr"/>
        <c:lblOffset val="100"/>
        <c:noMultiLvlLbl val="0"/>
      </c:catAx>
      <c:valAx>
        <c:axId val="899224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en-US"/>
          </a:p>
        </c:txPr>
        <c:crossAx val="899218792"/>
        <c:crosses val="autoZero"/>
        <c:crossBetween val="between"/>
      </c:valAx>
      <c:spPr>
        <a:noFill/>
        <a:ln>
          <a:noFill/>
        </a:ln>
        <a:effectLst/>
      </c:spPr>
    </c:plotArea>
    <c:legend>
      <c:legendPos val="r"/>
      <c:layout>
        <c:manualLayout>
          <c:xMode val="edge"/>
          <c:yMode val="edge"/>
          <c:x val="0.73708894664956626"/>
          <c:y val="0.19458778868590268"/>
          <c:w val="0.26273384860615195"/>
          <c:h val="0.2197813920689441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alphaModFix amt="47000"/>
      </a:blip>
      <a:stretch>
        <a:fillRect/>
      </a:stretch>
    </a:blip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r>
              <a:rPr lang="en-US" sz="1400" b="1" i="0" u="none" strike="noStrike" baseline="0">
                <a:solidFill>
                  <a:schemeClr val="bg1"/>
                </a:solidFill>
                <a:effectLst>
                  <a:outerShdw blurRad="50800" dist="38100" dir="5400000" algn="t" rotWithShape="0">
                    <a:prstClr val="black">
                      <a:alpha val="40000"/>
                    </a:prstClr>
                  </a:outerShdw>
                </a:effectLst>
                <a:latin typeface="Arial Rounded MT Bold" panose="020F0704030504030204" pitchFamily="34" charset="0"/>
              </a:rPr>
              <a:t>LOAN PURPOSE WISE DEFAULT COUNT</a:t>
            </a:r>
          </a:p>
          <a:p>
            <a:pPr>
              <a:defRPr sz="1400">
                <a:latin typeface="Arial Rounded MT Bold" panose="020F0704030504030204" pitchFamily="34" charset="0"/>
              </a:defRPr>
            </a:pPr>
            <a:endParaRPr lang="en-US" sz="1400">
              <a:solidFill>
                <a:schemeClr val="bg1"/>
              </a:solidFill>
              <a:latin typeface="Arial Rounded MT Bold" panose="020F0704030504030204" pitchFamily="34" charset="0"/>
            </a:endParaRPr>
          </a:p>
        </c:rich>
      </c:tx>
      <c:layout>
        <c:manualLayout>
          <c:xMode val="edge"/>
          <c:yMode val="edge"/>
          <c:x val="0.17218646218096109"/>
          <c:y val="7.9787234042553196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254000" sx="102000" sy="102000" algn="ctr" rotWithShape="0">
              <a:prstClr val="black">
                <a:alpha val="20000"/>
              </a:prst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254000" sx="102000" sy="102000" algn="ctr" rotWithShape="0">
              <a:prstClr val="black">
                <a:alpha val="20000"/>
              </a:prst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254000" sx="102000" sy="102000" algn="ctr" rotWithShape="0">
              <a:prstClr val="black">
                <a:alpha val="20000"/>
              </a:prst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254000" sx="102000" sy="102000" algn="ctr" rotWithShape="0">
              <a:prstClr val="black">
                <a:alpha val="20000"/>
              </a:prst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5295366124791474"/>
          <c:y val="0.27968335049325993"/>
          <c:w val="0.46088683906165273"/>
          <c:h val="0.6411036253018072"/>
        </c:manualLayout>
      </c:layout>
      <c:ofPieChart>
        <c:ofPieType val="pie"/>
        <c:varyColors val="1"/>
        <c:ser>
          <c:idx val="0"/>
          <c:order val="0"/>
          <c:tx>
            <c:v>Total</c:v>
          </c:tx>
          <c:explosion val="24"/>
          <c:dPt>
            <c:idx val="0"/>
            <c:bubble3D val="0"/>
            <c:spPr>
              <a:solidFill>
                <a:srgbClr val="FF00FF"/>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E41E-4A0D-A301-DBFA092514FE}"/>
              </c:ext>
            </c:extLst>
          </c:dPt>
          <c:dPt>
            <c:idx val="1"/>
            <c:bubble3D val="0"/>
            <c:spPr>
              <a:solidFill>
                <a:srgbClr val="00FFFF"/>
              </a:soli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E41E-4A0D-A301-DBFA092514FE}"/>
              </c:ext>
            </c:extLst>
          </c:dPt>
          <c:dPt>
            <c:idx val="2"/>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E41E-4A0D-A301-DBFA092514FE}"/>
              </c:ext>
            </c:extLst>
          </c:dPt>
          <c:dPt>
            <c:idx val="3"/>
            <c:bubble3D val="0"/>
            <c:spPr>
              <a:gradFill rotWithShape="1">
                <a:gsLst>
                  <a:gs pos="0">
                    <a:schemeClr val="accent6">
                      <a:lumMod val="60000"/>
                      <a:tint val="98000"/>
                      <a:lumMod val="114000"/>
                    </a:schemeClr>
                  </a:gs>
                  <a:gs pos="100000">
                    <a:schemeClr val="accent6">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E41E-4A0D-A301-DBFA092514FE}"/>
              </c:ext>
            </c:extLst>
          </c:dPt>
          <c:dPt>
            <c:idx val="4"/>
            <c:bubble3D val="0"/>
            <c:spPr>
              <a:gradFill rotWithShape="1">
                <a:gsLst>
                  <a:gs pos="0">
                    <a:schemeClr val="accent5">
                      <a:lumMod val="60000"/>
                      <a:tint val="98000"/>
                      <a:lumMod val="114000"/>
                    </a:schemeClr>
                  </a:gs>
                  <a:gs pos="100000">
                    <a:schemeClr val="accent5">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9-E41E-4A0D-A301-DBFA092514FE}"/>
              </c:ext>
            </c:extLst>
          </c:dPt>
          <c:dLbls>
            <c:dLbl>
              <c:idx val="0"/>
              <c:layout>
                <c:manualLayout>
                  <c:x val="9.9040019718406452E-2"/>
                  <c:y val="-5.228402300776233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1E-4A0D-A301-DBFA092514FE}"/>
                </c:ext>
              </c:extLst>
            </c:dLbl>
            <c:dLbl>
              <c:idx val="1"/>
              <c:layout>
                <c:manualLayout>
                  <c:x val="0.12768674468887606"/>
                  <c:y val="-1.82533366839783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1E-4A0D-A301-DBFA092514FE}"/>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1"/>
              <c:pt idx="0">
                <c:v>Personal</c:v>
              </c:pt>
            </c:strLit>
          </c:cat>
          <c:val>
            <c:numLit>
              <c:formatCode>General</c:formatCode>
              <c:ptCount val="1"/>
              <c:pt idx="0">
                <c:v>12</c:v>
              </c:pt>
            </c:numLit>
          </c:val>
          <c:extLst>
            <c:ext xmlns:c16="http://schemas.microsoft.com/office/drawing/2014/chart" uri="{C3380CC4-5D6E-409C-BE32-E72D297353CC}">
              <c16:uniqueId val="{0000000A-E41E-4A0D-A301-DBFA092514FE}"/>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alphaModFix amt="86000"/>
      </a:blip>
      <a:stretch>
        <a:fillRect/>
      </a:stretch>
    </a:blip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FOR EXCEL.xlsx]PIVOT TABLE LP!PROPERTY AREA</c:name>
    <c:fmtId val="2"/>
  </c:pivotSource>
  <c:chart>
    <c:title>
      <c:tx>
        <c:rich>
          <a:bodyPr rot="0" spcFirstLastPara="1" vertOverflow="ellipsis" vert="horz" wrap="square" anchor="ctr" anchorCtr="1"/>
          <a:lstStyle/>
          <a:p>
            <a:pPr>
              <a:defRPr sz="1400" b="1" i="0" u="none" strike="noStrike" kern="1200" cap="all" baseline="0">
                <a:solidFill>
                  <a:schemeClr val="bg1"/>
                </a:solidFill>
                <a:latin typeface="Arial Rounded MT Bold" panose="020F0704030504030204" pitchFamily="34" charset="0"/>
                <a:ea typeface="+mn-ea"/>
                <a:cs typeface="+mn-cs"/>
              </a:defRPr>
            </a:pPr>
            <a:r>
              <a:rPr lang="en-US" sz="1400" b="1">
                <a:solidFill>
                  <a:schemeClr val="bg1"/>
                </a:solidFill>
                <a:latin typeface="Arial Rounded MT Bold" panose="020F0704030504030204" pitchFamily="34" charset="0"/>
              </a:rPr>
              <a:t>Property Area vs Default Rate</a:t>
            </a:r>
          </a:p>
        </c:rich>
      </c:tx>
      <c:layout>
        <c:manualLayout>
          <c:xMode val="edge"/>
          <c:yMode val="edge"/>
          <c:x val="0.23596064341050013"/>
          <c:y val="5.9650338850959446E-2"/>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bg1"/>
              </a:solidFill>
              <a:latin typeface="Arial Rounded MT Bold" panose="020F070403050403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chemeClr val="tx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399FF"/>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chemeClr val="accent2">
                <a:tint val="77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stretch>
              <a:fillRect/>
            </a:stretch>
          </a:blip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9322897152614449E-2"/>
              <c:y val="-1.3903237118796775E-2"/>
            </c:manualLayout>
          </c:layout>
          <c:spPr>
            <a:solidFill>
              <a:schemeClr val="tx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blipFill>
            <a:blip xmlns:r="http://schemas.openxmlformats.org/officeDocument/2006/relationships" r:embed="rId3"/>
            <a:stretch>
              <a:fillRect/>
            </a:stretch>
          </a:blip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2.9322897152614449E-2"/>
              <c:y val="-2.3172061864661333E-2"/>
            </c:manualLayout>
          </c:layout>
          <c:spPr>
            <a:solidFill>
              <a:schemeClr val="tx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blipFill>
            <a:blip xmlns:r="http://schemas.openxmlformats.org/officeDocument/2006/relationships" r:embed="rId3"/>
            <a:stretch>
              <a:fillRect/>
            </a:stretch>
          </a:blip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dLbl>
          <c:idx val="0"/>
          <c:layout>
            <c:manualLayout>
              <c:x val="4.531720469040415E-2"/>
              <c:y val="-2.3172061864661291E-2"/>
            </c:manualLayout>
          </c:layout>
          <c:spPr>
            <a:solidFill>
              <a:schemeClr val="tx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100"/>
      <c:rAngAx val="1"/>
    </c:view3D>
    <c:floor>
      <c:thickness val="0"/>
      <c:spPr>
        <a:solidFill>
          <a:schemeClr val="bg2">
            <a:lumMod val="75000"/>
            <a:alpha val="27000"/>
          </a:schemeClr>
        </a:solidFill>
        <a:ln>
          <a:noFill/>
        </a:ln>
        <a:effectLst/>
        <a:scene3d>
          <a:camera prst="orthographicFront"/>
          <a:lightRig rig="threePt" dir="t"/>
        </a:scene3d>
        <a:sp3d/>
      </c:spPr>
    </c:floor>
    <c:sideWall>
      <c:thickness val="0"/>
      <c:spPr>
        <a:noFill/>
        <a:ln>
          <a:noFill/>
        </a:ln>
        <a:effectLst>
          <a:outerShdw dist="50800" dir="5400000" sx="12000" sy="12000" algn="ctr" rotWithShape="0">
            <a:srgbClr val="000000">
              <a:alpha val="43137"/>
            </a:srgbClr>
          </a:outerShdw>
        </a:effectLst>
        <a:scene3d>
          <a:camera prst="orthographicFront"/>
          <a:lightRig rig="threePt" dir="t"/>
        </a:scene3d>
        <a:sp3d prstMaterial="matte"/>
      </c:spPr>
    </c:sideWall>
    <c:backWall>
      <c:thickness val="0"/>
      <c:spPr>
        <a:blipFill>
          <a:blip xmlns:r="http://schemas.openxmlformats.org/officeDocument/2006/relationships" r:embed="rId4">
            <a:alphaModFix amt="86000"/>
          </a:blip>
          <a:stretch>
            <a:fillRect/>
          </a:stretch>
        </a:blipFill>
        <a:ln>
          <a:noFill/>
        </a:ln>
        <a:effectLst>
          <a:outerShdw dist="50800" dir="5400000" sx="12000" sy="12000" algn="ctr" rotWithShape="0">
            <a:srgbClr val="000000">
              <a:alpha val="43137"/>
            </a:srgbClr>
          </a:outerShdw>
        </a:effectLst>
        <a:scene3d>
          <a:camera prst="orthographicFront"/>
          <a:lightRig rig="threePt" dir="t"/>
        </a:scene3d>
        <a:sp3d prstMaterial="matte"/>
      </c:spPr>
    </c:backWall>
    <c:plotArea>
      <c:layout>
        <c:manualLayout>
          <c:layoutTarget val="inner"/>
          <c:xMode val="edge"/>
          <c:yMode val="edge"/>
          <c:x val="0.21754870834880188"/>
          <c:y val="0.23706665570391339"/>
          <c:w val="0.65407991234891061"/>
          <c:h val="0.75855577595091284"/>
        </c:manualLayout>
      </c:layout>
      <c:bar3DChart>
        <c:barDir val="bar"/>
        <c:grouping val="clustered"/>
        <c:varyColors val="0"/>
        <c:ser>
          <c:idx val="0"/>
          <c:order val="0"/>
          <c:tx>
            <c:strRef>
              <c:f>'PIVOT TABLE LP'!$I$14:$I$15</c:f>
              <c:strCache>
                <c:ptCount val="1"/>
                <c:pt idx="0">
                  <c:v>No</c:v>
                </c:pt>
              </c:strCache>
            </c:strRef>
          </c:tx>
          <c:spPr>
            <a:blipFill>
              <a:blip xmlns:r="http://schemas.openxmlformats.org/officeDocument/2006/relationships" r:embed="rId3"/>
              <a:stretch>
                <a:fillRect/>
              </a:stretch>
            </a:blipFill>
            <a:ln>
              <a:solidFill>
                <a:schemeClr val="accent2">
                  <a:shade val="76000"/>
                  <a:lumMod val="50000"/>
                </a:schemeClr>
              </a:solidFill>
            </a:ln>
            <a:effectLst/>
            <a:scene3d>
              <a:camera prst="orthographicFront"/>
              <a:lightRig rig="threePt" dir="t"/>
            </a:scene3d>
            <a:sp3d prstMaterial="flat">
              <a:contourClr>
                <a:schemeClr val="accent2">
                  <a:shade val="76000"/>
                  <a:lumMod val="50000"/>
                </a:schemeClr>
              </a:contourClr>
            </a:sp3d>
          </c:spPr>
          <c:invertIfNegative val="0"/>
          <c:dPt>
            <c:idx val="0"/>
            <c:invertIfNegative val="0"/>
            <c:bubble3D val="0"/>
            <c:spPr>
              <a:blipFill>
                <a:blip xmlns:r="http://schemas.openxmlformats.org/officeDocument/2006/relationships" r:embed="rId3"/>
                <a:stretch>
                  <a:fillRect/>
                </a:stretch>
              </a:blip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extLst>
              <c:ext xmlns:c16="http://schemas.microsoft.com/office/drawing/2014/chart" uri="{C3380CC4-5D6E-409C-BE32-E72D297353CC}">
                <c16:uniqueId val="{00000002-8797-4CF7-A8EB-F2D7B8ADD772}"/>
              </c:ext>
            </c:extLst>
          </c:dPt>
          <c:dPt>
            <c:idx val="1"/>
            <c:invertIfNegative val="0"/>
            <c:bubble3D val="0"/>
            <c:spPr>
              <a:blipFill>
                <a:blip xmlns:r="http://schemas.openxmlformats.org/officeDocument/2006/relationships" r:embed="rId3"/>
                <a:stretch>
                  <a:fillRect/>
                </a:stretch>
              </a:blip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extLst>
              <c:ext xmlns:c16="http://schemas.microsoft.com/office/drawing/2014/chart" uri="{C3380CC4-5D6E-409C-BE32-E72D297353CC}">
                <c16:uniqueId val="{00000000-8797-4CF7-A8EB-F2D7B8ADD772}"/>
              </c:ext>
            </c:extLst>
          </c:dPt>
          <c:dPt>
            <c:idx val="2"/>
            <c:invertIfNegative val="0"/>
            <c:bubble3D val="0"/>
            <c:spPr>
              <a:blipFill>
                <a:blip xmlns:r="http://schemas.openxmlformats.org/officeDocument/2006/relationships" r:embed="rId3"/>
                <a:stretch>
                  <a:fillRect/>
                </a:stretch>
              </a:blip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extLst>
              <c:ext xmlns:c16="http://schemas.microsoft.com/office/drawing/2014/chart" uri="{C3380CC4-5D6E-409C-BE32-E72D297353CC}">
                <c16:uniqueId val="{00000001-8797-4CF7-A8EB-F2D7B8ADD772}"/>
              </c:ext>
            </c:extLst>
          </c:dPt>
          <c:dLbls>
            <c:dLbl>
              <c:idx val="0"/>
              <c:layout>
                <c:manualLayout>
                  <c:x val="4.531720469040415E-2"/>
                  <c:y val="-2.31720618646612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97-4CF7-A8EB-F2D7B8ADD772}"/>
                </c:ext>
              </c:extLst>
            </c:dLbl>
            <c:dLbl>
              <c:idx val="1"/>
              <c:layout>
                <c:manualLayout>
                  <c:x val="2.9322897152614449E-2"/>
                  <c:y val="-1.3903237118796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97-4CF7-A8EB-F2D7B8ADD772}"/>
                </c:ext>
              </c:extLst>
            </c:dLbl>
            <c:dLbl>
              <c:idx val="2"/>
              <c:layout>
                <c:manualLayout>
                  <c:x val="2.9322897152614449E-2"/>
                  <c:y val="-2.31720618646613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97-4CF7-A8EB-F2D7B8ADD772}"/>
                </c:ext>
              </c:extLst>
            </c:dLbl>
            <c:spPr>
              <a:solidFill>
                <a:schemeClr val="tx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00F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LP'!$H$16:$H$19</c:f>
              <c:strCache>
                <c:ptCount val="3"/>
                <c:pt idx="0">
                  <c:v>Rural</c:v>
                </c:pt>
                <c:pt idx="1">
                  <c:v>Semiurban</c:v>
                </c:pt>
                <c:pt idx="2">
                  <c:v>Urban</c:v>
                </c:pt>
              </c:strCache>
            </c:strRef>
          </c:cat>
          <c:val>
            <c:numRef>
              <c:f>'PIVOT TABLE LP'!$I$16:$I$19</c:f>
              <c:numCache>
                <c:formatCode>General</c:formatCode>
                <c:ptCount val="3"/>
                <c:pt idx="0">
                  <c:v>32</c:v>
                </c:pt>
                <c:pt idx="1">
                  <c:v>15</c:v>
                </c:pt>
                <c:pt idx="2">
                  <c:v>23</c:v>
                </c:pt>
              </c:numCache>
            </c:numRef>
          </c:val>
          <c:extLst>
            <c:ext xmlns:c16="http://schemas.microsoft.com/office/drawing/2014/chart" uri="{C3380CC4-5D6E-409C-BE32-E72D297353CC}">
              <c16:uniqueId val="{00000000-B08E-4E4B-985D-493EA040846B}"/>
            </c:ext>
          </c:extLst>
        </c:ser>
        <c:ser>
          <c:idx val="1"/>
          <c:order val="1"/>
          <c:tx>
            <c:strRef>
              <c:f>'PIVOT TABLE LP'!$J$14:$J$15</c:f>
              <c:strCache>
                <c:ptCount val="1"/>
                <c:pt idx="0">
                  <c:v>Yes</c:v>
                </c:pt>
              </c:strCache>
            </c:strRef>
          </c:tx>
          <c:spPr>
            <a:solidFill>
              <a:srgbClr val="3399FF"/>
            </a:solidFill>
            <a:ln>
              <a:solidFill>
                <a:schemeClr val="accent2">
                  <a:tint val="77000"/>
                  <a:lumMod val="50000"/>
                </a:schemeClr>
              </a:solidFill>
            </a:ln>
            <a:effectLst/>
            <a:scene3d>
              <a:camera prst="orthographicFront"/>
              <a:lightRig rig="threePt" dir="t"/>
            </a:scene3d>
            <a:sp3d prstMaterial="flat">
              <a:contourClr>
                <a:schemeClr val="accent2">
                  <a:tint val="77000"/>
                  <a:lumMod val="50000"/>
                </a:schemeClr>
              </a:contourClr>
            </a:sp3d>
          </c:spPr>
          <c:invertIfNegative val="0"/>
          <c:dLbls>
            <c:spPr>
              <a:solidFill>
                <a:schemeClr val="accent2">
                  <a:tint val="77000"/>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LP'!$H$16:$H$19</c:f>
              <c:strCache>
                <c:ptCount val="3"/>
                <c:pt idx="0">
                  <c:v>Rural</c:v>
                </c:pt>
                <c:pt idx="1">
                  <c:v>Semiurban</c:v>
                </c:pt>
                <c:pt idx="2">
                  <c:v>Urban</c:v>
                </c:pt>
              </c:strCache>
            </c:strRef>
          </c:cat>
          <c:val>
            <c:numRef>
              <c:f>'PIVOT TABLE LP'!$J$16:$J$19</c:f>
              <c:numCache>
                <c:formatCode>General</c:formatCode>
                <c:ptCount val="3"/>
                <c:pt idx="0">
                  <c:v>9</c:v>
                </c:pt>
                <c:pt idx="1">
                  <c:v>8</c:v>
                </c:pt>
                <c:pt idx="2">
                  <c:v>13</c:v>
                </c:pt>
              </c:numCache>
            </c:numRef>
          </c:val>
          <c:extLst>
            <c:ext xmlns:c16="http://schemas.microsoft.com/office/drawing/2014/chart" uri="{C3380CC4-5D6E-409C-BE32-E72D297353CC}">
              <c16:uniqueId val="{00000006-BD95-4922-8A9B-4B36B3504FFA}"/>
            </c:ext>
          </c:extLst>
        </c:ser>
        <c:dLbls>
          <c:showLegendKey val="0"/>
          <c:showVal val="1"/>
          <c:showCatName val="0"/>
          <c:showSerName val="0"/>
          <c:showPercent val="0"/>
          <c:showBubbleSize val="0"/>
        </c:dLbls>
        <c:gapWidth val="84"/>
        <c:gapDepth val="53"/>
        <c:shape val="box"/>
        <c:axId val="458274872"/>
        <c:axId val="458276512"/>
        <c:axId val="0"/>
      </c:bar3DChart>
      <c:catAx>
        <c:axId val="458274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458276512"/>
        <c:crosses val="autoZero"/>
        <c:auto val="1"/>
        <c:lblAlgn val="ctr"/>
        <c:lblOffset val="100"/>
        <c:noMultiLvlLbl val="0"/>
      </c:catAx>
      <c:valAx>
        <c:axId val="458276512"/>
        <c:scaling>
          <c:orientation val="minMax"/>
        </c:scaling>
        <c:delete val="1"/>
        <c:axPos val="b"/>
        <c:numFmt formatCode="General" sourceLinked="1"/>
        <c:majorTickMark val="out"/>
        <c:minorTickMark val="none"/>
        <c:tickLblPos val="nextTo"/>
        <c:crossAx val="458274872"/>
        <c:crosses val="autoZero"/>
        <c:crossBetween val="between"/>
      </c:valAx>
      <c:spPr>
        <a:noFill/>
        <a:ln>
          <a:noFill/>
        </a:ln>
        <a:effectLst>
          <a:glow rad="12700">
            <a:schemeClr val="accent1">
              <a:alpha val="40000"/>
            </a:schemeClr>
          </a:glow>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4">
        <a:alphaModFix amt="86000"/>
      </a:blip>
      <a:stretch>
        <a:fillRect/>
      </a:stretch>
    </a:blip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EXCEL.xlsx]PIVOT TABLE CP!PivotTable2</c:name>
    <c:fmtId val="2"/>
  </c:pivotSource>
  <c:chart>
    <c:title>
      <c:tx>
        <c:rich>
          <a:bodyPr rot="0" spcFirstLastPara="1" vertOverflow="ellipsis" vert="horz" wrap="square" anchor="ctr" anchorCtr="1"/>
          <a:lstStyle/>
          <a:p>
            <a:pPr>
              <a:defRPr sz="1200" b="1" i="0" u="none" strike="noStrike" kern="1200" cap="none" spc="0" baseline="0">
                <a:ln w="0"/>
                <a:solidFill>
                  <a:schemeClr val="bg1"/>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r>
              <a:rPr lang="en-US" sz="1200" b="1" cap="none" spc="0">
                <a:ln w="0"/>
                <a:solidFill>
                  <a:schemeClr val="bg1"/>
                </a:solidFill>
                <a:effectLst>
                  <a:outerShdw blurRad="38100" dist="19050" dir="2700000" algn="tl" rotWithShape="0">
                    <a:schemeClr val="dk1">
                      <a:alpha val="40000"/>
                    </a:schemeClr>
                  </a:outerShdw>
                </a:effectLst>
                <a:latin typeface="Arial Rounded MT Bold" panose="020F0704030504030204" pitchFamily="34" charset="0"/>
              </a:rPr>
              <a:t>RISK</a:t>
            </a:r>
            <a:r>
              <a:rPr lang="en-US" sz="1200" b="1" cap="none" spc="0" baseline="0">
                <a:ln w="0"/>
                <a:solidFill>
                  <a:schemeClr val="bg1"/>
                </a:solidFill>
                <a:effectLst>
                  <a:outerShdw blurRad="38100" dist="19050" dir="2700000" algn="tl" rotWithShape="0">
                    <a:schemeClr val="dk1">
                      <a:alpha val="40000"/>
                    </a:schemeClr>
                  </a:outerShdw>
                </a:effectLst>
                <a:latin typeface="Arial Rounded MT Bold" panose="020F0704030504030204" pitchFamily="34" charset="0"/>
              </a:rPr>
              <a:t> LEVEL DISTRIBUTION BY GENDER  </a:t>
            </a:r>
            <a:endParaRPr lang="en-US" sz="1200" b="1" cap="none" spc="0">
              <a:ln w="0"/>
              <a:solidFill>
                <a:schemeClr val="bg1"/>
              </a:solidFill>
              <a:effectLst>
                <a:outerShdw blurRad="38100" dist="19050" dir="2700000" algn="tl" rotWithShape="0">
                  <a:schemeClr val="dk1">
                    <a:alpha val="40000"/>
                  </a:schemeClr>
                </a:outerShdw>
              </a:effectLst>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cap="none" spc="0" baseline="0">
              <a:ln w="0"/>
              <a:solidFill>
                <a:schemeClr val="bg1"/>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endParaRPr lang="en-US"/>
        </a:p>
      </c:txPr>
    </c:title>
    <c:autoTitleDeleted val="0"/>
    <c:pivotFmts>
      <c:pivotFmt>
        <c:idx val="0"/>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FF"/>
          </a:solidFill>
          <a:ln>
            <a:solidFill>
              <a:srgbClr val="FF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FF"/>
          </a:solidFill>
          <a:ln>
            <a:solidFill>
              <a:srgbClr val="FF00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9933"/>
          </a:solidFill>
          <a:ln>
            <a:solidFill>
              <a:srgbClr val="FF00FF"/>
            </a:solidFill>
          </a:ln>
          <a:effectLst/>
        </c:spPr>
        <c:marker>
          <c:symbol val="none"/>
        </c:marker>
        <c:dLbl>
          <c:idx val="0"/>
          <c:spPr>
            <a:solidFill>
              <a:srgbClr val="FF9933"/>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9933"/>
          </a:solidFill>
          <a:ln>
            <a:solidFill>
              <a:srgbClr val="FF00FF"/>
            </a:solidFill>
          </a:ln>
          <a:effectLst/>
        </c:spPr>
        <c:dLbl>
          <c:idx val="0"/>
          <c:layout>
            <c:manualLayout>
              <c:x val="3.2873109796186718E-2"/>
              <c:y val="-6.2472110664881834E-2"/>
            </c:manualLayout>
          </c:layout>
          <c:spPr>
            <a:solidFill>
              <a:srgbClr val="FF9933"/>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9933"/>
          </a:solidFill>
          <a:ln>
            <a:solidFill>
              <a:srgbClr val="FF00FF"/>
            </a:solidFill>
          </a:ln>
          <a:effectLst/>
        </c:spPr>
        <c:dLbl>
          <c:idx val="0"/>
          <c:layout>
            <c:manualLayout>
              <c:x val="-3.6160420775805419E-2"/>
              <c:y val="-0.11155734047300321"/>
            </c:manualLayout>
          </c:layout>
          <c:spPr>
            <a:solidFill>
              <a:srgbClr val="FF9933"/>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3678552754870136"/>
          <c:y val="0.26460698436791785"/>
          <c:w val="0.49175920317652599"/>
          <c:h val="0.66752855692235258"/>
        </c:manualLayout>
      </c:layout>
      <c:radarChart>
        <c:radarStyle val="filled"/>
        <c:varyColors val="0"/>
        <c:ser>
          <c:idx val="0"/>
          <c:order val="0"/>
          <c:tx>
            <c:strRef>
              <c:f>'PIVOT TABLE CP'!$B$3:$B$4</c:f>
              <c:strCache>
                <c:ptCount val="1"/>
                <c:pt idx="0">
                  <c:v>Female</c:v>
                </c:pt>
              </c:strCache>
            </c:strRef>
          </c:tx>
          <c:spPr>
            <a:solidFill>
              <a:srgbClr val="92D050"/>
            </a:solidFill>
            <a:ln>
              <a:noFill/>
            </a:ln>
            <a:effectLst/>
          </c:spPr>
          <c:cat>
            <c:strRef>
              <c:f>'PIVOT TABLE CP'!$A$5:$A$8</c:f>
              <c:strCache>
                <c:ptCount val="3"/>
                <c:pt idx="0">
                  <c:v>High</c:v>
                </c:pt>
                <c:pt idx="1">
                  <c:v>Low</c:v>
                </c:pt>
                <c:pt idx="2">
                  <c:v>Medium</c:v>
                </c:pt>
              </c:strCache>
            </c:strRef>
          </c:cat>
          <c:val>
            <c:numRef>
              <c:f>'PIVOT TABLE CP'!$B$5:$B$8</c:f>
              <c:numCache>
                <c:formatCode>General</c:formatCode>
                <c:ptCount val="3"/>
                <c:pt idx="0">
                  <c:v>6</c:v>
                </c:pt>
                <c:pt idx="1">
                  <c:v>18</c:v>
                </c:pt>
                <c:pt idx="2">
                  <c:v>30</c:v>
                </c:pt>
              </c:numCache>
            </c:numRef>
          </c:val>
          <c:extLst>
            <c:ext xmlns:c16="http://schemas.microsoft.com/office/drawing/2014/chart" uri="{C3380CC4-5D6E-409C-BE32-E72D297353CC}">
              <c16:uniqueId val="{00000000-8118-416F-BE03-6FF047DCEA73}"/>
            </c:ext>
          </c:extLst>
        </c:ser>
        <c:ser>
          <c:idx val="1"/>
          <c:order val="1"/>
          <c:tx>
            <c:strRef>
              <c:f>'PIVOT TABLE CP'!$C$3:$C$4</c:f>
              <c:strCache>
                <c:ptCount val="1"/>
                <c:pt idx="0">
                  <c:v>Male</c:v>
                </c:pt>
              </c:strCache>
            </c:strRef>
          </c:tx>
          <c:spPr>
            <a:solidFill>
              <a:srgbClr val="FF9933"/>
            </a:solidFill>
            <a:ln>
              <a:solidFill>
                <a:srgbClr val="FF00FF"/>
              </a:solidFill>
            </a:ln>
            <a:effectLst/>
          </c:spPr>
          <c:dPt>
            <c:idx val="1"/>
            <c:bubble3D val="0"/>
            <c:extLst>
              <c:ext xmlns:c16="http://schemas.microsoft.com/office/drawing/2014/chart" uri="{C3380CC4-5D6E-409C-BE32-E72D297353CC}">
                <c16:uniqueId val="{00000002-8118-416F-BE03-6FF047DCEA73}"/>
              </c:ext>
            </c:extLst>
          </c:dPt>
          <c:dPt>
            <c:idx val="2"/>
            <c:bubble3D val="0"/>
            <c:extLst>
              <c:ext xmlns:c16="http://schemas.microsoft.com/office/drawing/2014/chart" uri="{C3380CC4-5D6E-409C-BE32-E72D297353CC}">
                <c16:uniqueId val="{00000003-8118-416F-BE03-6FF047DCEA73}"/>
              </c:ext>
            </c:extLst>
          </c:dPt>
          <c:dLbls>
            <c:dLbl>
              <c:idx val="1"/>
              <c:layout>
                <c:manualLayout>
                  <c:x val="3.2873109796186718E-2"/>
                  <c:y val="-6.24721106648818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18-416F-BE03-6FF047DCEA73}"/>
                </c:ext>
              </c:extLst>
            </c:dLbl>
            <c:dLbl>
              <c:idx val="2"/>
              <c:layout>
                <c:manualLayout>
                  <c:x val="-3.6160420775805419E-2"/>
                  <c:y val="-0.111557340473003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18-416F-BE03-6FF047DCEA73}"/>
                </c:ext>
              </c:extLst>
            </c:dLbl>
            <c:spPr>
              <a:solidFill>
                <a:srgbClr val="FF9933"/>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 CP'!$A$5:$A$8</c:f>
              <c:strCache>
                <c:ptCount val="3"/>
                <c:pt idx="0">
                  <c:v>High</c:v>
                </c:pt>
                <c:pt idx="1">
                  <c:v>Low</c:v>
                </c:pt>
                <c:pt idx="2">
                  <c:v>Medium</c:v>
                </c:pt>
              </c:strCache>
            </c:strRef>
          </c:cat>
          <c:val>
            <c:numRef>
              <c:f>'PIVOT TABLE CP'!$C$5:$C$8</c:f>
              <c:numCache>
                <c:formatCode>General</c:formatCode>
                <c:ptCount val="3"/>
                <c:pt idx="0">
                  <c:v>7</c:v>
                </c:pt>
                <c:pt idx="1">
                  <c:v>21</c:v>
                </c:pt>
                <c:pt idx="2">
                  <c:v>18</c:v>
                </c:pt>
              </c:numCache>
            </c:numRef>
          </c:val>
          <c:extLst>
            <c:ext xmlns:c16="http://schemas.microsoft.com/office/drawing/2014/chart" uri="{C3380CC4-5D6E-409C-BE32-E72D297353CC}">
              <c16:uniqueId val="{00000001-8118-416F-BE03-6FF047DCEA73}"/>
            </c:ext>
          </c:extLst>
        </c:ser>
        <c:dLbls>
          <c:showLegendKey val="0"/>
          <c:showVal val="0"/>
          <c:showCatName val="0"/>
          <c:showSerName val="0"/>
          <c:showPercent val="0"/>
          <c:showBubbleSize val="0"/>
        </c:dLbls>
        <c:axId val="1268827512"/>
        <c:axId val="1268818328"/>
      </c:radarChart>
      <c:catAx>
        <c:axId val="1268827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268818328"/>
        <c:crosses val="autoZero"/>
        <c:auto val="1"/>
        <c:lblAlgn val="ctr"/>
        <c:lblOffset val="100"/>
        <c:noMultiLvlLbl val="0"/>
      </c:catAx>
      <c:valAx>
        <c:axId val="1268818328"/>
        <c:scaling>
          <c:orientation val="minMax"/>
        </c:scaling>
        <c:delete val="1"/>
        <c:axPos val="l"/>
        <c:majorGridlines>
          <c:spPr>
            <a:ln w="9525" cap="flat" cmpd="sng" algn="ctr">
              <a:solidFill>
                <a:schemeClr val="accent1">
                  <a:lumMod val="40000"/>
                  <a:lumOff val="60000"/>
                </a:schemeClr>
              </a:solidFill>
              <a:round/>
            </a:ln>
            <a:effectLst/>
          </c:spPr>
        </c:majorGridlines>
        <c:numFmt formatCode="General" sourceLinked="1"/>
        <c:majorTickMark val="none"/>
        <c:minorTickMark val="none"/>
        <c:tickLblPos val="nextTo"/>
        <c:crossAx val="1268827512"/>
        <c:crosses val="autoZero"/>
        <c:crossBetween val="between"/>
      </c:valAx>
      <c:spPr>
        <a:noFill/>
        <a:ln>
          <a:noFill/>
        </a:ln>
        <a:effectLst/>
      </c:spPr>
    </c:plotArea>
    <c:legend>
      <c:legendPos val="r"/>
      <c:layout>
        <c:manualLayout>
          <c:xMode val="edge"/>
          <c:yMode val="edge"/>
          <c:x val="0.80383890623139576"/>
          <c:y val="0.22668135358582187"/>
          <c:w val="0.16756681456484607"/>
          <c:h val="0.1979043004239854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EXCEL.xlsx]PIVOT TABLE CP!PivotTable3</c:name>
    <c:fmtId val="6"/>
  </c:pivotSource>
  <c:chart>
    <c:title>
      <c:tx>
        <c:rich>
          <a:bodyPr rot="0" spcFirstLastPara="1" vertOverflow="ellipsis" vert="horz" wrap="square" anchor="ctr" anchorCtr="1"/>
          <a:lstStyle/>
          <a:p>
            <a:pPr>
              <a:defRPr sz="1200" b="1" i="0" u="none" strike="noStrike" kern="1200" cap="none" spc="0" baseline="0">
                <a:ln w="0"/>
                <a:solidFill>
                  <a:schemeClr val="bg1"/>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r>
              <a:rPr lang="en-US" sz="1200" b="1" i="0" u="none" strike="noStrike" cap="none" spc="0" baseline="0">
                <a:ln w="0"/>
                <a:solidFill>
                  <a:schemeClr val="bg1"/>
                </a:solidFill>
                <a:effectLst>
                  <a:outerShdw blurRad="38100" dist="19050" dir="2700000" algn="tl" rotWithShape="0">
                    <a:schemeClr val="dk1">
                      <a:alpha val="40000"/>
                    </a:schemeClr>
                  </a:outerShdw>
                </a:effectLst>
                <a:latin typeface="Arial Rounded MT Bold" panose="020F0704030504030204" pitchFamily="34" charset="0"/>
              </a:rPr>
              <a:t>AVERAGE INCOME BY RISK LEVEL</a:t>
            </a:r>
          </a:p>
        </c:rich>
      </c:tx>
      <c:overlay val="0"/>
      <c:spPr>
        <a:blipFill>
          <a:blip xmlns:r="http://schemas.openxmlformats.org/officeDocument/2006/relationships" r:embed="rId3"/>
          <a:stretch>
            <a:fillRect/>
          </a:stretch>
        </a:blipFill>
        <a:ln>
          <a:noFill/>
        </a:ln>
        <a:effectLst/>
      </c:spPr>
      <c:txPr>
        <a:bodyPr rot="0" spcFirstLastPara="1" vertOverflow="ellipsis" vert="horz" wrap="square" anchor="ctr" anchorCtr="1"/>
        <a:lstStyle/>
        <a:p>
          <a:pPr>
            <a:defRPr sz="1200" b="1" i="0" u="none" strike="noStrike" kern="1200" cap="none" spc="0" baseline="0">
              <a:ln w="0"/>
              <a:solidFill>
                <a:schemeClr val="bg1"/>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4"/>
            <a:stretch>
              <a:fillRect/>
            </a:stretch>
          </a:blipFill>
          <a:ln>
            <a:noFill/>
          </a:ln>
          <a:effectLst>
            <a:glow rad="228600">
              <a:srgbClr val="00FFFF">
                <a:alpha val="0"/>
              </a:srgbClr>
            </a:glow>
            <a:outerShdw blurRad="12700" sx="105000" sy="105000" algn="ctr" rotWithShape="0">
              <a:srgbClr val="000000"/>
            </a:outerShdw>
            <a:softEdge rad="31750"/>
          </a:effectLst>
          <a:scene3d>
            <a:camera prst="orthographicFront"/>
            <a:lightRig rig="threePt" dir="t"/>
          </a:scene3d>
          <a:sp3d>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4"/>
            <a:stretch>
              <a:fillRect/>
            </a:stretch>
          </a:blipFill>
          <a:ln>
            <a:noFill/>
          </a:ln>
          <a:effectLst>
            <a:glow rad="228600">
              <a:srgbClr val="00FFFF">
                <a:alpha val="0"/>
              </a:srgbClr>
            </a:glow>
            <a:outerShdw blurRad="12700" sx="105000" sy="105000" algn="ctr" rotWithShape="0">
              <a:srgbClr val="000000"/>
            </a:outerShdw>
            <a:softEdge rad="31750"/>
          </a:effectLst>
          <a:scene3d>
            <a:camera prst="orthographicFront"/>
            <a:lightRig rig="threePt" dir="t"/>
          </a:scene3d>
          <a:sp3d>
            <a:bevelB prst="relaxedInset"/>
          </a:sp3d>
        </c:spPr>
      </c:pivotFmt>
    </c:pivotFmts>
    <c:plotArea>
      <c:layout/>
      <c:barChart>
        <c:barDir val="bar"/>
        <c:grouping val="clustered"/>
        <c:varyColors val="0"/>
        <c:ser>
          <c:idx val="0"/>
          <c:order val="0"/>
          <c:tx>
            <c:strRef>
              <c:f>'PIVOT TABLE CP'!$B$14</c:f>
              <c:strCache>
                <c:ptCount val="1"/>
                <c:pt idx="0">
                  <c:v>Total</c:v>
                </c:pt>
              </c:strCache>
            </c:strRef>
          </c:tx>
          <c:spPr>
            <a:blipFill>
              <a:blip xmlns:r="http://schemas.openxmlformats.org/officeDocument/2006/relationships" r:embed="rId4"/>
              <a:stretch>
                <a:fillRect/>
              </a:stretch>
            </a:blipFill>
            <a:ln>
              <a:noFill/>
            </a:ln>
            <a:effectLst>
              <a:glow rad="228600">
                <a:srgbClr val="00FFFF">
                  <a:alpha val="0"/>
                </a:srgbClr>
              </a:glow>
              <a:outerShdw blurRad="12700" sx="105000" sy="105000" algn="ctr" rotWithShape="0">
                <a:srgbClr val="000000"/>
              </a:outerShdw>
              <a:softEdge rad="31750"/>
            </a:effectLst>
            <a:scene3d>
              <a:camera prst="orthographicFront"/>
              <a:lightRig rig="threePt" dir="t"/>
            </a:scene3d>
            <a:sp3d>
              <a:bevelB prst="relaxedInset"/>
            </a:sp3d>
          </c:spPr>
          <c:invertIfNegative val="0"/>
          <c:dPt>
            <c:idx val="2"/>
            <c:invertIfNegative val="0"/>
            <c:bubble3D val="0"/>
            <c:spPr>
              <a:blipFill>
                <a:blip xmlns:r="http://schemas.openxmlformats.org/officeDocument/2006/relationships" r:embed="rId4"/>
                <a:stretch>
                  <a:fillRect/>
                </a:stretch>
              </a:blipFill>
              <a:ln>
                <a:noFill/>
              </a:ln>
              <a:effectLst>
                <a:glow rad="228600">
                  <a:srgbClr val="00FFFF">
                    <a:alpha val="0"/>
                  </a:srgbClr>
                </a:glow>
                <a:outerShdw blurRad="12700" sx="105000" sy="105000" algn="ctr" rotWithShape="0">
                  <a:srgbClr val="000000"/>
                </a:outerShdw>
                <a:softEdge rad="31750"/>
              </a:effectLst>
              <a:scene3d>
                <a:camera prst="orthographicFront"/>
                <a:lightRig rig="threePt" dir="t"/>
              </a:scene3d>
              <a:sp3d>
                <a:bevelB prst="relaxedInset"/>
              </a:sp3d>
            </c:spPr>
            <c:extLst>
              <c:ext xmlns:c16="http://schemas.microsoft.com/office/drawing/2014/chart" uri="{C3380CC4-5D6E-409C-BE32-E72D297353CC}">
                <c16:uniqueId val="{00000001-4061-47B9-A86B-E29F4EA726D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CP'!$A$15:$A$18</c:f>
              <c:strCache>
                <c:ptCount val="3"/>
                <c:pt idx="0">
                  <c:v>High</c:v>
                </c:pt>
                <c:pt idx="1">
                  <c:v>Low</c:v>
                </c:pt>
                <c:pt idx="2">
                  <c:v>Medium</c:v>
                </c:pt>
              </c:strCache>
            </c:strRef>
          </c:cat>
          <c:val>
            <c:numRef>
              <c:f>'PIVOT TABLE CP'!$B$15:$B$18</c:f>
              <c:numCache>
                <c:formatCode>General</c:formatCode>
                <c:ptCount val="3"/>
                <c:pt idx="0">
                  <c:v>772364.4615384615</c:v>
                </c:pt>
                <c:pt idx="1">
                  <c:v>809976.30769230775</c:v>
                </c:pt>
                <c:pt idx="2">
                  <c:v>855542.83333333337</c:v>
                </c:pt>
              </c:numCache>
            </c:numRef>
          </c:val>
          <c:extLst>
            <c:ext xmlns:c16="http://schemas.microsoft.com/office/drawing/2014/chart" uri="{C3380CC4-5D6E-409C-BE32-E72D297353CC}">
              <c16:uniqueId val="{00000000-4061-47B9-A86B-E29F4EA726D5}"/>
            </c:ext>
          </c:extLst>
        </c:ser>
        <c:dLbls>
          <c:dLblPos val="outEnd"/>
          <c:showLegendKey val="0"/>
          <c:showVal val="1"/>
          <c:showCatName val="0"/>
          <c:showSerName val="0"/>
          <c:showPercent val="0"/>
          <c:showBubbleSize val="0"/>
        </c:dLbls>
        <c:gapWidth val="206"/>
        <c:axId val="737175872"/>
        <c:axId val="737177512"/>
      </c:barChart>
      <c:catAx>
        <c:axId val="737175872"/>
        <c:scaling>
          <c:orientation val="minMax"/>
        </c:scaling>
        <c:delete val="0"/>
        <c:axPos val="l"/>
        <c:numFmt formatCode="General" sourceLinked="1"/>
        <c:majorTickMark val="none"/>
        <c:minorTickMark val="none"/>
        <c:tickLblPos val="nextTo"/>
        <c:spPr>
          <a:solidFill>
            <a:schemeClr val="tx1"/>
          </a:solidFill>
          <a:ln w="9525" cap="flat" cmpd="sng" algn="ctr">
            <a:noFill/>
            <a:round/>
          </a:ln>
          <a:effectLst>
            <a:softEdge rad="0"/>
          </a:effectLst>
        </c:spPr>
        <c:txPr>
          <a:bodyPr rot="-60000000" spcFirstLastPara="1" vertOverflow="ellipsis" vert="horz" wrap="square" anchor="t" anchorCtr="1"/>
          <a:lstStyle/>
          <a:p>
            <a:pPr>
              <a:defRPr sz="1100" b="1" i="0" u="none" strike="noStrike" kern="1200" baseline="0">
                <a:solidFill>
                  <a:schemeClr val="bg1"/>
                </a:solidFill>
                <a:latin typeface="Arial Rounded MT Bold" panose="020F0704030504030204" pitchFamily="34" charset="0"/>
                <a:ea typeface="+mn-ea"/>
                <a:cs typeface="+mn-cs"/>
              </a:defRPr>
            </a:pPr>
            <a:endParaRPr lang="en-US"/>
          </a:p>
        </c:txPr>
        <c:crossAx val="737177512"/>
        <c:crosses val="autoZero"/>
        <c:auto val="1"/>
        <c:lblAlgn val="ctr"/>
        <c:lblOffset val="100"/>
        <c:noMultiLvlLbl val="0"/>
      </c:catAx>
      <c:valAx>
        <c:axId val="73717751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73717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EXCEL.xlsx]PIVOT TABLE CP!PivotTable6</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500" b="1" i="0" u="none" strike="noStrike" cap="all" normalizeH="0" baseline="0"/>
              <a:t>Average Credit Score by Risk Level</a:t>
            </a:r>
            <a:endParaRPr lang="en-US" b="1"/>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F81B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FF9933">
                <a:alpha val="78000"/>
              </a:srgbClr>
            </a:solidFill>
            <a:ln>
              <a:solidFill>
                <a:srgbClr val="FF9933"/>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pivotFmt>
      <c:pivotFmt>
        <c:idx val="4"/>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pivotFmt>
      <c:pivotFmt>
        <c:idx val="5"/>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pivotFmt>
    </c:pivotFmts>
    <c:plotArea>
      <c:layout>
        <c:manualLayout>
          <c:layoutTarget val="inner"/>
          <c:xMode val="edge"/>
          <c:yMode val="edge"/>
          <c:x val="0.10386211690621741"/>
          <c:y val="0.21401977389129717"/>
          <c:w val="0.75224266885711988"/>
          <c:h val="0.62554389283016354"/>
        </c:manualLayout>
      </c:layout>
      <c:lineChart>
        <c:grouping val="stacked"/>
        <c:varyColors val="0"/>
        <c:ser>
          <c:idx val="0"/>
          <c:order val="0"/>
          <c:tx>
            <c:strRef>
              <c:f>'PIVOT TABLE CP'!$B$23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FF9933">
                  <a:alpha val="78000"/>
                </a:srgbClr>
              </a:solidFill>
              <a:ln>
                <a:solidFill>
                  <a:srgbClr val="FF9933"/>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 CP'!$A$24:$A$27</c:f>
              <c:strCache>
                <c:ptCount val="3"/>
                <c:pt idx="0">
                  <c:v>High</c:v>
                </c:pt>
                <c:pt idx="1">
                  <c:v>Low</c:v>
                </c:pt>
                <c:pt idx="2">
                  <c:v>Medium</c:v>
                </c:pt>
              </c:strCache>
            </c:strRef>
          </c:cat>
          <c:val>
            <c:numRef>
              <c:f>'PIVOT TABLE CP'!$B$24:$B$27</c:f>
              <c:numCache>
                <c:formatCode>General</c:formatCode>
                <c:ptCount val="3"/>
                <c:pt idx="0">
                  <c:v>2.8461538461538463</c:v>
                </c:pt>
                <c:pt idx="1">
                  <c:v>2.3076923076923075</c:v>
                </c:pt>
                <c:pt idx="2">
                  <c:v>2.9166666666666665</c:v>
                </c:pt>
              </c:numCache>
            </c:numRef>
          </c:val>
          <c:smooth val="0"/>
          <c:extLst>
            <c:ext xmlns:c16="http://schemas.microsoft.com/office/drawing/2014/chart" uri="{C3380CC4-5D6E-409C-BE32-E72D297353CC}">
              <c16:uniqueId val="{00000000-0CFF-4E50-B99D-B35398B946E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603721672"/>
        <c:axId val="603722000"/>
      </c:lineChart>
      <c:catAx>
        <c:axId val="603721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603722000"/>
        <c:crosses val="autoZero"/>
        <c:auto val="1"/>
        <c:lblAlgn val="ctr"/>
        <c:lblOffset val="100"/>
        <c:noMultiLvlLbl val="0"/>
      </c:catAx>
      <c:valAx>
        <c:axId val="603722000"/>
        <c:scaling>
          <c:orientation val="minMax"/>
        </c:scaling>
        <c:delete val="1"/>
        <c:axPos val="l"/>
        <c:numFmt formatCode="General" sourceLinked="1"/>
        <c:majorTickMark val="none"/>
        <c:minorTickMark val="none"/>
        <c:tickLblPos val="nextTo"/>
        <c:crossAx val="603721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EXCEL.xlsx]PIVOT TABLE CP!PivotTable4</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LATE PAYMENTS VS RISK LEVEL</a:t>
            </a:r>
          </a:p>
        </c:rich>
      </c:tx>
      <c:layout>
        <c:manualLayout>
          <c:xMode val="edge"/>
          <c:yMode val="edge"/>
          <c:x val="0.22788732987740679"/>
          <c:y val="9.0135765884948552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pivotFmt>
      <c:pivotFmt>
        <c:idx val="4"/>
        <c:spPr>
          <a:blipFill>
            <a:blip xmlns:r="http://schemas.openxmlformats.org/officeDocument/2006/relationships" r:embed="rId3"/>
            <a:stretch>
              <a:fillRect/>
            </a:stretch>
          </a:blipFill>
          <a:ln>
            <a:noFill/>
          </a:ln>
          <a:effectLst/>
        </c:spPr>
      </c:pivotFmt>
      <c:pivotFmt>
        <c:idx val="5"/>
        <c:spPr>
          <a:blipFill>
            <a:blip xmlns:r="http://schemas.openxmlformats.org/officeDocument/2006/relationships" r:embed="rId3"/>
            <a:stretch>
              <a:fillRect/>
            </a:stretch>
          </a:blipFill>
          <a:ln>
            <a:noFill/>
          </a:ln>
          <a:effectLst/>
        </c:spPr>
      </c:pivotFmt>
    </c:pivotFmts>
    <c:plotArea>
      <c:layout/>
      <c:barChart>
        <c:barDir val="col"/>
        <c:grouping val="stacked"/>
        <c:varyColors val="0"/>
        <c:ser>
          <c:idx val="0"/>
          <c:order val="0"/>
          <c:tx>
            <c:strRef>
              <c:f>'PIVOT TABLE CP'!$H$3</c:f>
              <c:strCache>
                <c:ptCount val="1"/>
                <c:pt idx="0">
                  <c:v>Total</c:v>
                </c:pt>
              </c:strCache>
            </c:strRef>
          </c:tx>
          <c:spPr>
            <a:solidFill>
              <a:srgbClr val="FF9933"/>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0-CDB1-4EFF-9255-2A4779125D56}"/>
              </c:ext>
            </c:extLst>
          </c:dPt>
          <c:dPt>
            <c:idx val="1"/>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CDB1-4EFF-9255-2A4779125D56}"/>
              </c:ext>
            </c:extLst>
          </c:dPt>
          <c:dPt>
            <c:idx val="2"/>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2-CDB1-4EFF-9255-2A4779125D56}"/>
              </c:ext>
            </c:extLst>
          </c:dPt>
          <c:cat>
            <c:strRef>
              <c:f>'PIVOT TABLE CP'!$G$4:$G$7</c:f>
              <c:strCache>
                <c:ptCount val="3"/>
                <c:pt idx="0">
                  <c:v>High</c:v>
                </c:pt>
                <c:pt idx="1">
                  <c:v>Low</c:v>
                </c:pt>
                <c:pt idx="2">
                  <c:v>Medium</c:v>
                </c:pt>
              </c:strCache>
            </c:strRef>
          </c:cat>
          <c:val>
            <c:numRef>
              <c:f>'PIVOT TABLE CP'!$H$4:$H$7</c:f>
              <c:numCache>
                <c:formatCode>General</c:formatCode>
                <c:ptCount val="3"/>
                <c:pt idx="0">
                  <c:v>480.38461538461536</c:v>
                </c:pt>
                <c:pt idx="1">
                  <c:v>721.74358974358972</c:v>
                </c:pt>
                <c:pt idx="2">
                  <c:v>495.10416666666669</c:v>
                </c:pt>
              </c:numCache>
            </c:numRef>
          </c:val>
          <c:extLst>
            <c:ext xmlns:c16="http://schemas.microsoft.com/office/drawing/2014/chart" uri="{C3380CC4-5D6E-409C-BE32-E72D297353CC}">
              <c16:uniqueId val="{00000000-99E0-414A-B36B-38A65E93F410}"/>
            </c:ext>
          </c:extLst>
        </c:ser>
        <c:dLbls>
          <c:showLegendKey val="0"/>
          <c:showVal val="0"/>
          <c:showCatName val="0"/>
          <c:showSerName val="0"/>
          <c:showPercent val="0"/>
          <c:showBubbleSize val="0"/>
        </c:dLbls>
        <c:gapWidth val="150"/>
        <c:overlap val="100"/>
        <c:axId val="930331976"/>
        <c:axId val="930331320"/>
      </c:barChart>
      <c:catAx>
        <c:axId val="930331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930331320"/>
        <c:crosses val="autoZero"/>
        <c:auto val="1"/>
        <c:lblAlgn val="ctr"/>
        <c:lblOffset val="100"/>
        <c:noMultiLvlLbl val="0"/>
      </c:catAx>
      <c:valAx>
        <c:axId val="930331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930331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4"/>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97F33D03-6F5C-47C8-A618-480153E767B3}" type="doc">
      <dgm:prSet loTypeId="urn:microsoft.com/office/officeart/2009/3/layout/DescendingProcess" loCatId="process" qsTypeId="urn:microsoft.com/office/officeart/2005/8/quickstyle/simple1" qsCatId="simple" csTypeId="urn:microsoft.com/office/officeart/2005/8/colors/accent1_2" csCatId="accent1" phldr="1"/>
      <dgm:spPr/>
    </dgm:pt>
    <dgm:pt modelId="{6A65D566-C15D-4296-BE2C-0D0E09FB0831}">
      <dgm:prSet phldrT="[Text]" custT="1"/>
      <dgm:spPr/>
      <dgm:t>
        <a:bodyPr/>
        <a:lstStyle/>
        <a:p>
          <a:r>
            <a:rPr lang="en-US" sz="2000" b="1" cap="none" spc="0">
              <a:ln w="6600">
                <a:solidFill>
                  <a:schemeClr val="accent2"/>
                </a:solidFill>
                <a:prstDash val="solid"/>
              </a:ln>
              <a:solidFill>
                <a:srgbClr val="FFFFFF"/>
              </a:solidFill>
              <a:effectLst>
                <a:outerShdw dist="38100" dir="2700000" algn="tl" rotWithShape="0">
                  <a:schemeClr val="accent2"/>
                </a:outerShdw>
              </a:effectLst>
              <a:latin typeface="Arial Rounded MT Bold" panose="020F0704030504030204" pitchFamily="34" charset="0"/>
            </a:rPr>
            <a:t>LOAN</a:t>
          </a:r>
          <a:endParaRPr lang="en-US" sz="2000" b="1">
            <a:solidFill>
              <a:srgbClr val="FF00FF"/>
            </a:solidFill>
            <a:latin typeface="Arial Rounded MT Bold" panose="020F0704030504030204" pitchFamily="34" charset="0"/>
          </a:endParaRPr>
        </a:p>
      </dgm:t>
    </dgm:pt>
    <dgm:pt modelId="{F7BE99F5-A420-4B7A-B61D-877F82455BA9}" type="parTrans" cxnId="{CBFC6E1B-3E21-4BEF-A717-A9A9C47321FD}">
      <dgm:prSet/>
      <dgm:spPr/>
      <dgm:t>
        <a:bodyPr/>
        <a:lstStyle/>
        <a:p>
          <a:endParaRPr lang="en-US"/>
        </a:p>
      </dgm:t>
    </dgm:pt>
    <dgm:pt modelId="{DA5F84AD-84A3-416C-BD15-9A40EE6DBADF}" type="sibTrans" cxnId="{CBFC6E1B-3E21-4BEF-A717-A9A9C47321FD}">
      <dgm:prSet/>
      <dgm:spPr/>
      <dgm:t>
        <a:bodyPr/>
        <a:lstStyle/>
        <a:p>
          <a:endParaRPr lang="en-US"/>
        </a:p>
      </dgm:t>
    </dgm:pt>
    <dgm:pt modelId="{70651AB8-9F94-40BB-A627-6245F9D06D54}">
      <dgm:prSet phldrT="[Text]" custT="1"/>
      <dgm:spPr/>
      <dgm:t>
        <a:bodyPr/>
        <a:lstStyle/>
        <a:p>
          <a:r>
            <a:rPr lang="en-US" sz="2000" b="1" cap="none" spc="0">
              <a:ln w="6600">
                <a:solidFill>
                  <a:schemeClr val="accent2"/>
                </a:solidFill>
                <a:prstDash val="solid"/>
              </a:ln>
              <a:solidFill>
                <a:srgbClr val="FFFFFF"/>
              </a:solidFill>
              <a:effectLst>
                <a:outerShdw dist="38100" dir="2700000" algn="tl" rotWithShape="0">
                  <a:schemeClr val="accent2"/>
                </a:outerShdw>
              </a:effectLst>
            </a:rPr>
            <a:t>PREDICTION</a:t>
          </a:r>
          <a:endParaRPr lang="en-US" sz="2000" b="1">
            <a:solidFill>
              <a:srgbClr val="FF00FF"/>
            </a:solidFill>
          </a:endParaRPr>
        </a:p>
      </dgm:t>
    </dgm:pt>
    <dgm:pt modelId="{2324ABC6-CC37-4548-96D9-BBC3DABBCE56}" type="parTrans" cxnId="{EC0C1635-A1B7-43E5-AE91-D5396EC708C5}">
      <dgm:prSet/>
      <dgm:spPr/>
      <dgm:t>
        <a:bodyPr/>
        <a:lstStyle/>
        <a:p>
          <a:endParaRPr lang="en-US"/>
        </a:p>
      </dgm:t>
    </dgm:pt>
    <dgm:pt modelId="{772F5128-17D2-4FC6-89C3-B033562B2497}" type="sibTrans" cxnId="{EC0C1635-A1B7-43E5-AE91-D5396EC708C5}">
      <dgm:prSet/>
      <dgm:spPr/>
      <dgm:t>
        <a:bodyPr/>
        <a:lstStyle/>
        <a:p>
          <a:endParaRPr lang="en-US"/>
        </a:p>
      </dgm:t>
    </dgm:pt>
    <dgm:pt modelId="{411AB9D7-45C9-4C8E-9C0D-DCEB5B5F7D3D}">
      <dgm:prSet phldrT="[Text]" custT="1"/>
      <dgm:spPr>
        <a:solidFill>
          <a:schemeClr val="tx1"/>
        </a:solidFill>
      </dgm:spPr>
      <dgm:t>
        <a:bodyPr/>
        <a:lstStyle/>
        <a:p>
          <a:r>
            <a:rPr lang="en-US" sz="1800" b="1" cap="none" spc="0">
              <a:ln w="6600">
                <a:solidFill>
                  <a:schemeClr val="accent2"/>
                </a:solidFill>
                <a:prstDash val="solid"/>
              </a:ln>
              <a:solidFill>
                <a:srgbClr val="FFFFFF"/>
              </a:solidFill>
              <a:effectLst>
                <a:outerShdw dist="38100" dir="2700000" algn="tl" rotWithShape="0">
                  <a:schemeClr val="accent2"/>
                </a:outerShdw>
              </a:effectLst>
              <a:latin typeface="Arial Rounded MT Bold" panose="020F0704030504030204" pitchFamily="34" charset="0"/>
            </a:rPr>
            <a:t>DASHBOARD</a:t>
          </a:r>
          <a:endParaRPr lang="en-US" sz="1800" b="1">
            <a:solidFill>
              <a:srgbClr val="FF00FF"/>
            </a:solidFill>
            <a:latin typeface="Arial Rounded MT Bold" panose="020F0704030504030204" pitchFamily="34" charset="0"/>
          </a:endParaRPr>
        </a:p>
      </dgm:t>
    </dgm:pt>
    <dgm:pt modelId="{A1442583-5E26-405C-91AE-C4C4B9DFEFE7}" type="parTrans" cxnId="{95C2AFB0-065E-4F42-A7F1-1B6AF60F2F20}">
      <dgm:prSet/>
      <dgm:spPr/>
      <dgm:t>
        <a:bodyPr/>
        <a:lstStyle/>
        <a:p>
          <a:endParaRPr lang="en-US"/>
        </a:p>
      </dgm:t>
    </dgm:pt>
    <dgm:pt modelId="{FBBC0CC9-5A90-4FD5-BD13-E16BE726973B}" type="sibTrans" cxnId="{95C2AFB0-065E-4F42-A7F1-1B6AF60F2F20}">
      <dgm:prSet/>
      <dgm:spPr/>
      <dgm:t>
        <a:bodyPr/>
        <a:lstStyle/>
        <a:p>
          <a:endParaRPr lang="en-US"/>
        </a:p>
      </dgm:t>
    </dgm:pt>
    <dgm:pt modelId="{0E8BB2FE-99C1-42A8-A438-9AE1EB7C10BE}" type="pres">
      <dgm:prSet presAssocID="{97F33D03-6F5C-47C8-A618-480153E767B3}" presName="Name0" presStyleCnt="0">
        <dgm:presLayoutVars>
          <dgm:chMax val="7"/>
          <dgm:chPref val="5"/>
        </dgm:presLayoutVars>
      </dgm:prSet>
      <dgm:spPr/>
    </dgm:pt>
    <dgm:pt modelId="{B8E53EB8-760F-4516-B9D0-08439F1B5EF0}" type="pres">
      <dgm:prSet presAssocID="{97F33D03-6F5C-47C8-A618-480153E767B3}" presName="arrowNode" presStyleLbl="node1" presStyleIdx="0" presStyleCnt="1" custScaleX="103073" custLinFactNeighborX="-32086" custLinFactNeighborY="0"/>
      <dgm:spPr>
        <a:solidFill>
          <a:srgbClr val="00FFFF"/>
        </a:solidFill>
      </dgm:spPr>
    </dgm:pt>
    <dgm:pt modelId="{8632025D-1EFF-4F45-92DC-F6C4B7D1AA56}" type="pres">
      <dgm:prSet presAssocID="{6A65D566-C15D-4296-BE2C-0D0E09FB0831}" presName="txNode1" presStyleLbl="revTx" presStyleIdx="0" presStyleCnt="3">
        <dgm:presLayoutVars>
          <dgm:bulletEnabled val="1"/>
        </dgm:presLayoutVars>
      </dgm:prSet>
      <dgm:spPr/>
    </dgm:pt>
    <dgm:pt modelId="{31902053-1B47-4D43-880C-748A4CBD6DE5}" type="pres">
      <dgm:prSet presAssocID="{70651AB8-9F94-40BB-A627-6245F9D06D54}" presName="txNode2" presStyleLbl="revTx" presStyleIdx="1" presStyleCnt="3" custScaleX="132255" custLinFactNeighborX="-32037" custLinFactNeighborY="-46335">
        <dgm:presLayoutVars>
          <dgm:bulletEnabled val="1"/>
        </dgm:presLayoutVars>
      </dgm:prSet>
      <dgm:spPr/>
    </dgm:pt>
    <dgm:pt modelId="{09E03295-3265-4526-8EDB-5660014F05BA}" type="pres">
      <dgm:prSet presAssocID="{772F5128-17D2-4FC6-89C3-B033562B2497}" presName="dotNode2" presStyleCnt="0"/>
      <dgm:spPr/>
    </dgm:pt>
    <dgm:pt modelId="{F92F23C4-513D-4573-964D-4ED73FBF175A}" type="pres">
      <dgm:prSet presAssocID="{772F5128-17D2-4FC6-89C3-B033562B2497}" presName="dotRepeatNode" presStyleLbl="fgShp" presStyleIdx="0" presStyleCnt="1" custFlipHor="1" custScaleX="76880" custScaleY="76880" custLinFactX="-100000" custLinFactY="595906" custLinFactNeighborX="-156266" custLinFactNeighborY="600000"/>
      <dgm:spPr/>
    </dgm:pt>
    <dgm:pt modelId="{ADFEFD43-8B79-4575-BEBB-724F65FA79DB}" type="pres">
      <dgm:prSet presAssocID="{411AB9D7-45C9-4C8E-9C0D-DCEB5B5F7D3D}" presName="txNode3" presStyleLbl="revTx" presStyleIdx="2" presStyleCnt="3" custScaleX="137657" custLinFactNeighborX="40239" custLinFactNeighborY="-79143">
        <dgm:presLayoutVars>
          <dgm:bulletEnabled val="1"/>
        </dgm:presLayoutVars>
      </dgm:prSet>
      <dgm:spPr/>
    </dgm:pt>
  </dgm:ptLst>
  <dgm:cxnLst>
    <dgm:cxn modelId="{CBFC6E1B-3E21-4BEF-A717-A9A9C47321FD}" srcId="{97F33D03-6F5C-47C8-A618-480153E767B3}" destId="{6A65D566-C15D-4296-BE2C-0D0E09FB0831}" srcOrd="0" destOrd="0" parTransId="{F7BE99F5-A420-4B7A-B61D-877F82455BA9}" sibTransId="{DA5F84AD-84A3-416C-BD15-9A40EE6DBADF}"/>
    <dgm:cxn modelId="{EC0C1635-A1B7-43E5-AE91-D5396EC708C5}" srcId="{97F33D03-6F5C-47C8-A618-480153E767B3}" destId="{70651AB8-9F94-40BB-A627-6245F9D06D54}" srcOrd="1" destOrd="0" parTransId="{2324ABC6-CC37-4548-96D9-BBC3DABBCE56}" sibTransId="{772F5128-17D2-4FC6-89C3-B033562B2497}"/>
    <dgm:cxn modelId="{D27D075C-8DD0-40D9-B4CA-706C693AF8EE}" type="presOf" srcId="{772F5128-17D2-4FC6-89C3-B033562B2497}" destId="{F92F23C4-513D-4573-964D-4ED73FBF175A}" srcOrd="0" destOrd="0" presId="urn:microsoft.com/office/officeart/2009/3/layout/DescendingProcess"/>
    <dgm:cxn modelId="{7E5D0168-A5DF-4B7D-828B-78459561CAC0}" type="presOf" srcId="{6A65D566-C15D-4296-BE2C-0D0E09FB0831}" destId="{8632025D-1EFF-4F45-92DC-F6C4B7D1AA56}" srcOrd="0" destOrd="0" presId="urn:microsoft.com/office/officeart/2009/3/layout/DescendingProcess"/>
    <dgm:cxn modelId="{987B1F4B-8BF5-4DBA-AAD4-31DF74B10855}" type="presOf" srcId="{97F33D03-6F5C-47C8-A618-480153E767B3}" destId="{0E8BB2FE-99C1-42A8-A438-9AE1EB7C10BE}" srcOrd="0" destOrd="0" presId="urn:microsoft.com/office/officeart/2009/3/layout/DescendingProcess"/>
    <dgm:cxn modelId="{1EB2FE4C-232A-4B89-8D5A-4F0EF4CB6810}" type="presOf" srcId="{70651AB8-9F94-40BB-A627-6245F9D06D54}" destId="{31902053-1B47-4D43-880C-748A4CBD6DE5}" srcOrd="0" destOrd="0" presId="urn:microsoft.com/office/officeart/2009/3/layout/DescendingProcess"/>
    <dgm:cxn modelId="{8ECE7C90-223B-4B15-B394-4BF5DCE602E2}" type="presOf" srcId="{411AB9D7-45C9-4C8E-9C0D-DCEB5B5F7D3D}" destId="{ADFEFD43-8B79-4575-BEBB-724F65FA79DB}" srcOrd="0" destOrd="0" presId="urn:microsoft.com/office/officeart/2009/3/layout/DescendingProcess"/>
    <dgm:cxn modelId="{95C2AFB0-065E-4F42-A7F1-1B6AF60F2F20}" srcId="{97F33D03-6F5C-47C8-A618-480153E767B3}" destId="{411AB9D7-45C9-4C8E-9C0D-DCEB5B5F7D3D}" srcOrd="2" destOrd="0" parTransId="{A1442583-5E26-405C-91AE-C4C4B9DFEFE7}" sibTransId="{FBBC0CC9-5A90-4FD5-BD13-E16BE726973B}"/>
    <dgm:cxn modelId="{AB0AEC23-D60B-4E8F-84BE-7F6527FD0E4C}" type="presParOf" srcId="{0E8BB2FE-99C1-42A8-A438-9AE1EB7C10BE}" destId="{B8E53EB8-760F-4516-B9D0-08439F1B5EF0}" srcOrd="0" destOrd="0" presId="urn:microsoft.com/office/officeart/2009/3/layout/DescendingProcess"/>
    <dgm:cxn modelId="{E68C29FE-6CD6-4E23-BCF8-46D6559F9EEF}" type="presParOf" srcId="{0E8BB2FE-99C1-42A8-A438-9AE1EB7C10BE}" destId="{8632025D-1EFF-4F45-92DC-F6C4B7D1AA56}" srcOrd="1" destOrd="0" presId="urn:microsoft.com/office/officeart/2009/3/layout/DescendingProcess"/>
    <dgm:cxn modelId="{3ED77B76-E702-4C69-8E75-F7F8A80CF7FF}" type="presParOf" srcId="{0E8BB2FE-99C1-42A8-A438-9AE1EB7C10BE}" destId="{31902053-1B47-4D43-880C-748A4CBD6DE5}" srcOrd="2" destOrd="0" presId="urn:microsoft.com/office/officeart/2009/3/layout/DescendingProcess"/>
    <dgm:cxn modelId="{EB70BCB1-B3C7-4F3D-BBE0-B07548C759F0}" type="presParOf" srcId="{0E8BB2FE-99C1-42A8-A438-9AE1EB7C10BE}" destId="{09E03295-3265-4526-8EDB-5660014F05BA}" srcOrd="3" destOrd="0" presId="urn:microsoft.com/office/officeart/2009/3/layout/DescendingProcess"/>
    <dgm:cxn modelId="{46708C30-78EF-46A1-A9A9-D0A3731030C4}" type="presParOf" srcId="{09E03295-3265-4526-8EDB-5660014F05BA}" destId="{F92F23C4-513D-4573-964D-4ED73FBF175A}" srcOrd="0" destOrd="0" presId="urn:microsoft.com/office/officeart/2009/3/layout/DescendingProcess"/>
    <dgm:cxn modelId="{DE1D0D82-6267-4CB6-90DC-C883491645FF}" type="presParOf" srcId="{0E8BB2FE-99C1-42A8-A438-9AE1EB7C10BE}" destId="{ADFEFD43-8B79-4575-BEBB-724F65FA79DB}" srcOrd="4" destOrd="0" presId="urn:microsoft.com/office/officeart/2009/3/layout/Descending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B62FA7F-9DB9-4AB3-924F-AEC9D0268E39}" type="doc">
      <dgm:prSet loTypeId="urn:microsoft.com/office/officeart/2005/8/layout/chevron1" loCatId="process" qsTypeId="urn:microsoft.com/office/officeart/2005/8/quickstyle/simple1" qsCatId="simple" csTypeId="urn:microsoft.com/office/officeart/2005/8/colors/accent1_2" csCatId="accent1" phldr="1"/>
      <dgm:spPr/>
    </dgm:pt>
    <dgm:pt modelId="{BC1E6C38-90A9-4246-B8A4-3ECC55D35FCB}">
      <dgm:prSet phldrT="[Text]" custT="1"/>
      <dgm:spPr>
        <a:solidFill>
          <a:srgbClr val="7030A0"/>
        </a:solidFill>
        <a:ln>
          <a:solidFill>
            <a:srgbClr val="FF9933"/>
          </a:solidFill>
        </a:ln>
      </dgm:spPr>
      <dgm:t>
        <a:bodyPr/>
        <a:lstStyle/>
        <a:p>
          <a:r>
            <a:rPr lang="en-US" sz="1400" b="1">
              <a:solidFill>
                <a:schemeClr val="bg1"/>
              </a:solidFill>
              <a:latin typeface="+mn-lt"/>
            </a:rPr>
            <a:t>CUSTOMER</a:t>
          </a:r>
        </a:p>
      </dgm:t>
    </dgm:pt>
    <dgm:pt modelId="{64917957-FA03-4D6C-968F-EE617EA9E61C}" type="parTrans" cxnId="{7C4AABCD-5C10-4BB1-8C4C-1DF4ADA1882F}">
      <dgm:prSet/>
      <dgm:spPr/>
      <dgm:t>
        <a:bodyPr/>
        <a:lstStyle/>
        <a:p>
          <a:endParaRPr lang="en-US">
            <a:solidFill>
              <a:schemeClr val="bg1"/>
            </a:solidFill>
          </a:endParaRPr>
        </a:p>
      </dgm:t>
    </dgm:pt>
    <dgm:pt modelId="{7243DAB4-1ABD-435C-9D90-6091AD68B61B}" type="sibTrans" cxnId="{7C4AABCD-5C10-4BB1-8C4C-1DF4ADA1882F}">
      <dgm:prSet/>
      <dgm:spPr/>
      <dgm:t>
        <a:bodyPr/>
        <a:lstStyle/>
        <a:p>
          <a:endParaRPr lang="en-US">
            <a:solidFill>
              <a:schemeClr val="bg1"/>
            </a:solidFill>
          </a:endParaRPr>
        </a:p>
      </dgm:t>
    </dgm:pt>
    <dgm:pt modelId="{7B618760-0210-45B7-BB21-D010E4568B16}">
      <dgm:prSet phldrT="[Text]" custT="1"/>
      <dgm:spPr>
        <a:solidFill>
          <a:srgbClr val="7030A0"/>
        </a:solidFill>
        <a:ln>
          <a:solidFill>
            <a:srgbClr val="FF9933"/>
          </a:solidFill>
        </a:ln>
      </dgm:spPr>
      <dgm:t>
        <a:bodyPr/>
        <a:lstStyle/>
        <a:p>
          <a:r>
            <a:rPr lang="en-US" sz="1400" b="1">
              <a:solidFill>
                <a:schemeClr val="bg1"/>
              </a:solidFill>
              <a:latin typeface="+mn-lt"/>
            </a:rPr>
            <a:t>PROFILING</a:t>
          </a:r>
          <a:r>
            <a:rPr lang="en-US" sz="900">
              <a:solidFill>
                <a:schemeClr val="bg1"/>
              </a:solidFill>
            </a:rPr>
            <a:t> </a:t>
          </a:r>
        </a:p>
      </dgm:t>
    </dgm:pt>
    <dgm:pt modelId="{B23F99FC-D12F-461F-8F46-EA0AE7F2A712}" type="parTrans" cxnId="{18552487-7347-4697-BD39-0D5EB358EAED}">
      <dgm:prSet/>
      <dgm:spPr/>
      <dgm:t>
        <a:bodyPr/>
        <a:lstStyle/>
        <a:p>
          <a:endParaRPr lang="en-US">
            <a:solidFill>
              <a:schemeClr val="bg1"/>
            </a:solidFill>
          </a:endParaRPr>
        </a:p>
      </dgm:t>
    </dgm:pt>
    <dgm:pt modelId="{4E84BD08-23F6-446E-8748-A7F02EA9256B}" type="sibTrans" cxnId="{18552487-7347-4697-BD39-0D5EB358EAED}">
      <dgm:prSet/>
      <dgm:spPr/>
      <dgm:t>
        <a:bodyPr/>
        <a:lstStyle/>
        <a:p>
          <a:endParaRPr lang="en-US">
            <a:solidFill>
              <a:schemeClr val="bg1"/>
            </a:solidFill>
          </a:endParaRPr>
        </a:p>
      </dgm:t>
    </dgm:pt>
    <dgm:pt modelId="{D82B2C35-798D-4A52-8282-8A171F0A1FBA}">
      <dgm:prSet phldrT="[Text]" custT="1"/>
      <dgm:spPr>
        <a:solidFill>
          <a:srgbClr val="7030A0"/>
        </a:solidFill>
        <a:ln>
          <a:solidFill>
            <a:srgbClr val="FF9933"/>
          </a:solidFill>
        </a:ln>
      </dgm:spPr>
      <dgm:t>
        <a:bodyPr/>
        <a:lstStyle/>
        <a:p>
          <a:r>
            <a:rPr lang="en-US" sz="1400" b="1">
              <a:solidFill>
                <a:schemeClr val="bg1"/>
              </a:solidFill>
            </a:rPr>
            <a:t>DASHBOARD</a:t>
          </a:r>
        </a:p>
      </dgm:t>
    </dgm:pt>
    <dgm:pt modelId="{395FD32B-D1F9-4319-80AD-520085346070}" type="parTrans" cxnId="{E931F0AD-9206-4EEC-961E-3DFA757822E0}">
      <dgm:prSet/>
      <dgm:spPr/>
      <dgm:t>
        <a:bodyPr/>
        <a:lstStyle/>
        <a:p>
          <a:endParaRPr lang="en-US">
            <a:solidFill>
              <a:schemeClr val="bg1"/>
            </a:solidFill>
          </a:endParaRPr>
        </a:p>
      </dgm:t>
    </dgm:pt>
    <dgm:pt modelId="{2B1842B3-E1D1-4E12-8761-00B89A1842F0}" type="sibTrans" cxnId="{E931F0AD-9206-4EEC-961E-3DFA757822E0}">
      <dgm:prSet/>
      <dgm:spPr/>
      <dgm:t>
        <a:bodyPr/>
        <a:lstStyle/>
        <a:p>
          <a:endParaRPr lang="en-US">
            <a:solidFill>
              <a:schemeClr val="bg1"/>
            </a:solidFill>
          </a:endParaRPr>
        </a:p>
      </dgm:t>
    </dgm:pt>
    <dgm:pt modelId="{7F15860A-2BE8-41F9-9672-85523220753D}">
      <dgm:prSet custT="1"/>
      <dgm:spPr>
        <a:solidFill>
          <a:srgbClr val="7030A0"/>
        </a:solidFill>
        <a:ln>
          <a:solidFill>
            <a:srgbClr val="FF9933"/>
          </a:solidFill>
        </a:ln>
      </dgm:spPr>
      <dgm:t>
        <a:bodyPr/>
        <a:lstStyle/>
        <a:p>
          <a:r>
            <a:rPr lang="en-US" sz="1600" b="1">
              <a:solidFill>
                <a:schemeClr val="bg1"/>
              </a:solidFill>
              <a:latin typeface="+mn-lt"/>
            </a:rPr>
            <a:t>RISK</a:t>
          </a:r>
          <a:r>
            <a:rPr lang="en-US" sz="900">
              <a:solidFill>
                <a:schemeClr val="bg1"/>
              </a:solidFill>
            </a:rPr>
            <a:t> </a:t>
          </a:r>
        </a:p>
      </dgm:t>
    </dgm:pt>
    <dgm:pt modelId="{F35B5E12-D5A5-45C2-B56E-DCEE7D5A783C}" type="parTrans" cxnId="{0B551D4C-86BA-40E3-8974-7A0B0AF82634}">
      <dgm:prSet/>
      <dgm:spPr/>
      <dgm:t>
        <a:bodyPr/>
        <a:lstStyle/>
        <a:p>
          <a:endParaRPr lang="en-US">
            <a:solidFill>
              <a:schemeClr val="bg1"/>
            </a:solidFill>
          </a:endParaRPr>
        </a:p>
      </dgm:t>
    </dgm:pt>
    <dgm:pt modelId="{E7F638F8-DB50-4CA3-AD2B-0D70B0FD3FF5}" type="sibTrans" cxnId="{0B551D4C-86BA-40E3-8974-7A0B0AF82634}">
      <dgm:prSet/>
      <dgm:spPr/>
      <dgm:t>
        <a:bodyPr/>
        <a:lstStyle/>
        <a:p>
          <a:endParaRPr lang="en-US">
            <a:solidFill>
              <a:schemeClr val="bg1"/>
            </a:solidFill>
          </a:endParaRPr>
        </a:p>
      </dgm:t>
    </dgm:pt>
    <dgm:pt modelId="{BC75C876-1DF6-4B71-AA09-4DCA9F2D33B9}" type="pres">
      <dgm:prSet presAssocID="{DB62FA7F-9DB9-4AB3-924F-AEC9D0268E39}" presName="Name0" presStyleCnt="0">
        <dgm:presLayoutVars>
          <dgm:dir/>
          <dgm:animLvl val="lvl"/>
          <dgm:resizeHandles val="exact"/>
        </dgm:presLayoutVars>
      </dgm:prSet>
      <dgm:spPr/>
    </dgm:pt>
    <dgm:pt modelId="{43DBAB20-65F2-4551-A838-ED81CA687AE0}" type="pres">
      <dgm:prSet presAssocID="{BC1E6C38-90A9-4246-B8A4-3ECC55D35FCB}" presName="parTxOnly" presStyleLbl="node1" presStyleIdx="0" presStyleCnt="4" custLinFactX="-36467" custLinFactNeighborX="-100000" custLinFactNeighborY="-1060">
        <dgm:presLayoutVars>
          <dgm:chMax val="0"/>
          <dgm:chPref val="0"/>
          <dgm:bulletEnabled val="1"/>
        </dgm:presLayoutVars>
      </dgm:prSet>
      <dgm:spPr/>
    </dgm:pt>
    <dgm:pt modelId="{B31D606B-7C43-41A0-8A7E-306AF4A3F35D}" type="pres">
      <dgm:prSet presAssocID="{7243DAB4-1ABD-435C-9D90-6091AD68B61B}" presName="parTxOnlySpace" presStyleCnt="0"/>
      <dgm:spPr/>
    </dgm:pt>
    <dgm:pt modelId="{31236730-6793-4C21-BDC7-54AA0C155E7F}" type="pres">
      <dgm:prSet presAssocID="{7F15860A-2BE8-41F9-9672-85523220753D}" presName="parTxOnly" presStyleLbl="node1" presStyleIdx="1" presStyleCnt="4" custLinFactNeighborX="40241" custLinFactNeighborY="-3034">
        <dgm:presLayoutVars>
          <dgm:chMax val="0"/>
          <dgm:chPref val="0"/>
          <dgm:bulletEnabled val="1"/>
        </dgm:presLayoutVars>
      </dgm:prSet>
      <dgm:spPr/>
    </dgm:pt>
    <dgm:pt modelId="{C9BEED97-68B0-423C-99C3-16C854186D03}" type="pres">
      <dgm:prSet presAssocID="{E7F638F8-DB50-4CA3-AD2B-0D70B0FD3FF5}" presName="parTxOnlySpace" presStyleCnt="0"/>
      <dgm:spPr/>
    </dgm:pt>
    <dgm:pt modelId="{91395E1F-1530-4A74-8B47-17B3AB0B542F}" type="pres">
      <dgm:prSet presAssocID="{7B618760-0210-45B7-BB21-D010E4568B16}" presName="parTxOnly" presStyleLbl="node1" presStyleIdx="2" presStyleCnt="4">
        <dgm:presLayoutVars>
          <dgm:chMax val="0"/>
          <dgm:chPref val="0"/>
          <dgm:bulletEnabled val="1"/>
        </dgm:presLayoutVars>
      </dgm:prSet>
      <dgm:spPr/>
    </dgm:pt>
    <dgm:pt modelId="{253AF2A5-4C06-4858-A949-767FA1478EFD}" type="pres">
      <dgm:prSet presAssocID="{4E84BD08-23F6-446E-8748-A7F02EA9256B}" presName="parTxOnlySpace" presStyleCnt="0"/>
      <dgm:spPr/>
    </dgm:pt>
    <dgm:pt modelId="{90B1BB0C-93FA-4525-B481-1BD20D2ADE6F}" type="pres">
      <dgm:prSet presAssocID="{D82B2C35-798D-4A52-8282-8A171F0A1FBA}" presName="parTxOnly" presStyleLbl="node1" presStyleIdx="3" presStyleCnt="4">
        <dgm:presLayoutVars>
          <dgm:chMax val="0"/>
          <dgm:chPref val="0"/>
          <dgm:bulletEnabled val="1"/>
        </dgm:presLayoutVars>
      </dgm:prSet>
      <dgm:spPr/>
    </dgm:pt>
  </dgm:ptLst>
  <dgm:cxnLst>
    <dgm:cxn modelId="{DCD5952C-56FE-4BB4-82FA-823471FEE8B9}" type="presOf" srcId="{BC1E6C38-90A9-4246-B8A4-3ECC55D35FCB}" destId="{43DBAB20-65F2-4551-A838-ED81CA687AE0}" srcOrd="0" destOrd="0" presId="urn:microsoft.com/office/officeart/2005/8/layout/chevron1"/>
    <dgm:cxn modelId="{F3D3B06B-984C-4D5D-8247-1B800F1C51B5}" type="presOf" srcId="{DB62FA7F-9DB9-4AB3-924F-AEC9D0268E39}" destId="{BC75C876-1DF6-4B71-AA09-4DCA9F2D33B9}" srcOrd="0" destOrd="0" presId="urn:microsoft.com/office/officeart/2005/8/layout/chevron1"/>
    <dgm:cxn modelId="{0B551D4C-86BA-40E3-8974-7A0B0AF82634}" srcId="{DB62FA7F-9DB9-4AB3-924F-AEC9D0268E39}" destId="{7F15860A-2BE8-41F9-9672-85523220753D}" srcOrd="1" destOrd="0" parTransId="{F35B5E12-D5A5-45C2-B56E-DCEE7D5A783C}" sibTransId="{E7F638F8-DB50-4CA3-AD2B-0D70B0FD3FF5}"/>
    <dgm:cxn modelId="{13DF9680-B55D-46DC-B330-A68150D001DE}" type="presOf" srcId="{D82B2C35-798D-4A52-8282-8A171F0A1FBA}" destId="{90B1BB0C-93FA-4525-B481-1BD20D2ADE6F}" srcOrd="0" destOrd="0" presId="urn:microsoft.com/office/officeart/2005/8/layout/chevron1"/>
    <dgm:cxn modelId="{18552487-7347-4697-BD39-0D5EB358EAED}" srcId="{DB62FA7F-9DB9-4AB3-924F-AEC9D0268E39}" destId="{7B618760-0210-45B7-BB21-D010E4568B16}" srcOrd="2" destOrd="0" parTransId="{B23F99FC-D12F-461F-8F46-EA0AE7F2A712}" sibTransId="{4E84BD08-23F6-446E-8748-A7F02EA9256B}"/>
    <dgm:cxn modelId="{5E0BDEA8-562A-46E7-BBD8-4D6CC27D0AE5}" type="presOf" srcId="{7F15860A-2BE8-41F9-9672-85523220753D}" destId="{31236730-6793-4C21-BDC7-54AA0C155E7F}" srcOrd="0" destOrd="0" presId="urn:microsoft.com/office/officeart/2005/8/layout/chevron1"/>
    <dgm:cxn modelId="{E931F0AD-9206-4EEC-961E-3DFA757822E0}" srcId="{DB62FA7F-9DB9-4AB3-924F-AEC9D0268E39}" destId="{D82B2C35-798D-4A52-8282-8A171F0A1FBA}" srcOrd="3" destOrd="0" parTransId="{395FD32B-D1F9-4319-80AD-520085346070}" sibTransId="{2B1842B3-E1D1-4E12-8761-00B89A1842F0}"/>
    <dgm:cxn modelId="{6CFC95C4-89FE-4B82-B287-82B343985666}" type="presOf" srcId="{7B618760-0210-45B7-BB21-D010E4568B16}" destId="{91395E1F-1530-4A74-8B47-17B3AB0B542F}" srcOrd="0" destOrd="0" presId="urn:microsoft.com/office/officeart/2005/8/layout/chevron1"/>
    <dgm:cxn modelId="{7C4AABCD-5C10-4BB1-8C4C-1DF4ADA1882F}" srcId="{DB62FA7F-9DB9-4AB3-924F-AEC9D0268E39}" destId="{BC1E6C38-90A9-4246-B8A4-3ECC55D35FCB}" srcOrd="0" destOrd="0" parTransId="{64917957-FA03-4D6C-968F-EE617EA9E61C}" sibTransId="{7243DAB4-1ABD-435C-9D90-6091AD68B61B}"/>
    <dgm:cxn modelId="{EA6A4BA5-D868-4A8E-819E-59F4E8F997F9}" type="presParOf" srcId="{BC75C876-1DF6-4B71-AA09-4DCA9F2D33B9}" destId="{43DBAB20-65F2-4551-A838-ED81CA687AE0}" srcOrd="0" destOrd="0" presId="urn:microsoft.com/office/officeart/2005/8/layout/chevron1"/>
    <dgm:cxn modelId="{E49D41D5-42BB-4B28-99C2-6B530DC7E9C9}" type="presParOf" srcId="{BC75C876-1DF6-4B71-AA09-4DCA9F2D33B9}" destId="{B31D606B-7C43-41A0-8A7E-306AF4A3F35D}" srcOrd="1" destOrd="0" presId="urn:microsoft.com/office/officeart/2005/8/layout/chevron1"/>
    <dgm:cxn modelId="{40D04655-3DC0-4057-9207-225604AFBA45}" type="presParOf" srcId="{BC75C876-1DF6-4B71-AA09-4DCA9F2D33B9}" destId="{31236730-6793-4C21-BDC7-54AA0C155E7F}" srcOrd="2" destOrd="0" presId="urn:microsoft.com/office/officeart/2005/8/layout/chevron1"/>
    <dgm:cxn modelId="{2C2917E2-2395-4235-AB51-127F7DB52596}" type="presParOf" srcId="{BC75C876-1DF6-4B71-AA09-4DCA9F2D33B9}" destId="{C9BEED97-68B0-423C-99C3-16C854186D03}" srcOrd="3" destOrd="0" presId="urn:microsoft.com/office/officeart/2005/8/layout/chevron1"/>
    <dgm:cxn modelId="{64297AF1-3927-49C0-A009-5C2E1A750E26}" type="presParOf" srcId="{BC75C876-1DF6-4B71-AA09-4DCA9F2D33B9}" destId="{91395E1F-1530-4A74-8B47-17B3AB0B542F}" srcOrd="4" destOrd="0" presId="urn:microsoft.com/office/officeart/2005/8/layout/chevron1"/>
    <dgm:cxn modelId="{9A45FCA3-A342-4D96-AF2F-543853C82BE5}" type="presParOf" srcId="{BC75C876-1DF6-4B71-AA09-4DCA9F2D33B9}" destId="{253AF2A5-4C06-4858-A949-767FA1478EFD}" srcOrd="5" destOrd="0" presId="urn:microsoft.com/office/officeart/2005/8/layout/chevron1"/>
    <dgm:cxn modelId="{72460185-B84E-4602-802D-09F9DBFA167A}" type="presParOf" srcId="{BC75C876-1DF6-4B71-AA09-4DCA9F2D33B9}" destId="{90B1BB0C-93FA-4525-B481-1BD20D2ADE6F}" srcOrd="6" destOrd="0" presId="urn:microsoft.com/office/officeart/2005/8/layout/chevron1"/>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313462A2-702C-480D-94D1-62ACE39877E6}" type="doc">
      <dgm:prSet loTypeId="urn:microsoft.com/office/officeart/2005/8/layout/list1" loCatId="list" qsTypeId="urn:microsoft.com/office/officeart/2005/8/quickstyle/simple1" qsCatId="simple" csTypeId="urn:microsoft.com/office/officeart/2005/8/colors/colorful4" csCatId="colorful" phldr="1"/>
      <dgm:spPr/>
      <dgm:t>
        <a:bodyPr/>
        <a:lstStyle/>
        <a:p>
          <a:endParaRPr lang="en-US"/>
        </a:p>
      </dgm:t>
    </dgm:pt>
    <dgm:pt modelId="{58D0F412-9FEA-4FE9-9460-13A3D13F5593}">
      <dgm:prSet phldrT="[Text]" custT="1"/>
      <dgm:spPr>
        <a:solidFill>
          <a:srgbClr val="CC00FF"/>
        </a:solidFill>
      </dgm:spPr>
      <dgm:t>
        <a:bodyPr/>
        <a:lstStyle/>
        <a:p>
          <a:r>
            <a:rPr lang="en-US" sz="2800" b="1">
              <a:solidFill>
                <a:srgbClr val="00FFFF"/>
              </a:solidFill>
              <a:latin typeface="Arial Rounded MT Bold" panose="020F0704030504030204" pitchFamily="34" charset="0"/>
            </a:rPr>
            <a:t>PERFORMANCE</a:t>
          </a:r>
        </a:p>
      </dgm:t>
    </dgm:pt>
    <dgm:pt modelId="{D49B0ECE-A731-4A0F-A058-42876CE9666D}" type="parTrans" cxnId="{DB8DE5CA-EDEE-40B9-B9B2-1AC20EF7A128}">
      <dgm:prSet/>
      <dgm:spPr/>
      <dgm:t>
        <a:bodyPr/>
        <a:lstStyle/>
        <a:p>
          <a:endParaRPr lang="en-US"/>
        </a:p>
      </dgm:t>
    </dgm:pt>
    <dgm:pt modelId="{71CE6C79-3CAD-47EE-93B2-FFC63DCF39DB}" type="sibTrans" cxnId="{DB8DE5CA-EDEE-40B9-B9B2-1AC20EF7A128}">
      <dgm:prSet/>
      <dgm:spPr/>
      <dgm:t>
        <a:bodyPr/>
        <a:lstStyle/>
        <a:p>
          <a:endParaRPr lang="en-US"/>
        </a:p>
      </dgm:t>
    </dgm:pt>
    <dgm:pt modelId="{C469CD44-C3D8-4DAB-BFAD-D117F167C988}">
      <dgm:prSet phldrT="[Text]" custT="1"/>
      <dgm:spPr>
        <a:solidFill>
          <a:srgbClr val="CC00FF"/>
        </a:solidFill>
      </dgm:spPr>
      <dgm:t>
        <a:bodyPr/>
        <a:lstStyle/>
        <a:p>
          <a:r>
            <a:rPr lang="en-US" sz="2800" b="1">
              <a:solidFill>
                <a:srgbClr val="00FFFF"/>
              </a:solidFill>
              <a:latin typeface="Arial Rounded MT Bold" panose="020F0704030504030204" pitchFamily="34" charset="0"/>
            </a:rPr>
            <a:t>EVALUATION </a:t>
          </a:r>
        </a:p>
      </dgm:t>
    </dgm:pt>
    <dgm:pt modelId="{E3EEA7E9-C463-481F-BB6B-263753AB3E32}" type="parTrans" cxnId="{B408E079-E3BA-4A7B-A747-BC93FEAE3E63}">
      <dgm:prSet/>
      <dgm:spPr/>
      <dgm:t>
        <a:bodyPr/>
        <a:lstStyle/>
        <a:p>
          <a:endParaRPr lang="en-US"/>
        </a:p>
      </dgm:t>
    </dgm:pt>
    <dgm:pt modelId="{4614D073-3CA0-4B9C-8B7A-FD8E5F6E1CC3}" type="sibTrans" cxnId="{B408E079-E3BA-4A7B-A747-BC93FEAE3E63}">
      <dgm:prSet/>
      <dgm:spPr/>
      <dgm:t>
        <a:bodyPr/>
        <a:lstStyle/>
        <a:p>
          <a:endParaRPr lang="en-US"/>
        </a:p>
      </dgm:t>
    </dgm:pt>
    <dgm:pt modelId="{AB5CFE84-5CD5-4A96-8A81-A21314973730}">
      <dgm:prSet phldrT="[Text]" custT="1"/>
      <dgm:spPr>
        <a:solidFill>
          <a:srgbClr val="CC00FF"/>
        </a:solidFill>
      </dgm:spPr>
      <dgm:t>
        <a:bodyPr/>
        <a:lstStyle/>
        <a:p>
          <a:r>
            <a:rPr lang="en-US" sz="2800" b="1">
              <a:solidFill>
                <a:srgbClr val="00FFFF"/>
              </a:solidFill>
              <a:latin typeface="Arial Rounded MT Bold" panose="020F0704030504030204" pitchFamily="34" charset="0"/>
            </a:rPr>
            <a:t>PORTFOLIO</a:t>
          </a:r>
          <a:r>
            <a:rPr lang="en-US" sz="1500"/>
            <a:t> </a:t>
          </a:r>
        </a:p>
      </dgm:t>
    </dgm:pt>
    <dgm:pt modelId="{A1C97978-3637-43C4-AC6C-BC6AB6D42777}" type="sibTrans" cxnId="{9A81EDF2-D8C6-4777-9ECA-A34859994395}">
      <dgm:prSet/>
      <dgm:spPr/>
      <dgm:t>
        <a:bodyPr/>
        <a:lstStyle/>
        <a:p>
          <a:endParaRPr lang="en-US"/>
        </a:p>
      </dgm:t>
    </dgm:pt>
    <dgm:pt modelId="{7833D886-5C9C-4BB8-8FFC-29CA4708014F}" type="parTrans" cxnId="{9A81EDF2-D8C6-4777-9ECA-A34859994395}">
      <dgm:prSet/>
      <dgm:spPr/>
      <dgm:t>
        <a:bodyPr/>
        <a:lstStyle/>
        <a:p>
          <a:endParaRPr lang="en-US"/>
        </a:p>
      </dgm:t>
    </dgm:pt>
    <dgm:pt modelId="{6DCC128F-5596-4C34-94FE-056DC83C38C4}">
      <dgm:prSet custT="1"/>
      <dgm:spPr>
        <a:solidFill>
          <a:srgbClr val="CC00FF"/>
        </a:solidFill>
      </dgm:spPr>
      <dgm:t>
        <a:bodyPr/>
        <a:lstStyle/>
        <a:p>
          <a:r>
            <a:rPr lang="en-US" sz="2800" b="1">
              <a:solidFill>
                <a:srgbClr val="00FFFF"/>
              </a:solidFill>
              <a:latin typeface="Arial Rounded MT Bold" panose="020F0704030504030204" pitchFamily="34" charset="0"/>
            </a:rPr>
            <a:t>DASHBOARD</a:t>
          </a:r>
        </a:p>
      </dgm:t>
    </dgm:pt>
    <dgm:pt modelId="{AD66E25D-8E64-40C3-B1F8-C32843B32691}" type="parTrans" cxnId="{C3D60E79-16E1-4BE3-AE9A-DF17D1C611AB}">
      <dgm:prSet/>
      <dgm:spPr/>
      <dgm:t>
        <a:bodyPr/>
        <a:lstStyle/>
        <a:p>
          <a:endParaRPr lang="en-US"/>
        </a:p>
      </dgm:t>
    </dgm:pt>
    <dgm:pt modelId="{1D83B2E8-DEF5-4E27-B5A3-77F715BE0C4D}" type="sibTrans" cxnId="{C3D60E79-16E1-4BE3-AE9A-DF17D1C611AB}">
      <dgm:prSet/>
      <dgm:spPr/>
      <dgm:t>
        <a:bodyPr/>
        <a:lstStyle/>
        <a:p>
          <a:endParaRPr lang="en-US"/>
        </a:p>
      </dgm:t>
    </dgm:pt>
    <dgm:pt modelId="{3DC99375-7BCC-4A28-BB22-64F5BD6B2316}" type="pres">
      <dgm:prSet presAssocID="{313462A2-702C-480D-94D1-62ACE39877E6}" presName="linear" presStyleCnt="0">
        <dgm:presLayoutVars>
          <dgm:dir/>
          <dgm:animLvl val="lvl"/>
          <dgm:resizeHandles val="exact"/>
        </dgm:presLayoutVars>
      </dgm:prSet>
      <dgm:spPr/>
    </dgm:pt>
    <dgm:pt modelId="{306CF4AB-20E3-46BD-AD94-1BC5F5BB4D63}" type="pres">
      <dgm:prSet presAssocID="{AB5CFE84-5CD5-4A96-8A81-A21314973730}" presName="parentLin" presStyleCnt="0"/>
      <dgm:spPr/>
    </dgm:pt>
    <dgm:pt modelId="{6D7B7532-ED8D-454D-A873-7831730033A3}" type="pres">
      <dgm:prSet presAssocID="{AB5CFE84-5CD5-4A96-8A81-A21314973730}" presName="parentLeftMargin" presStyleLbl="node1" presStyleIdx="0" presStyleCnt="4"/>
      <dgm:spPr/>
    </dgm:pt>
    <dgm:pt modelId="{AA98FD8E-A817-4B2A-947E-4D3B6EBBE3A5}" type="pres">
      <dgm:prSet presAssocID="{AB5CFE84-5CD5-4A96-8A81-A21314973730}" presName="parentText" presStyleLbl="node1" presStyleIdx="0" presStyleCnt="4">
        <dgm:presLayoutVars>
          <dgm:chMax val="0"/>
          <dgm:bulletEnabled val="1"/>
        </dgm:presLayoutVars>
      </dgm:prSet>
      <dgm:spPr/>
    </dgm:pt>
    <dgm:pt modelId="{671FD101-0648-49A5-80B6-796EA614DA9E}" type="pres">
      <dgm:prSet presAssocID="{AB5CFE84-5CD5-4A96-8A81-A21314973730}" presName="negativeSpace" presStyleCnt="0"/>
      <dgm:spPr/>
    </dgm:pt>
    <dgm:pt modelId="{8B5EBCFB-CCFE-4087-A020-04129D768B00}" type="pres">
      <dgm:prSet presAssocID="{AB5CFE84-5CD5-4A96-8A81-A21314973730}" presName="childText" presStyleLbl="conFgAcc1" presStyleIdx="0" presStyleCnt="4" custLinFactNeighborX="-641" custLinFactNeighborY="24122">
        <dgm:presLayoutVars>
          <dgm:bulletEnabled val="1"/>
        </dgm:presLayoutVars>
      </dgm:prSet>
      <dgm:spPr/>
    </dgm:pt>
    <dgm:pt modelId="{7EB4BDD3-FE47-4D25-8B29-07367A68B3AC}" type="pres">
      <dgm:prSet presAssocID="{A1C97978-3637-43C4-AC6C-BC6AB6D42777}" presName="spaceBetweenRectangles" presStyleCnt="0"/>
      <dgm:spPr/>
    </dgm:pt>
    <dgm:pt modelId="{FD3EE6A4-DCFC-4EC1-A923-4CAF9E425451}" type="pres">
      <dgm:prSet presAssocID="{58D0F412-9FEA-4FE9-9460-13A3D13F5593}" presName="parentLin" presStyleCnt="0"/>
      <dgm:spPr/>
    </dgm:pt>
    <dgm:pt modelId="{13A19B02-DA1B-4B01-882D-8EAFEC2D7BB3}" type="pres">
      <dgm:prSet presAssocID="{58D0F412-9FEA-4FE9-9460-13A3D13F5593}" presName="parentLeftMargin" presStyleLbl="node1" presStyleIdx="0" presStyleCnt="4"/>
      <dgm:spPr/>
    </dgm:pt>
    <dgm:pt modelId="{15FAD90C-41A7-4216-9F18-5527B5EFD8BF}" type="pres">
      <dgm:prSet presAssocID="{58D0F412-9FEA-4FE9-9460-13A3D13F5593}" presName="parentText" presStyleLbl="node1" presStyleIdx="1" presStyleCnt="4">
        <dgm:presLayoutVars>
          <dgm:chMax val="0"/>
          <dgm:bulletEnabled val="1"/>
        </dgm:presLayoutVars>
      </dgm:prSet>
      <dgm:spPr/>
    </dgm:pt>
    <dgm:pt modelId="{DA3306B4-D237-4185-BD27-696904236BEE}" type="pres">
      <dgm:prSet presAssocID="{58D0F412-9FEA-4FE9-9460-13A3D13F5593}" presName="negativeSpace" presStyleCnt="0"/>
      <dgm:spPr/>
    </dgm:pt>
    <dgm:pt modelId="{E68ED1E9-E638-4C94-9260-8142A8E14197}" type="pres">
      <dgm:prSet presAssocID="{58D0F412-9FEA-4FE9-9460-13A3D13F5593}" presName="childText" presStyleLbl="conFgAcc1" presStyleIdx="1" presStyleCnt="4">
        <dgm:presLayoutVars>
          <dgm:bulletEnabled val="1"/>
        </dgm:presLayoutVars>
      </dgm:prSet>
      <dgm:spPr>
        <a:solidFill>
          <a:schemeClr val="bg1">
            <a:lumMod val="95000"/>
            <a:alpha val="90000"/>
          </a:schemeClr>
        </a:solidFill>
      </dgm:spPr>
    </dgm:pt>
    <dgm:pt modelId="{0055E125-DE14-4482-AC74-3D9DBC2997AC}" type="pres">
      <dgm:prSet presAssocID="{71CE6C79-3CAD-47EE-93B2-FFC63DCF39DB}" presName="spaceBetweenRectangles" presStyleCnt="0"/>
      <dgm:spPr/>
    </dgm:pt>
    <dgm:pt modelId="{0F8B0486-E68F-47B6-8D9F-43E7C05B8474}" type="pres">
      <dgm:prSet presAssocID="{C469CD44-C3D8-4DAB-BFAD-D117F167C988}" presName="parentLin" presStyleCnt="0"/>
      <dgm:spPr/>
    </dgm:pt>
    <dgm:pt modelId="{16C62577-DD9C-41A8-93C9-53A3B87EA0F3}" type="pres">
      <dgm:prSet presAssocID="{C469CD44-C3D8-4DAB-BFAD-D117F167C988}" presName="parentLeftMargin" presStyleLbl="node1" presStyleIdx="1" presStyleCnt="4"/>
      <dgm:spPr/>
    </dgm:pt>
    <dgm:pt modelId="{A2D7A13F-EFE1-4807-8BDC-261C33410F5D}" type="pres">
      <dgm:prSet presAssocID="{C469CD44-C3D8-4DAB-BFAD-D117F167C988}" presName="parentText" presStyleLbl="node1" presStyleIdx="2" presStyleCnt="4">
        <dgm:presLayoutVars>
          <dgm:chMax val="0"/>
          <dgm:bulletEnabled val="1"/>
        </dgm:presLayoutVars>
      </dgm:prSet>
      <dgm:spPr/>
    </dgm:pt>
    <dgm:pt modelId="{F802882E-8ACE-4879-BEFB-7751EA528A28}" type="pres">
      <dgm:prSet presAssocID="{C469CD44-C3D8-4DAB-BFAD-D117F167C988}" presName="negativeSpace" presStyleCnt="0"/>
      <dgm:spPr/>
    </dgm:pt>
    <dgm:pt modelId="{BA940921-D2ED-49CA-A40A-57CEC1E9CC3C}" type="pres">
      <dgm:prSet presAssocID="{C469CD44-C3D8-4DAB-BFAD-D117F167C988}" presName="childText" presStyleLbl="conFgAcc1" presStyleIdx="2" presStyleCnt="4">
        <dgm:presLayoutVars>
          <dgm:bulletEnabled val="1"/>
        </dgm:presLayoutVars>
      </dgm:prSet>
      <dgm:spPr/>
    </dgm:pt>
    <dgm:pt modelId="{5FAE22B1-4160-43B4-8AD6-466E6EB9EB1F}" type="pres">
      <dgm:prSet presAssocID="{4614D073-3CA0-4B9C-8B7A-FD8E5F6E1CC3}" presName="spaceBetweenRectangles" presStyleCnt="0"/>
      <dgm:spPr/>
    </dgm:pt>
    <dgm:pt modelId="{E26B7859-68D6-4850-8BF7-DC8A849CDEC4}" type="pres">
      <dgm:prSet presAssocID="{6DCC128F-5596-4C34-94FE-056DC83C38C4}" presName="parentLin" presStyleCnt="0"/>
      <dgm:spPr/>
    </dgm:pt>
    <dgm:pt modelId="{1B03C7E2-3A9F-43D8-AC17-4378270DBCF6}" type="pres">
      <dgm:prSet presAssocID="{6DCC128F-5596-4C34-94FE-056DC83C38C4}" presName="parentLeftMargin" presStyleLbl="node1" presStyleIdx="2" presStyleCnt="4"/>
      <dgm:spPr/>
    </dgm:pt>
    <dgm:pt modelId="{3CB47F12-60A4-48F9-AF03-F0C771695F9F}" type="pres">
      <dgm:prSet presAssocID="{6DCC128F-5596-4C34-94FE-056DC83C38C4}" presName="parentText" presStyleLbl="node1" presStyleIdx="3" presStyleCnt="4" custLinFactNeighborX="8547" custLinFactNeighborY="-2206">
        <dgm:presLayoutVars>
          <dgm:chMax val="0"/>
          <dgm:bulletEnabled val="1"/>
        </dgm:presLayoutVars>
      </dgm:prSet>
      <dgm:spPr/>
    </dgm:pt>
    <dgm:pt modelId="{CA0C0073-280A-4C7D-915E-8B9B8FDFD563}" type="pres">
      <dgm:prSet presAssocID="{6DCC128F-5596-4C34-94FE-056DC83C38C4}" presName="negativeSpace" presStyleCnt="0"/>
      <dgm:spPr/>
    </dgm:pt>
    <dgm:pt modelId="{DE752D2A-0ACA-4063-8B8A-264F8BA41D63}" type="pres">
      <dgm:prSet presAssocID="{6DCC128F-5596-4C34-94FE-056DC83C38C4}" presName="childText" presStyleLbl="conFgAcc1" presStyleIdx="3" presStyleCnt="4">
        <dgm:presLayoutVars>
          <dgm:bulletEnabled val="1"/>
        </dgm:presLayoutVars>
      </dgm:prSet>
      <dgm:spPr/>
    </dgm:pt>
  </dgm:ptLst>
  <dgm:cxnLst>
    <dgm:cxn modelId="{23690C0B-E517-4552-B2BA-740B63AC2E92}" type="presOf" srcId="{58D0F412-9FEA-4FE9-9460-13A3D13F5593}" destId="{13A19B02-DA1B-4B01-882D-8EAFEC2D7BB3}" srcOrd="0" destOrd="0" presId="urn:microsoft.com/office/officeart/2005/8/layout/list1"/>
    <dgm:cxn modelId="{83D49A2B-4FAE-44C9-B25F-A4465038CAC5}" type="presOf" srcId="{C469CD44-C3D8-4DAB-BFAD-D117F167C988}" destId="{16C62577-DD9C-41A8-93C9-53A3B87EA0F3}" srcOrd="0" destOrd="0" presId="urn:microsoft.com/office/officeart/2005/8/layout/list1"/>
    <dgm:cxn modelId="{FF7E823B-4079-4583-BCB7-92FF89EEDE09}" type="presOf" srcId="{C469CD44-C3D8-4DAB-BFAD-D117F167C988}" destId="{A2D7A13F-EFE1-4807-8BDC-261C33410F5D}" srcOrd="1" destOrd="0" presId="urn:microsoft.com/office/officeart/2005/8/layout/list1"/>
    <dgm:cxn modelId="{1646F965-B4B5-4C7F-B5D3-988837836FF4}" type="presOf" srcId="{6DCC128F-5596-4C34-94FE-056DC83C38C4}" destId="{3CB47F12-60A4-48F9-AF03-F0C771695F9F}" srcOrd="1" destOrd="0" presId="urn:microsoft.com/office/officeart/2005/8/layout/list1"/>
    <dgm:cxn modelId="{F55F924B-7F11-4C72-82A8-D9E993AC90F1}" type="presOf" srcId="{58D0F412-9FEA-4FE9-9460-13A3D13F5593}" destId="{15FAD90C-41A7-4216-9F18-5527B5EFD8BF}" srcOrd="1" destOrd="0" presId="urn:microsoft.com/office/officeart/2005/8/layout/list1"/>
    <dgm:cxn modelId="{C3D60E79-16E1-4BE3-AE9A-DF17D1C611AB}" srcId="{313462A2-702C-480D-94D1-62ACE39877E6}" destId="{6DCC128F-5596-4C34-94FE-056DC83C38C4}" srcOrd="3" destOrd="0" parTransId="{AD66E25D-8E64-40C3-B1F8-C32843B32691}" sibTransId="{1D83B2E8-DEF5-4E27-B5A3-77F715BE0C4D}"/>
    <dgm:cxn modelId="{FFC9BA79-A493-421D-BFEB-BFD6ED06FC2B}" type="presOf" srcId="{AB5CFE84-5CD5-4A96-8A81-A21314973730}" destId="{6D7B7532-ED8D-454D-A873-7831730033A3}" srcOrd="0" destOrd="0" presId="urn:microsoft.com/office/officeart/2005/8/layout/list1"/>
    <dgm:cxn modelId="{B408E079-E3BA-4A7B-A747-BC93FEAE3E63}" srcId="{313462A2-702C-480D-94D1-62ACE39877E6}" destId="{C469CD44-C3D8-4DAB-BFAD-D117F167C988}" srcOrd="2" destOrd="0" parTransId="{E3EEA7E9-C463-481F-BB6B-263753AB3E32}" sibTransId="{4614D073-3CA0-4B9C-8B7A-FD8E5F6E1CC3}"/>
    <dgm:cxn modelId="{C7F89087-7183-415D-818B-A3C95D4E9B6C}" type="presOf" srcId="{AB5CFE84-5CD5-4A96-8A81-A21314973730}" destId="{AA98FD8E-A817-4B2A-947E-4D3B6EBBE3A5}" srcOrd="1" destOrd="0" presId="urn:microsoft.com/office/officeart/2005/8/layout/list1"/>
    <dgm:cxn modelId="{44349293-3729-4F71-93B4-5E2549F0A8E0}" type="presOf" srcId="{313462A2-702C-480D-94D1-62ACE39877E6}" destId="{3DC99375-7BCC-4A28-BB22-64F5BD6B2316}" srcOrd="0" destOrd="0" presId="urn:microsoft.com/office/officeart/2005/8/layout/list1"/>
    <dgm:cxn modelId="{DB8DE5CA-EDEE-40B9-B9B2-1AC20EF7A128}" srcId="{313462A2-702C-480D-94D1-62ACE39877E6}" destId="{58D0F412-9FEA-4FE9-9460-13A3D13F5593}" srcOrd="1" destOrd="0" parTransId="{D49B0ECE-A731-4A0F-A058-42876CE9666D}" sibTransId="{71CE6C79-3CAD-47EE-93B2-FFC63DCF39DB}"/>
    <dgm:cxn modelId="{C9F7BCE0-C529-4F8C-B146-E015E7F4CCC2}" type="presOf" srcId="{6DCC128F-5596-4C34-94FE-056DC83C38C4}" destId="{1B03C7E2-3A9F-43D8-AC17-4378270DBCF6}" srcOrd="0" destOrd="0" presId="urn:microsoft.com/office/officeart/2005/8/layout/list1"/>
    <dgm:cxn modelId="{9A81EDF2-D8C6-4777-9ECA-A34859994395}" srcId="{313462A2-702C-480D-94D1-62ACE39877E6}" destId="{AB5CFE84-5CD5-4A96-8A81-A21314973730}" srcOrd="0" destOrd="0" parTransId="{7833D886-5C9C-4BB8-8FFC-29CA4708014F}" sibTransId="{A1C97978-3637-43C4-AC6C-BC6AB6D42777}"/>
    <dgm:cxn modelId="{0DF8CB7C-A81C-4487-96BA-B59631A5189F}" type="presParOf" srcId="{3DC99375-7BCC-4A28-BB22-64F5BD6B2316}" destId="{306CF4AB-20E3-46BD-AD94-1BC5F5BB4D63}" srcOrd="0" destOrd="0" presId="urn:microsoft.com/office/officeart/2005/8/layout/list1"/>
    <dgm:cxn modelId="{88B5DEBB-D94A-4342-938D-FD21E70BB0E3}" type="presParOf" srcId="{306CF4AB-20E3-46BD-AD94-1BC5F5BB4D63}" destId="{6D7B7532-ED8D-454D-A873-7831730033A3}" srcOrd="0" destOrd="0" presId="urn:microsoft.com/office/officeart/2005/8/layout/list1"/>
    <dgm:cxn modelId="{C216C734-73EA-4A5B-8CEA-E68FB91E45BA}" type="presParOf" srcId="{306CF4AB-20E3-46BD-AD94-1BC5F5BB4D63}" destId="{AA98FD8E-A817-4B2A-947E-4D3B6EBBE3A5}" srcOrd="1" destOrd="0" presId="urn:microsoft.com/office/officeart/2005/8/layout/list1"/>
    <dgm:cxn modelId="{1F6DD9F3-BB2C-4FF4-AE91-99AFEF83ED26}" type="presParOf" srcId="{3DC99375-7BCC-4A28-BB22-64F5BD6B2316}" destId="{671FD101-0648-49A5-80B6-796EA614DA9E}" srcOrd="1" destOrd="0" presId="urn:microsoft.com/office/officeart/2005/8/layout/list1"/>
    <dgm:cxn modelId="{333BF8B5-E21D-4BB4-B850-CBFDBD05E985}" type="presParOf" srcId="{3DC99375-7BCC-4A28-BB22-64F5BD6B2316}" destId="{8B5EBCFB-CCFE-4087-A020-04129D768B00}" srcOrd="2" destOrd="0" presId="urn:microsoft.com/office/officeart/2005/8/layout/list1"/>
    <dgm:cxn modelId="{1A2211DB-0AFC-456C-A1C9-402393B7328B}" type="presParOf" srcId="{3DC99375-7BCC-4A28-BB22-64F5BD6B2316}" destId="{7EB4BDD3-FE47-4D25-8B29-07367A68B3AC}" srcOrd="3" destOrd="0" presId="urn:microsoft.com/office/officeart/2005/8/layout/list1"/>
    <dgm:cxn modelId="{C43F7DBD-5415-46E6-9A7C-6E02B6833981}" type="presParOf" srcId="{3DC99375-7BCC-4A28-BB22-64F5BD6B2316}" destId="{FD3EE6A4-DCFC-4EC1-A923-4CAF9E425451}" srcOrd="4" destOrd="0" presId="urn:microsoft.com/office/officeart/2005/8/layout/list1"/>
    <dgm:cxn modelId="{7C487399-3E9F-441A-B1F1-72AF1CFDC5A6}" type="presParOf" srcId="{FD3EE6A4-DCFC-4EC1-A923-4CAF9E425451}" destId="{13A19B02-DA1B-4B01-882D-8EAFEC2D7BB3}" srcOrd="0" destOrd="0" presId="urn:microsoft.com/office/officeart/2005/8/layout/list1"/>
    <dgm:cxn modelId="{98171F1F-01C7-48F5-B399-47DD930A7BC9}" type="presParOf" srcId="{FD3EE6A4-DCFC-4EC1-A923-4CAF9E425451}" destId="{15FAD90C-41A7-4216-9F18-5527B5EFD8BF}" srcOrd="1" destOrd="0" presId="urn:microsoft.com/office/officeart/2005/8/layout/list1"/>
    <dgm:cxn modelId="{09270B4C-9A9B-4915-939C-07B7FFF69780}" type="presParOf" srcId="{3DC99375-7BCC-4A28-BB22-64F5BD6B2316}" destId="{DA3306B4-D237-4185-BD27-696904236BEE}" srcOrd="5" destOrd="0" presId="urn:microsoft.com/office/officeart/2005/8/layout/list1"/>
    <dgm:cxn modelId="{B3EAF6F3-8885-4B8F-8564-01886D7E89AB}" type="presParOf" srcId="{3DC99375-7BCC-4A28-BB22-64F5BD6B2316}" destId="{E68ED1E9-E638-4C94-9260-8142A8E14197}" srcOrd="6" destOrd="0" presId="urn:microsoft.com/office/officeart/2005/8/layout/list1"/>
    <dgm:cxn modelId="{8B371B32-4755-4242-9C24-852B6EFBE519}" type="presParOf" srcId="{3DC99375-7BCC-4A28-BB22-64F5BD6B2316}" destId="{0055E125-DE14-4482-AC74-3D9DBC2997AC}" srcOrd="7" destOrd="0" presId="urn:microsoft.com/office/officeart/2005/8/layout/list1"/>
    <dgm:cxn modelId="{29C21B7B-A42A-4AD8-A283-EDF5A8682E6A}" type="presParOf" srcId="{3DC99375-7BCC-4A28-BB22-64F5BD6B2316}" destId="{0F8B0486-E68F-47B6-8D9F-43E7C05B8474}" srcOrd="8" destOrd="0" presId="urn:microsoft.com/office/officeart/2005/8/layout/list1"/>
    <dgm:cxn modelId="{A758CF44-5827-4A53-ADF0-5F4B1E6103EE}" type="presParOf" srcId="{0F8B0486-E68F-47B6-8D9F-43E7C05B8474}" destId="{16C62577-DD9C-41A8-93C9-53A3B87EA0F3}" srcOrd="0" destOrd="0" presId="urn:microsoft.com/office/officeart/2005/8/layout/list1"/>
    <dgm:cxn modelId="{A08D1197-9D3D-42B8-A32B-ED17F663A8F7}" type="presParOf" srcId="{0F8B0486-E68F-47B6-8D9F-43E7C05B8474}" destId="{A2D7A13F-EFE1-4807-8BDC-261C33410F5D}" srcOrd="1" destOrd="0" presId="urn:microsoft.com/office/officeart/2005/8/layout/list1"/>
    <dgm:cxn modelId="{FCC4773A-E33E-4FE8-8DC4-69F4D4C363B5}" type="presParOf" srcId="{3DC99375-7BCC-4A28-BB22-64F5BD6B2316}" destId="{F802882E-8ACE-4879-BEFB-7751EA528A28}" srcOrd="9" destOrd="0" presId="urn:microsoft.com/office/officeart/2005/8/layout/list1"/>
    <dgm:cxn modelId="{EEB65C93-1107-44E0-831D-D698D35998AE}" type="presParOf" srcId="{3DC99375-7BCC-4A28-BB22-64F5BD6B2316}" destId="{BA940921-D2ED-49CA-A40A-57CEC1E9CC3C}" srcOrd="10" destOrd="0" presId="urn:microsoft.com/office/officeart/2005/8/layout/list1"/>
    <dgm:cxn modelId="{D82EB20A-807A-4810-B78E-EEC12CC16E9E}" type="presParOf" srcId="{3DC99375-7BCC-4A28-BB22-64F5BD6B2316}" destId="{5FAE22B1-4160-43B4-8AD6-466E6EB9EB1F}" srcOrd="11" destOrd="0" presId="urn:microsoft.com/office/officeart/2005/8/layout/list1"/>
    <dgm:cxn modelId="{40C93FC9-28CC-42AA-9E12-98AE11F77366}" type="presParOf" srcId="{3DC99375-7BCC-4A28-BB22-64F5BD6B2316}" destId="{E26B7859-68D6-4850-8BF7-DC8A849CDEC4}" srcOrd="12" destOrd="0" presId="urn:microsoft.com/office/officeart/2005/8/layout/list1"/>
    <dgm:cxn modelId="{F5B3CCFA-107D-4B6C-892B-EE365CAA0ECE}" type="presParOf" srcId="{E26B7859-68D6-4850-8BF7-DC8A849CDEC4}" destId="{1B03C7E2-3A9F-43D8-AC17-4378270DBCF6}" srcOrd="0" destOrd="0" presId="urn:microsoft.com/office/officeart/2005/8/layout/list1"/>
    <dgm:cxn modelId="{67879C80-B69E-4E6B-BF13-C759ACDFCD95}" type="presParOf" srcId="{E26B7859-68D6-4850-8BF7-DC8A849CDEC4}" destId="{3CB47F12-60A4-48F9-AF03-F0C771695F9F}" srcOrd="1" destOrd="0" presId="urn:microsoft.com/office/officeart/2005/8/layout/list1"/>
    <dgm:cxn modelId="{660A049B-CF55-4A51-8E77-97C6E4577B8C}" type="presParOf" srcId="{3DC99375-7BCC-4A28-BB22-64F5BD6B2316}" destId="{CA0C0073-280A-4C7D-915E-8B9B8FDFD563}" srcOrd="13" destOrd="0" presId="urn:microsoft.com/office/officeart/2005/8/layout/list1"/>
    <dgm:cxn modelId="{D76054EB-9DD7-41DB-927E-E0BA67ECE333}" type="presParOf" srcId="{3DC99375-7BCC-4A28-BB22-64F5BD6B2316}" destId="{DE752D2A-0ACA-4063-8B8A-264F8BA41D63}" srcOrd="14" destOrd="0" presId="urn:microsoft.com/office/officeart/2005/8/layout/list1"/>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8E53EB8-760F-4516-B9D0-08439F1B5EF0}">
      <dsp:nvSpPr>
        <dsp:cNvPr id="0" name=""/>
        <dsp:cNvSpPr/>
      </dsp:nvSpPr>
      <dsp:spPr>
        <a:xfrm rot="4396374">
          <a:off x="282744" y="471432"/>
          <a:ext cx="2184135" cy="1613132"/>
        </a:xfrm>
        <a:prstGeom prst="swooshArrow">
          <a:avLst>
            <a:gd name="adj1" fmla="val 16310"/>
            <a:gd name="adj2" fmla="val 31370"/>
          </a:avLst>
        </a:prstGeom>
        <a:solidFill>
          <a:srgbClr val="00FFFF"/>
        </a:solidFill>
        <a:ln w="19050" cap="rnd"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F92F23C4-513D-4573-964D-4ED73FBF175A}">
      <dsp:nvSpPr>
        <dsp:cNvPr id="0" name=""/>
        <dsp:cNvSpPr/>
      </dsp:nvSpPr>
      <dsp:spPr>
        <a:xfrm flipH="1">
          <a:off x="1980541" y="1665303"/>
          <a:ext cx="42838" cy="42838"/>
        </a:xfrm>
        <a:prstGeom prst="ellipse">
          <a:avLst/>
        </a:prstGeom>
        <a:solidFill>
          <a:schemeClr val="accent1">
            <a:tint val="60000"/>
            <a:hueOff val="0"/>
            <a:satOff val="0"/>
            <a:lumOff val="0"/>
            <a:alphaOff val="0"/>
          </a:schemeClr>
        </a:solidFill>
        <a:ln w="19050" cap="rnd"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8632025D-1EFF-4F45-92DC-F6C4B7D1AA56}">
      <dsp:nvSpPr>
        <dsp:cNvPr id="0" name=""/>
        <dsp:cNvSpPr/>
      </dsp:nvSpPr>
      <dsp:spPr>
        <a:xfrm>
          <a:off x="800248" y="0"/>
          <a:ext cx="1040291" cy="40895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25400" tIns="25400" rIns="25400" bIns="25400" numCol="1" spcCol="1270" anchor="b" anchorCtr="0">
          <a:noAutofit/>
        </a:bodyPr>
        <a:lstStyle/>
        <a:p>
          <a:pPr marL="0" lvl="0" indent="0" algn="ctr" defTabSz="889000">
            <a:lnSpc>
              <a:spcPct val="90000"/>
            </a:lnSpc>
            <a:spcBef>
              <a:spcPct val="0"/>
            </a:spcBef>
            <a:spcAft>
              <a:spcPct val="35000"/>
            </a:spcAft>
            <a:buNone/>
          </a:pPr>
          <a:r>
            <a:rPr lang="en-US" sz="2000" b="1" kern="1200" cap="none" spc="0">
              <a:ln w="6600">
                <a:solidFill>
                  <a:schemeClr val="accent2"/>
                </a:solidFill>
                <a:prstDash val="solid"/>
              </a:ln>
              <a:solidFill>
                <a:srgbClr val="FFFFFF"/>
              </a:solidFill>
              <a:effectLst>
                <a:outerShdw dist="38100" dir="2700000" algn="tl" rotWithShape="0">
                  <a:schemeClr val="accent2"/>
                </a:outerShdw>
              </a:effectLst>
              <a:latin typeface="Arial Rounded MT Bold" panose="020F0704030504030204" pitchFamily="34" charset="0"/>
            </a:rPr>
            <a:t>LOAN</a:t>
          </a:r>
          <a:endParaRPr lang="en-US" sz="2000" b="1" kern="1200">
            <a:solidFill>
              <a:srgbClr val="FF00FF"/>
            </a:solidFill>
            <a:latin typeface="Arial Rounded MT Bold" panose="020F0704030504030204" pitchFamily="34" charset="0"/>
          </a:endParaRPr>
        </a:p>
      </dsp:txBody>
      <dsp:txXfrm>
        <a:off x="800248" y="0"/>
        <a:ext cx="1040291" cy="408959"/>
      </dsp:txXfrm>
    </dsp:sp>
    <dsp:sp modelId="{31902053-1B47-4D43-880C-748A4CBD6DE5}">
      <dsp:nvSpPr>
        <dsp:cNvPr id="0" name=""/>
        <dsp:cNvSpPr/>
      </dsp:nvSpPr>
      <dsp:spPr>
        <a:xfrm>
          <a:off x="1778898" y="626383"/>
          <a:ext cx="1636130" cy="40895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25400" tIns="25400" rIns="25400" bIns="25400" numCol="1" spcCol="1270" anchor="ctr" anchorCtr="0">
          <a:noAutofit/>
        </a:bodyPr>
        <a:lstStyle/>
        <a:p>
          <a:pPr marL="0" lvl="0" indent="0" algn="l" defTabSz="889000">
            <a:lnSpc>
              <a:spcPct val="90000"/>
            </a:lnSpc>
            <a:spcBef>
              <a:spcPct val="0"/>
            </a:spcBef>
            <a:spcAft>
              <a:spcPct val="35000"/>
            </a:spcAft>
            <a:buNone/>
          </a:pPr>
          <a:r>
            <a:rPr lang="en-US" sz="2000" b="1" kern="1200" cap="none" spc="0">
              <a:ln w="6600">
                <a:solidFill>
                  <a:schemeClr val="accent2"/>
                </a:solidFill>
                <a:prstDash val="solid"/>
              </a:ln>
              <a:solidFill>
                <a:srgbClr val="FFFFFF"/>
              </a:solidFill>
              <a:effectLst>
                <a:outerShdw dist="38100" dir="2700000" algn="tl" rotWithShape="0">
                  <a:schemeClr val="accent2"/>
                </a:outerShdw>
              </a:effectLst>
            </a:rPr>
            <a:t>PREDICTION</a:t>
          </a:r>
          <a:endParaRPr lang="en-US" sz="2000" b="1" kern="1200">
            <a:solidFill>
              <a:srgbClr val="FF00FF"/>
            </a:solidFill>
          </a:endParaRPr>
        </a:p>
      </dsp:txBody>
      <dsp:txXfrm>
        <a:off x="1778898" y="626383"/>
        <a:ext cx="1636130" cy="408959"/>
      </dsp:txXfrm>
    </dsp:sp>
    <dsp:sp modelId="{ADFEFD43-8B79-4575-BEBB-724F65FA79DB}">
      <dsp:nvSpPr>
        <dsp:cNvPr id="0" name=""/>
        <dsp:cNvSpPr/>
      </dsp:nvSpPr>
      <dsp:spPr>
        <a:xfrm>
          <a:off x="2507035" y="1823375"/>
          <a:ext cx="1935180" cy="408959"/>
        </a:xfrm>
        <a:prstGeom prst="rect">
          <a:avLst/>
        </a:prstGeom>
        <a:solidFill>
          <a:schemeClr val="tx1"/>
        </a:solidFill>
        <a:ln>
          <a:noFill/>
        </a:ln>
        <a:effectLst/>
      </dsp:spPr>
      <dsp:style>
        <a:lnRef idx="0">
          <a:scrgbClr r="0" g="0" b="0"/>
        </a:lnRef>
        <a:fillRef idx="0">
          <a:scrgbClr r="0" g="0" b="0"/>
        </a:fillRef>
        <a:effectRef idx="0">
          <a:scrgbClr r="0" g="0" b="0"/>
        </a:effectRef>
        <a:fontRef idx="minor"/>
      </dsp:style>
      <dsp:txBody>
        <a:bodyPr spcFirstLastPara="0" vert="horz" wrap="square" lIns="22860" tIns="22860" rIns="22860" bIns="22860" numCol="1" spcCol="1270" anchor="t" anchorCtr="0">
          <a:noAutofit/>
        </a:bodyPr>
        <a:lstStyle/>
        <a:p>
          <a:pPr marL="0" lvl="0" indent="0" algn="ctr" defTabSz="800100">
            <a:lnSpc>
              <a:spcPct val="90000"/>
            </a:lnSpc>
            <a:spcBef>
              <a:spcPct val="0"/>
            </a:spcBef>
            <a:spcAft>
              <a:spcPct val="35000"/>
            </a:spcAft>
            <a:buNone/>
          </a:pPr>
          <a:r>
            <a:rPr lang="en-US" sz="1800" b="1" kern="1200" cap="none" spc="0">
              <a:ln w="6600">
                <a:solidFill>
                  <a:schemeClr val="accent2"/>
                </a:solidFill>
                <a:prstDash val="solid"/>
              </a:ln>
              <a:solidFill>
                <a:srgbClr val="FFFFFF"/>
              </a:solidFill>
              <a:effectLst>
                <a:outerShdw dist="38100" dir="2700000" algn="tl" rotWithShape="0">
                  <a:schemeClr val="accent2"/>
                </a:outerShdw>
              </a:effectLst>
              <a:latin typeface="Arial Rounded MT Bold" panose="020F0704030504030204" pitchFamily="34" charset="0"/>
            </a:rPr>
            <a:t>DASHBOARD</a:t>
          </a:r>
          <a:endParaRPr lang="en-US" sz="1800" b="1" kern="1200">
            <a:solidFill>
              <a:srgbClr val="FF00FF"/>
            </a:solidFill>
            <a:latin typeface="Arial Rounded MT Bold" panose="020F0704030504030204" pitchFamily="34" charset="0"/>
          </a:endParaRPr>
        </a:p>
      </dsp:txBody>
      <dsp:txXfrm>
        <a:off x="2507035" y="1823375"/>
        <a:ext cx="1935180" cy="40895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3DBAB20-65F2-4551-A838-ED81CA687AE0}">
      <dsp:nvSpPr>
        <dsp:cNvPr id="0" name=""/>
        <dsp:cNvSpPr/>
      </dsp:nvSpPr>
      <dsp:spPr>
        <a:xfrm>
          <a:off x="0" y="0"/>
          <a:ext cx="1902624" cy="731119"/>
        </a:xfrm>
        <a:prstGeom prst="chevron">
          <a:avLst/>
        </a:prstGeom>
        <a:solidFill>
          <a:srgbClr val="7030A0"/>
        </a:solidFill>
        <a:ln w="19050" cap="rnd" cmpd="sng" algn="ctr">
          <a:solidFill>
            <a:srgbClr val="FF9933"/>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marL="0" lvl="0" indent="0" algn="ctr" defTabSz="622300">
            <a:lnSpc>
              <a:spcPct val="90000"/>
            </a:lnSpc>
            <a:spcBef>
              <a:spcPct val="0"/>
            </a:spcBef>
            <a:spcAft>
              <a:spcPct val="35000"/>
            </a:spcAft>
            <a:buNone/>
          </a:pPr>
          <a:r>
            <a:rPr lang="en-US" sz="1400" b="1" kern="1200">
              <a:solidFill>
                <a:schemeClr val="bg1"/>
              </a:solidFill>
              <a:latin typeface="+mn-lt"/>
            </a:rPr>
            <a:t>CUSTOMER</a:t>
          </a:r>
        </a:p>
      </dsp:txBody>
      <dsp:txXfrm>
        <a:off x="365560" y="0"/>
        <a:ext cx="1171505" cy="731119"/>
      </dsp:txXfrm>
    </dsp:sp>
    <dsp:sp modelId="{31236730-6793-4C21-BDC7-54AA0C155E7F}">
      <dsp:nvSpPr>
        <dsp:cNvPr id="0" name=""/>
        <dsp:cNvSpPr/>
      </dsp:nvSpPr>
      <dsp:spPr>
        <a:xfrm>
          <a:off x="1792193" y="0"/>
          <a:ext cx="1902624" cy="731119"/>
        </a:xfrm>
        <a:prstGeom prst="chevron">
          <a:avLst/>
        </a:prstGeom>
        <a:solidFill>
          <a:srgbClr val="7030A0"/>
        </a:solidFill>
        <a:ln w="19050" cap="rnd" cmpd="sng" algn="ctr">
          <a:solidFill>
            <a:srgbClr val="FF9933"/>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marL="0" lvl="0" indent="0" algn="ctr" defTabSz="711200">
            <a:lnSpc>
              <a:spcPct val="90000"/>
            </a:lnSpc>
            <a:spcBef>
              <a:spcPct val="0"/>
            </a:spcBef>
            <a:spcAft>
              <a:spcPct val="35000"/>
            </a:spcAft>
            <a:buNone/>
          </a:pPr>
          <a:r>
            <a:rPr lang="en-US" sz="1600" b="1" kern="1200">
              <a:solidFill>
                <a:schemeClr val="bg1"/>
              </a:solidFill>
              <a:latin typeface="+mn-lt"/>
            </a:rPr>
            <a:t>RISK</a:t>
          </a:r>
          <a:r>
            <a:rPr lang="en-US" sz="900" kern="1200">
              <a:solidFill>
                <a:schemeClr val="bg1"/>
              </a:solidFill>
            </a:rPr>
            <a:t> </a:t>
          </a:r>
        </a:p>
      </dsp:txBody>
      <dsp:txXfrm>
        <a:off x="2157753" y="0"/>
        <a:ext cx="1171505" cy="731119"/>
      </dsp:txXfrm>
    </dsp:sp>
    <dsp:sp modelId="{91395E1F-1530-4A74-8B47-17B3AB0B542F}">
      <dsp:nvSpPr>
        <dsp:cNvPr id="0" name=""/>
        <dsp:cNvSpPr/>
      </dsp:nvSpPr>
      <dsp:spPr>
        <a:xfrm>
          <a:off x="3427991" y="0"/>
          <a:ext cx="1902624" cy="731119"/>
        </a:xfrm>
        <a:prstGeom prst="chevron">
          <a:avLst/>
        </a:prstGeom>
        <a:solidFill>
          <a:srgbClr val="7030A0"/>
        </a:solidFill>
        <a:ln w="19050" cap="rnd" cmpd="sng" algn="ctr">
          <a:solidFill>
            <a:srgbClr val="FF9933"/>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marL="0" lvl="0" indent="0" algn="ctr" defTabSz="622300">
            <a:lnSpc>
              <a:spcPct val="90000"/>
            </a:lnSpc>
            <a:spcBef>
              <a:spcPct val="0"/>
            </a:spcBef>
            <a:spcAft>
              <a:spcPct val="35000"/>
            </a:spcAft>
            <a:buNone/>
          </a:pPr>
          <a:r>
            <a:rPr lang="en-US" sz="1400" b="1" kern="1200">
              <a:solidFill>
                <a:schemeClr val="bg1"/>
              </a:solidFill>
              <a:latin typeface="+mn-lt"/>
            </a:rPr>
            <a:t>PROFILING</a:t>
          </a:r>
          <a:r>
            <a:rPr lang="en-US" sz="900" kern="1200">
              <a:solidFill>
                <a:schemeClr val="bg1"/>
              </a:solidFill>
            </a:rPr>
            <a:t> </a:t>
          </a:r>
        </a:p>
      </dsp:txBody>
      <dsp:txXfrm>
        <a:off x="3793551" y="0"/>
        <a:ext cx="1171505" cy="731119"/>
      </dsp:txXfrm>
    </dsp:sp>
    <dsp:sp modelId="{90B1BB0C-93FA-4525-B481-1BD20D2ADE6F}">
      <dsp:nvSpPr>
        <dsp:cNvPr id="0" name=""/>
        <dsp:cNvSpPr/>
      </dsp:nvSpPr>
      <dsp:spPr>
        <a:xfrm>
          <a:off x="5140353" y="0"/>
          <a:ext cx="1902624" cy="731119"/>
        </a:xfrm>
        <a:prstGeom prst="chevron">
          <a:avLst/>
        </a:prstGeom>
        <a:solidFill>
          <a:srgbClr val="7030A0"/>
        </a:solidFill>
        <a:ln w="19050" cap="rnd" cmpd="sng" algn="ctr">
          <a:solidFill>
            <a:srgbClr val="FF9933"/>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marL="0" lvl="0" indent="0" algn="ctr" defTabSz="622300">
            <a:lnSpc>
              <a:spcPct val="90000"/>
            </a:lnSpc>
            <a:spcBef>
              <a:spcPct val="0"/>
            </a:spcBef>
            <a:spcAft>
              <a:spcPct val="35000"/>
            </a:spcAft>
            <a:buNone/>
          </a:pPr>
          <a:r>
            <a:rPr lang="en-US" sz="1400" b="1" kern="1200">
              <a:solidFill>
                <a:schemeClr val="bg1"/>
              </a:solidFill>
            </a:rPr>
            <a:t>DASHBOARD</a:t>
          </a:r>
        </a:p>
      </dsp:txBody>
      <dsp:txXfrm>
        <a:off x="5505913" y="0"/>
        <a:ext cx="1171505" cy="73111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B5EBCFB-CCFE-4087-A020-04129D768B00}">
      <dsp:nvSpPr>
        <dsp:cNvPr id="0" name=""/>
        <dsp:cNvSpPr/>
      </dsp:nvSpPr>
      <dsp:spPr>
        <a:xfrm>
          <a:off x="0" y="286530"/>
          <a:ext cx="5026074" cy="352800"/>
        </a:xfrm>
        <a:prstGeom prst="rect">
          <a:avLst/>
        </a:prstGeom>
        <a:solidFill>
          <a:schemeClr val="lt1">
            <a:alpha val="90000"/>
            <a:hueOff val="0"/>
            <a:satOff val="0"/>
            <a:lumOff val="0"/>
            <a:alphaOff val="0"/>
          </a:schemeClr>
        </a:solidFill>
        <a:ln w="19050" cap="rnd" cmpd="sng" algn="ctr">
          <a:solidFill>
            <a:schemeClr val="accent4">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sp>
    <dsp:sp modelId="{AA98FD8E-A817-4B2A-947E-4D3B6EBBE3A5}">
      <dsp:nvSpPr>
        <dsp:cNvPr id="0" name=""/>
        <dsp:cNvSpPr/>
      </dsp:nvSpPr>
      <dsp:spPr>
        <a:xfrm>
          <a:off x="251303" y="61654"/>
          <a:ext cx="3518251" cy="413280"/>
        </a:xfrm>
        <a:prstGeom prst="roundRect">
          <a:avLst/>
        </a:prstGeom>
        <a:solidFill>
          <a:srgbClr val="CC00FF"/>
        </a:solidFill>
        <a:ln w="19050" cap="rnd"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2982" tIns="0" rIns="132982" bIns="0" numCol="1" spcCol="1270" anchor="ctr" anchorCtr="0">
          <a:noAutofit/>
        </a:bodyPr>
        <a:lstStyle/>
        <a:p>
          <a:pPr marL="0" lvl="0" indent="0" algn="l" defTabSz="1244600">
            <a:lnSpc>
              <a:spcPct val="90000"/>
            </a:lnSpc>
            <a:spcBef>
              <a:spcPct val="0"/>
            </a:spcBef>
            <a:spcAft>
              <a:spcPct val="35000"/>
            </a:spcAft>
            <a:buNone/>
          </a:pPr>
          <a:r>
            <a:rPr lang="en-US" sz="2800" b="1" kern="1200">
              <a:solidFill>
                <a:srgbClr val="00FFFF"/>
              </a:solidFill>
              <a:latin typeface="Arial Rounded MT Bold" panose="020F0704030504030204" pitchFamily="34" charset="0"/>
            </a:rPr>
            <a:t>PORTFOLIO</a:t>
          </a:r>
          <a:r>
            <a:rPr lang="en-US" sz="1500" kern="1200"/>
            <a:t> </a:t>
          </a:r>
        </a:p>
      </dsp:txBody>
      <dsp:txXfrm>
        <a:off x="271478" y="81829"/>
        <a:ext cx="3477901" cy="372930"/>
      </dsp:txXfrm>
    </dsp:sp>
    <dsp:sp modelId="{E68ED1E9-E638-4C94-9260-8142A8E14197}">
      <dsp:nvSpPr>
        <dsp:cNvPr id="0" name=""/>
        <dsp:cNvSpPr/>
      </dsp:nvSpPr>
      <dsp:spPr>
        <a:xfrm>
          <a:off x="0" y="903334"/>
          <a:ext cx="5026074" cy="352800"/>
        </a:xfrm>
        <a:prstGeom prst="rect">
          <a:avLst/>
        </a:prstGeom>
        <a:solidFill>
          <a:schemeClr val="bg1">
            <a:lumMod val="95000"/>
            <a:alpha val="90000"/>
          </a:schemeClr>
        </a:solidFill>
        <a:ln w="19050" cap="rnd" cmpd="sng" algn="ctr">
          <a:solidFill>
            <a:schemeClr val="accent4">
              <a:hueOff val="548478"/>
              <a:satOff val="2377"/>
              <a:lumOff val="1569"/>
              <a:alphaOff val="0"/>
            </a:schemeClr>
          </a:solidFill>
          <a:prstDash val="solid"/>
        </a:ln>
        <a:effectLst/>
      </dsp:spPr>
      <dsp:style>
        <a:lnRef idx="2">
          <a:scrgbClr r="0" g="0" b="0"/>
        </a:lnRef>
        <a:fillRef idx="1">
          <a:scrgbClr r="0" g="0" b="0"/>
        </a:fillRef>
        <a:effectRef idx="0">
          <a:scrgbClr r="0" g="0" b="0"/>
        </a:effectRef>
        <a:fontRef idx="minor"/>
      </dsp:style>
    </dsp:sp>
    <dsp:sp modelId="{15FAD90C-41A7-4216-9F18-5527B5EFD8BF}">
      <dsp:nvSpPr>
        <dsp:cNvPr id="0" name=""/>
        <dsp:cNvSpPr/>
      </dsp:nvSpPr>
      <dsp:spPr>
        <a:xfrm>
          <a:off x="251303" y="696694"/>
          <a:ext cx="3518251" cy="413280"/>
        </a:xfrm>
        <a:prstGeom prst="roundRect">
          <a:avLst/>
        </a:prstGeom>
        <a:solidFill>
          <a:srgbClr val="CC00FF"/>
        </a:solidFill>
        <a:ln w="19050" cap="rnd"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2982" tIns="0" rIns="132982" bIns="0" numCol="1" spcCol="1270" anchor="ctr" anchorCtr="0">
          <a:noAutofit/>
        </a:bodyPr>
        <a:lstStyle/>
        <a:p>
          <a:pPr marL="0" lvl="0" indent="0" algn="l" defTabSz="1244600">
            <a:lnSpc>
              <a:spcPct val="90000"/>
            </a:lnSpc>
            <a:spcBef>
              <a:spcPct val="0"/>
            </a:spcBef>
            <a:spcAft>
              <a:spcPct val="35000"/>
            </a:spcAft>
            <a:buNone/>
          </a:pPr>
          <a:r>
            <a:rPr lang="en-US" sz="2800" b="1" kern="1200">
              <a:solidFill>
                <a:srgbClr val="00FFFF"/>
              </a:solidFill>
              <a:latin typeface="Arial Rounded MT Bold" panose="020F0704030504030204" pitchFamily="34" charset="0"/>
            </a:rPr>
            <a:t>PERFORMANCE</a:t>
          </a:r>
        </a:p>
      </dsp:txBody>
      <dsp:txXfrm>
        <a:off x="271478" y="716869"/>
        <a:ext cx="3477901" cy="372930"/>
      </dsp:txXfrm>
    </dsp:sp>
    <dsp:sp modelId="{BA940921-D2ED-49CA-A40A-57CEC1E9CC3C}">
      <dsp:nvSpPr>
        <dsp:cNvPr id="0" name=""/>
        <dsp:cNvSpPr/>
      </dsp:nvSpPr>
      <dsp:spPr>
        <a:xfrm>
          <a:off x="0" y="1538374"/>
          <a:ext cx="5026074" cy="352800"/>
        </a:xfrm>
        <a:prstGeom prst="rect">
          <a:avLst/>
        </a:prstGeom>
        <a:solidFill>
          <a:schemeClr val="lt1">
            <a:alpha val="90000"/>
            <a:hueOff val="0"/>
            <a:satOff val="0"/>
            <a:lumOff val="0"/>
            <a:alphaOff val="0"/>
          </a:schemeClr>
        </a:solidFill>
        <a:ln w="19050" cap="rnd" cmpd="sng" algn="ctr">
          <a:solidFill>
            <a:schemeClr val="accent4">
              <a:hueOff val="1096956"/>
              <a:satOff val="4755"/>
              <a:lumOff val="3137"/>
              <a:alphaOff val="0"/>
            </a:schemeClr>
          </a:solidFill>
          <a:prstDash val="solid"/>
        </a:ln>
        <a:effectLst/>
      </dsp:spPr>
      <dsp:style>
        <a:lnRef idx="2">
          <a:scrgbClr r="0" g="0" b="0"/>
        </a:lnRef>
        <a:fillRef idx="1">
          <a:scrgbClr r="0" g="0" b="0"/>
        </a:fillRef>
        <a:effectRef idx="0">
          <a:scrgbClr r="0" g="0" b="0"/>
        </a:effectRef>
        <a:fontRef idx="minor"/>
      </dsp:style>
    </dsp:sp>
    <dsp:sp modelId="{A2D7A13F-EFE1-4807-8BDC-261C33410F5D}">
      <dsp:nvSpPr>
        <dsp:cNvPr id="0" name=""/>
        <dsp:cNvSpPr/>
      </dsp:nvSpPr>
      <dsp:spPr>
        <a:xfrm>
          <a:off x="251303" y="1331734"/>
          <a:ext cx="3518251" cy="413280"/>
        </a:xfrm>
        <a:prstGeom prst="roundRect">
          <a:avLst/>
        </a:prstGeom>
        <a:solidFill>
          <a:srgbClr val="CC00FF"/>
        </a:solidFill>
        <a:ln w="19050" cap="rnd"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2982" tIns="0" rIns="132982" bIns="0" numCol="1" spcCol="1270" anchor="ctr" anchorCtr="0">
          <a:noAutofit/>
        </a:bodyPr>
        <a:lstStyle/>
        <a:p>
          <a:pPr marL="0" lvl="0" indent="0" algn="l" defTabSz="1244600">
            <a:lnSpc>
              <a:spcPct val="90000"/>
            </a:lnSpc>
            <a:spcBef>
              <a:spcPct val="0"/>
            </a:spcBef>
            <a:spcAft>
              <a:spcPct val="35000"/>
            </a:spcAft>
            <a:buNone/>
          </a:pPr>
          <a:r>
            <a:rPr lang="en-US" sz="2800" b="1" kern="1200">
              <a:solidFill>
                <a:srgbClr val="00FFFF"/>
              </a:solidFill>
              <a:latin typeface="Arial Rounded MT Bold" panose="020F0704030504030204" pitchFamily="34" charset="0"/>
            </a:rPr>
            <a:t>EVALUATION </a:t>
          </a:r>
        </a:p>
      </dsp:txBody>
      <dsp:txXfrm>
        <a:off x="271478" y="1351909"/>
        <a:ext cx="3477901" cy="372930"/>
      </dsp:txXfrm>
    </dsp:sp>
    <dsp:sp modelId="{DE752D2A-0ACA-4063-8B8A-264F8BA41D63}">
      <dsp:nvSpPr>
        <dsp:cNvPr id="0" name=""/>
        <dsp:cNvSpPr/>
      </dsp:nvSpPr>
      <dsp:spPr>
        <a:xfrm>
          <a:off x="0" y="2173414"/>
          <a:ext cx="5026074" cy="352800"/>
        </a:xfrm>
        <a:prstGeom prst="rect">
          <a:avLst/>
        </a:prstGeom>
        <a:solidFill>
          <a:schemeClr val="lt1">
            <a:alpha val="90000"/>
            <a:hueOff val="0"/>
            <a:satOff val="0"/>
            <a:lumOff val="0"/>
            <a:alphaOff val="0"/>
          </a:schemeClr>
        </a:solidFill>
        <a:ln w="19050" cap="rnd" cmpd="sng" algn="ctr">
          <a:solidFill>
            <a:schemeClr val="accent4">
              <a:hueOff val="1645434"/>
              <a:satOff val="7132"/>
              <a:lumOff val="4706"/>
              <a:alphaOff val="0"/>
            </a:schemeClr>
          </a:solidFill>
          <a:prstDash val="solid"/>
        </a:ln>
        <a:effectLst/>
      </dsp:spPr>
      <dsp:style>
        <a:lnRef idx="2">
          <a:scrgbClr r="0" g="0" b="0"/>
        </a:lnRef>
        <a:fillRef idx="1">
          <a:scrgbClr r="0" g="0" b="0"/>
        </a:fillRef>
        <a:effectRef idx="0">
          <a:scrgbClr r="0" g="0" b="0"/>
        </a:effectRef>
        <a:fontRef idx="minor"/>
      </dsp:style>
    </dsp:sp>
    <dsp:sp modelId="{3CB47F12-60A4-48F9-AF03-F0C771695F9F}">
      <dsp:nvSpPr>
        <dsp:cNvPr id="0" name=""/>
        <dsp:cNvSpPr/>
      </dsp:nvSpPr>
      <dsp:spPr>
        <a:xfrm>
          <a:off x="272782" y="1957657"/>
          <a:ext cx="3518251" cy="413280"/>
        </a:xfrm>
        <a:prstGeom prst="roundRect">
          <a:avLst/>
        </a:prstGeom>
        <a:solidFill>
          <a:srgbClr val="CC00FF"/>
        </a:solidFill>
        <a:ln w="19050" cap="rnd"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2982" tIns="0" rIns="132982" bIns="0" numCol="1" spcCol="1270" anchor="ctr" anchorCtr="0">
          <a:noAutofit/>
        </a:bodyPr>
        <a:lstStyle/>
        <a:p>
          <a:pPr marL="0" lvl="0" indent="0" algn="l" defTabSz="1244600">
            <a:lnSpc>
              <a:spcPct val="90000"/>
            </a:lnSpc>
            <a:spcBef>
              <a:spcPct val="0"/>
            </a:spcBef>
            <a:spcAft>
              <a:spcPct val="35000"/>
            </a:spcAft>
            <a:buNone/>
          </a:pPr>
          <a:r>
            <a:rPr lang="en-US" sz="2800" b="1" kern="1200">
              <a:solidFill>
                <a:srgbClr val="00FFFF"/>
              </a:solidFill>
              <a:latin typeface="Arial Rounded MT Bold" panose="020F0704030504030204" pitchFamily="34" charset="0"/>
            </a:rPr>
            <a:t>DASHBOARD</a:t>
          </a:r>
        </a:p>
      </dsp:txBody>
      <dsp:txXfrm>
        <a:off x="292957" y="1977832"/>
        <a:ext cx="3477901" cy="372930"/>
      </dsp:txXfrm>
    </dsp:sp>
  </dsp:spTree>
</dsp:drawing>
</file>

<file path=xl/diagrams/layout1.xml><?xml version="1.0" encoding="utf-8"?>
<dgm:layoutDef xmlns:dgm="http://schemas.openxmlformats.org/drawingml/2006/diagram" xmlns:a="http://schemas.openxmlformats.org/drawingml/2006/main" uniqueId="urn:microsoft.com/office/officeart/2009/3/layout/DescendingProcess">
  <dgm:title val=""/>
  <dgm:desc val=""/>
  <dgm:catLst>
    <dgm:cat type="process" pri="235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tyleData>
  <dgm:clr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clrData>
  <dgm:layoutNode name="Name0">
    <dgm:varLst>
      <dgm:chMax val="7"/>
      <dgm:chPref val="5"/>
    </dgm:varLst>
    <dgm:alg type="composite">
      <dgm:param type="ar" val="1.1"/>
    </dgm:alg>
    <dgm:shape xmlns:r="http://schemas.openxmlformats.org/officeDocument/2006/relationships" r:blip="">
      <dgm:adjLst/>
    </dgm:shape>
    <dgm:choose name="Name1">
      <dgm:if name="Name2" axis="ch" ptType="node" func="cnt" op="equ" val="1">
        <dgm:constrLst>
          <dgm:constr type="primFontSz" for="ch" ptType="node" op="equ" val="65"/>
          <dgm:constr type="w" for="ch" forName="arrowNode" refType="w" fact="0.75"/>
          <dgm:constr type="h" for="ch" forName="arrowNode" refType="h"/>
          <dgm:constr type="l" for="ch" forName="arrowNode" refType="w" fact="0.07"/>
          <dgm:constr type="t" for="ch" forName="arrowNode"/>
          <dgm:constr type="l" for="ch" forName="txNode1" refType="w" fact="0"/>
          <dgm:constr type="t" for="ch" forName="txNode1" refType="h" fact="0"/>
          <dgm:constr type="r" for="ch" forName="txNode1" refType="w" fact="0.37"/>
          <dgm:constr type="h" for="ch" forName="txNode1" refType="h" fact="0.16"/>
        </dgm:constrLst>
      </dgm:if>
      <dgm:if name="Name3" axis="ch" ptType="node" func="cnt" op="equ" val="2">
        <dgm:constrLst>
          <dgm:constr type="primFontSz" for="ch" ptType="node" op="equ" val="65"/>
          <dgm:constr type="w" for="ch" forName="arrowNode" refType="w" fact="0.75"/>
          <dgm:constr type="h" for="ch" forName="arrowNode" refType="h"/>
          <dgm:constr type="l" for="ch" forName="arrowNode" refType="w" fact="0.07"/>
          <dgm:constr type="t" for="ch" forName="arrowNode"/>
          <dgm:constr type="l" for="ch" forName="txNode1" refType="w" fact="0"/>
          <dgm:constr type="t" for="ch" forName="txNode1" refType="h" fact="0"/>
          <dgm:constr type="r" for="ch" forName="txNode1" refType="w" fact="0.37"/>
          <dgm:constr type="h" for="ch" forName="txNode1" refType="h" fact="0.16"/>
          <dgm:constr type="l" for="ch" forName="txNode2" refType="w" fact="0.5"/>
          <dgm:constr type="b" for="ch" forName="txNode2" refType="h"/>
          <dgm:constr type="r" for="ch" forName="txNode2" refType="w"/>
          <dgm:constr type="h" for="ch" forName="txNode2" refType="h" fact="0.16"/>
        </dgm:constrLst>
      </dgm:if>
      <dgm:if name="Name4" axis="ch" ptType="node" func="cnt" op="equ" val="3">
        <dgm:constrLst>
          <dgm:constr type="primFontSz" for="ch" ptType="node" op="equ" val="65"/>
          <dgm:constr type="w" for="ch" forName="arrowNode" refType="w" fact="0.75"/>
          <dgm:constr type="h" for="ch" forName="arrowNode" refType="h"/>
          <dgm:constr type="l" for="ch" forName="arrowNode" refType="w" fact="0.07"/>
          <dgm:constr type="t" for="ch" forName="arrowNode"/>
          <dgm:constr type="l" for="ch" forName="txNode1" refType="w" fact="0"/>
          <dgm:constr type="t" for="ch" forName="txNode1" refType="h" fact="0"/>
          <dgm:constr type="r" for="ch" forName="txNode1" refType="w" fact="0.37"/>
          <dgm:constr type="h" for="ch" forName="txNode1" refType="h" fact="0.16"/>
          <dgm:constr type="l" for="ch" forName="txNode2" refType="w" fact="0.56"/>
          <dgm:constr type="ctrY" for="ch" forName="txNode2" refType="h" fact="0.3992"/>
          <dgm:constr type="r" for="ch" forName="txNode2" refType="w"/>
          <dgm:constr type="h" for="ch" forName="txNode2" refType="h" fact="0.16"/>
          <dgm:constr type="l" for="ch" forName="txNode3" refType="w" fact="0.5"/>
          <dgm:constr type="b" for="ch" forName="txNode3" refType="h"/>
          <dgm:constr type="r" for="ch" forName="txNode3" refType="w"/>
          <dgm:constr type="h" for="ch" forName="txNode3" refType="h" fact="0.16"/>
          <dgm:constr type="ctrX" for="ch" forName="dotNode2" refType="w" fact="0.4782"/>
          <dgm:constr type="ctrY" for="ch" forName="dotNode2" refType="h" fact="0.3992"/>
          <dgm:constr type="h" for="ch" forName="dotNode2" refType="h" fact="0.0218"/>
          <dgm:constr type="w" for="ch" forName="dotNode2" refType="h" refFor="ch" refForName="dotNode2"/>
        </dgm:constrLst>
      </dgm:if>
      <dgm:if name="Name5" axis="ch" ptType="node" func="cnt" op="equ" val="4">
        <dgm:constrLst>
          <dgm:constr type="primFontSz" for="ch" ptType="node" op="equ" val="65"/>
          <dgm:constr type="w" for="ch" forName="arrowNode" refType="w" fact="0.75"/>
          <dgm:constr type="h" for="ch" forName="arrowNode" refType="h"/>
          <dgm:constr type="l" for="ch" forName="arrowNode" refType="w" fact="0.07"/>
          <dgm:constr type="t" for="ch" forName="arrowNode"/>
          <dgm:constr type="l" for="ch" forName="txNode1" refType="w" fact="0"/>
          <dgm:constr type="t" for="ch" forName="txNode1" refType="h" fact="0"/>
          <dgm:constr type="r" for="ch" forName="txNode1" refType="w" fact="0.37"/>
          <dgm:constr type="h" for="ch" forName="txNode1" refType="h" fact="0.16"/>
          <dgm:constr type="l" for="ch" forName="txNode2" refType="w" fact="0.49"/>
          <dgm:constr type="ctrY" for="ch" forName="txNode2" refType="h" fact="0.3153"/>
          <dgm:constr type="r" for="ch" forName="txNode2" refType="w"/>
          <dgm:constr type="h" for="ch" forName="txNode2" refType="h" fact="0.16"/>
          <dgm:constr type="l" for="ch" forName="txNode3" refType="w" fact="0"/>
          <dgm:constr type="ctrY" for="ch" forName="txNode3" refType="h" fact="0.5004"/>
          <dgm:constr type="r" for="ch" forName="txNode3" refType="w" fact="0.5"/>
          <dgm:constr type="h" for="ch" forName="txNode3" refType="h" fact="0.16"/>
          <dgm:constr type="l" for="ch" forName="txNode4" refType="w" fact="0.5"/>
          <dgm:constr type="b" for="ch" forName="txNode4" refType="h"/>
          <dgm:constr type="r" for="ch" forName="txNode4" refType="w"/>
          <dgm:constr type="h" for="ch" forName="txNode4" refType="h" fact="0.16"/>
          <dgm:constr type="ctrX" for="ch" forName="dotNode2" refType="w" fact="0.39"/>
          <dgm:constr type="ctrY" for="ch" forName="dotNode2" refType="h" fact="0.3153"/>
          <dgm:constr type="h" for="ch" forName="dotNode2" refType="h" fact="0.0218"/>
          <dgm:constr type="w" for="ch" forName="dotNode2" refType="h" refFor="ch" refForName="dotNode2"/>
          <dgm:constr type="ctrX" for="ch" forName="dotNode3" refType="w" fact="0.5626"/>
          <dgm:constr type="ctrY" for="ch" forName="dotNode3" refType="h" fact="0.5004"/>
          <dgm:constr type="h" for="ch" forName="dotNode3" refType="h" fact="0.0218"/>
          <dgm:constr type="w" for="ch" forName="dotNode3" refType="h" refFor="ch" refForName="dotNode3"/>
        </dgm:constrLst>
      </dgm:if>
      <dgm:if name="Name6" axis="ch" ptType="node" func="cnt" op="equ" val="5">
        <dgm:constrLst>
          <dgm:constr type="primFontSz" for="ch" ptType="node" op="equ" val="65"/>
          <dgm:constr type="w" for="ch" forName="arrowNode" refType="w" fact="0.75"/>
          <dgm:constr type="h" for="ch" forName="arrowNode" refType="h"/>
          <dgm:constr type="l" for="ch" forName="arrowNode" refType="w" fact="0.07"/>
          <dgm:constr type="t" for="ch" forName="arrowNode"/>
          <dgm:constr type="l" for="ch" forName="txNode1" refType="w" fact="0"/>
          <dgm:constr type="t" for="ch" forName="txNode1" refType="h" fact="0"/>
          <dgm:constr type="r" for="ch" forName="txNode1" refType="w" fact="0.37"/>
          <dgm:constr type="h" for="ch" forName="txNode1" refType="h" fact="0.16"/>
          <dgm:constr type="l" for="ch" forName="txNode2" refType="w" fact="0.46"/>
          <dgm:constr type="ctrY" for="ch" forName="txNode2" refType="h" fact="0.2885"/>
          <dgm:constr type="r" for="ch" forName="txNode2" refType="w"/>
          <dgm:constr type="h" for="ch" forName="txNode2" refType="h" fact="0.16"/>
          <dgm:constr type="l" for="ch" forName="txNode3" refType="w" fact="0"/>
          <dgm:constr type="ctrY" for="ch" forName="txNode3" refType="h" fact="0.4089"/>
          <dgm:constr type="r" for="ch" forName="txNode3" refType="w" fact="0.43"/>
          <dgm:constr type="h" for="ch" forName="txNode3" refType="h" fact="0.16"/>
          <dgm:constr type="l" for="ch" forName="txNode4" refType="w" fact="0.67"/>
          <dgm:constr type="ctrY" for="ch" forName="txNode4" refType="h" fact="0.5497"/>
          <dgm:constr type="r" for="ch" forName="txNode4" refType="w"/>
          <dgm:constr type="h" for="ch" forName="txNode4" refType="h" fact="0.16"/>
          <dgm:constr type="l" for="ch" forName="txNode5" refType="w" fact="0.5"/>
          <dgm:constr type="b" for="ch" forName="txNode5" refType="h"/>
          <dgm:constr type="r" for="ch" forName="txNode5" refType="w"/>
          <dgm:constr type="h" for="ch" forName="txNode5" refType="h" fact="0.16"/>
          <dgm:constr type="ctrX" for="ch" forName="dotNode2" refType="w" fact="0.3565"/>
          <dgm:constr type="ctrY" for="ch" forName="dotNode2" refType="h" fact="0.2885"/>
          <dgm:constr type="h" for="ch" forName="dotNode2" refType="h" fact="0.0218"/>
          <dgm:constr type="w" for="ch" forName="dotNode2" refType="h" refFor="ch" refForName="dotNode2"/>
          <dgm:constr type="ctrX" for="ch" forName="dotNode3" refType="w" fact="0.4922"/>
          <dgm:constr type="ctrY" for="ch" forName="dotNode3" refType="h" fact="0.4089"/>
          <dgm:constr type="h" for="ch" forName="dotNode3" refType="h" fact="0.0218"/>
          <dgm:constr type="w" for="ch" forName="dotNode3" refType="h" refFor="ch" refForName="dotNode3"/>
          <dgm:constr type="ctrX" for="ch" forName="dotNode4" refType="w" fact="0.5939"/>
          <dgm:constr type="ctrY" for="ch" forName="dotNode4" refType="h" fact="0.5497"/>
          <dgm:constr type="h" for="ch" forName="dotNode4" refType="h" fact="0.0218"/>
          <dgm:constr type="w" for="ch" forName="dotNode4" refType="h" refFor="ch" refForName="dotNode4"/>
        </dgm:constrLst>
      </dgm:if>
      <dgm:if name="Name7" axis="ch" ptType="node" func="cnt" op="equ" val="6">
        <dgm:constrLst>
          <dgm:constr type="primFontSz" for="ch" ptType="node" op="equ" val="65"/>
          <dgm:constr type="w" for="ch" forName="arrowNode" refType="w" fact="0.75"/>
          <dgm:constr type="h" for="ch" forName="arrowNode" refType="h"/>
          <dgm:constr type="l" for="ch" forName="arrowNode" refType="w" fact="0.07"/>
          <dgm:constr type="t" for="ch" forName="arrowNode"/>
          <dgm:constr type="l" for="ch" forName="txNode1" refType="w" fact="0"/>
          <dgm:constr type="t" for="ch" forName="txNode1" refType="h" fact="0"/>
          <dgm:constr type="r" for="ch" forName="txNode1" refType="w" fact="0.37"/>
          <dgm:constr type="h" for="ch" forName="txNode1" refType="h" fact="0.16"/>
          <dgm:constr type="l" for="ch" forName="txNode2" refType="w" fact="0.45"/>
          <dgm:constr type="ctrY" for="ch" forName="txNode2" refType="h" fact="0.2693"/>
          <dgm:constr type="r" for="ch" forName="txNode2" refType="w"/>
          <dgm:constr type="h" for="ch" forName="txNode2" refType="h" fact="0.16"/>
          <dgm:constr type="l" for="ch" forName="txNode3" refType="w" fact="0"/>
          <dgm:constr type="ctrY" for="ch" forName="txNode3" refType="h" fact="0.3638"/>
          <dgm:constr type="r" for="ch" forName="txNode3" refType="w" fact="0.37"/>
          <dgm:constr type="h" for="ch" forName="txNode3" refType="h" fact="0.16"/>
          <dgm:constr type="l" for="ch" forName="txNode4" refType="w" fact="0.63"/>
          <dgm:constr type="ctrY" for="ch" forName="txNode4" refType="h" fact="0.4744"/>
          <dgm:constr type="r" for="ch" forName="txNode4" refType="w"/>
          <dgm:constr type="h" for="ch" forName="txNode4" refType="h" fact="0.16"/>
          <dgm:constr type="l" for="ch" forName="txNode5" refType="w" fact="0"/>
          <dgm:constr type="ctrY" for="ch" forName="txNode5" refType="h" fact="0.5961"/>
          <dgm:constr type="r" for="ch" forName="txNode5" refType="w" fact="0.55"/>
          <dgm:constr type="h" for="ch" forName="txNode5" refType="h" fact="0.16"/>
          <dgm:constr type="l" for="ch" forName="txNode6" refType="w" fact="0.5"/>
          <dgm:constr type="b" for="ch" forName="txNode6" refType="h"/>
          <dgm:constr type="r" for="ch" forName="txNode6" refType="w"/>
          <dgm:constr type="h" for="ch" forName="txNode6" refType="h" fact="0.16"/>
          <dgm:constr type="ctrX" for="ch" forName="dotNode2" refType="w" fact="0.33"/>
          <dgm:constr type="ctrY" for="ch" forName="dotNode2" refType="h" fact="0.2693"/>
          <dgm:constr type="h" for="ch" forName="dotNode2" refType="h" fact="0.0218"/>
          <dgm:constr type="w" for="ch" forName="dotNode2" refType="h" refFor="ch" refForName="dotNode2"/>
          <dgm:constr type="ctrX" for="ch" forName="dotNode3" refType="w" fact="0.4419"/>
          <dgm:constr type="ctrY" for="ch" forName="dotNode3" refType="h" fact="0.3638"/>
          <dgm:constr type="h" for="ch" forName="dotNode3" refType="h" fact="0.0218"/>
          <dgm:constr type="w" for="ch" forName="dotNode3" refType="h" refFor="ch" refForName="dotNode3"/>
          <dgm:constr type="ctrX" for="ch" forName="dotNode4" refType="w" fact="0.5425"/>
          <dgm:constr type="ctrY" for="ch" forName="dotNode4" refType="h" fact="0.4744"/>
          <dgm:constr type="h" for="ch" forName="dotNode4" refType="h" fact="0.0218"/>
          <dgm:constr type="w" for="ch" forName="dotNode4" refType="h" refFor="ch" refForName="dotNode4"/>
          <dgm:constr type="ctrX" for="ch" forName="dotNode5" refType="w" fact="0.6153"/>
          <dgm:constr type="ctrY" for="ch" forName="dotNode5" refType="h" fact="0.5961"/>
          <dgm:constr type="h" for="ch" forName="dotNode5" refType="h" fact="0.0218"/>
          <dgm:constr type="w" for="ch" forName="dotNode5" refType="h" refFor="ch" refForName="dotNode5"/>
        </dgm:constrLst>
      </dgm:if>
      <dgm:else name="Name8">
        <dgm:constrLst>
          <dgm:constr type="primFontSz" for="ch" ptType="node" op="equ" val="65"/>
          <dgm:constr type="w" for="ch" forName="arrowNode" refType="w" fact="0.75"/>
          <dgm:constr type="h" for="ch" forName="arrowNode" refType="h"/>
          <dgm:constr type="l" for="ch" forName="arrowNode" refType="w" fact="0.07"/>
          <dgm:constr type="t" for="ch" forName="arrowNode"/>
          <dgm:constr type="l" for="ch" forName="txNode1" refType="w" fact="0"/>
          <dgm:constr type="t" for="ch" forName="txNode1" refType="h" fact="0"/>
          <dgm:constr type="r" for="ch" forName="txNode1" refType="w" fact="0.37"/>
          <dgm:constr type="h" for="ch" forName="txNode1" refType="h" fact="0.16"/>
          <dgm:constr type="l" for="ch" forName="txNode2" refType="w" fact="0.44"/>
          <dgm:constr type="ctrY" for="ch" forName="txNode2" refType="h" fact="0.2693"/>
          <dgm:constr type="r" for="ch" forName="txNode2" refType="w"/>
          <dgm:constr type="h" for="ch" forName="txNode2" refType="h" fact="0.16"/>
          <dgm:constr type="l" for="ch" forName="txNode3" refType="w" fact="0"/>
          <dgm:constr type="ctrY" for="ch" forName="txNode3" refType="h" fact="0.3424"/>
          <dgm:constr type="r" for="ch" forName="txNode3" refType="w" fact="0.33"/>
          <dgm:constr type="h" for="ch" forName="txNode3" refType="h" fact="0.16"/>
          <dgm:constr type="l" for="ch" forName="txNode4" refType="w" fact="0.61"/>
          <dgm:constr type="ctrY" for="ch" forName="txNode4" refType="h" fact="0.4276"/>
          <dgm:constr type="r" for="ch" forName="txNode4" refType="w"/>
          <dgm:constr type="h" for="ch" forName="txNode4" refType="h" fact="0.16"/>
          <dgm:constr type="l" for="ch" forName="txNode5" refType="w" fact="0"/>
          <dgm:constr type="ctrY" for="ch" forName="txNode5" refType="h" fact="0.5218"/>
          <dgm:constr type="r" for="ch" forName="txNode5" refType="w" fact="0.5"/>
          <dgm:constr type="h" for="ch" forName="txNode5" refType="h" fact="0.16"/>
          <dgm:constr type="l" for="ch" forName="txNode6" refType="w" fact="0.71"/>
          <dgm:constr type="ctrY" for="ch" forName="txNode6" refType="h" fact="0.6179"/>
          <dgm:constr type="r" for="ch" forName="txNode6" refType="w"/>
          <dgm:constr type="h" for="ch" forName="txNode6" refType="h" fact="0.16"/>
          <dgm:constr type="l" for="ch" forName="txNode7" refType="w" fact="0.5"/>
          <dgm:constr type="b" for="ch" forName="txNode7" refType="h"/>
          <dgm:constr type="r" for="ch" forName="txNode7" refType="w"/>
          <dgm:constr type="h" for="ch" forName="txNode7" refType="h" fact="0.16"/>
          <dgm:constr type="ctrX" for="ch" forName="dotNode2" refType="w" fact="0.33"/>
          <dgm:constr type="ctrY" for="ch" forName="dotNode2" refType="h" fact="0.2693"/>
          <dgm:constr type="h" for="ch" forName="dotNode2" refType="h" fact="0.0218"/>
          <dgm:constr type="w" for="ch" forName="dotNode2" refType="h" refFor="ch" refForName="dotNode2"/>
          <dgm:constr type="ctrX" for="ch" forName="dotNode3" refType="w" fact="0.425"/>
          <dgm:constr type="ctrY" for="ch" forName="dotNode3" refType="h" fact="0.3424"/>
          <dgm:constr type="h" for="ch" forName="dotNode3" refType="h" fact="0.0218"/>
          <dgm:constr type="w" for="ch" forName="dotNode3" refType="h" refFor="ch" refForName="dotNode3"/>
          <dgm:constr type="ctrX" for="ch" forName="dotNode4" refType="w" fact="0.505"/>
          <dgm:constr type="ctrY" for="ch" forName="dotNode4" refType="h" fact="0.4276"/>
          <dgm:constr type="h" for="ch" forName="dotNode4" refType="h" fact="0.0218"/>
          <dgm:constr type="w" for="ch" forName="dotNode4" refType="h" refFor="ch" refForName="dotNode4"/>
          <dgm:constr type="ctrX" for="ch" forName="dotNode5" refType="w" fact="0.5742"/>
          <dgm:constr type="ctrY" for="ch" forName="dotNode5" refType="h" fact="0.5218"/>
          <dgm:constr type="h" for="ch" forName="dotNode5" refType="h" fact="0.0218"/>
          <dgm:constr type="w" for="ch" forName="dotNode5" refType="h" refFor="ch" refForName="dotNode5"/>
          <dgm:constr type="ctrX" for="ch" forName="dotNode6" refType="w" fact="0.63"/>
          <dgm:constr type="ctrY" for="ch" forName="dotNode6" refType="h" fact="0.6179"/>
          <dgm:constr type="h" for="ch" forName="dotNode6" refType="h" fact="0.0218"/>
          <dgm:constr type="w" for="ch" forName="dotNode6" refType="h" refFor="ch" refForName="dotNode6"/>
        </dgm:constrLst>
      </dgm:else>
    </dgm:choose>
    <dgm:forEach name="Name9" axis="self" ptType="parTrans">
      <dgm:forEach name="Name10" axis="self" ptType="sibTrans" st="2">
        <dgm:forEach name="dotRepeat" axis="self">
          <dgm:layoutNode name="dotRepeatNode" styleLbl="fgShp">
            <dgm:alg type="sp"/>
            <dgm:shape xmlns:r="http://schemas.openxmlformats.org/officeDocument/2006/relationships" type="ellipse" r:blip="">
              <dgm:adjLst/>
            </dgm:shape>
            <dgm:presOf axis="self"/>
          </dgm:layoutNode>
        </dgm:forEach>
      </dgm:forEach>
    </dgm:forEach>
    <dgm:choose name="Name11">
      <dgm:if name="Name12" axis="ch" ptType="node" func="cnt" op="gte" val="1">
        <dgm:layoutNode name="arrowNode" styleLbl="node1">
          <dgm:alg type="sp"/>
          <dgm:shape xmlns:r="http://schemas.openxmlformats.org/officeDocument/2006/relationships" rot="73.2729" type="swooshArrow" r:blip="">
            <dgm:adjLst>
              <dgm:adj idx="1" val="0.1631"/>
              <dgm:adj idx="2" val="0.3137"/>
            </dgm:adjLst>
          </dgm:shape>
          <dgm:presOf/>
        </dgm:layoutNode>
      </dgm:if>
      <dgm:else name="Name13"/>
    </dgm:choose>
    <dgm:forEach name="Name14" axis="ch" ptType="node" cnt="1">
      <dgm:layoutNode name="txNode1" styleLbl="revTx">
        <dgm:varLst>
          <dgm:bulletEnabled val="1"/>
        </dgm:varLst>
        <dgm:alg type="tx">
          <dgm:param type="txAnchorVert" val="b"/>
        </dgm:alg>
        <dgm:shape xmlns:r="http://schemas.openxmlformats.org/officeDocument/2006/relationships" type="rect" r:blip="" zOrderOff="10">
          <dgm:adjLst/>
        </dgm:shape>
        <dgm:presOf axis="desOrSelf" ptType="node"/>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forEach>
    <dgm:forEach name="Name15" axis="ch" ptType="node" st="2" cnt="1">
      <dgm:layoutNode name="txNode2" styleLbl="revTx">
        <dgm:varLst>
          <dgm:bulletEnabled val="1"/>
        </dgm:varLst>
        <dgm:choose name="Name16">
          <dgm:if name="Name17" axis="self" ptType="node" func="revPos" op="equ" val="1">
            <dgm:alg type="tx">
              <dgm:param type="txAnchorVert" val="t"/>
            </dgm:alg>
          </dgm:if>
          <dgm:if name="Name18" axis="self" ptType="node" func="posOdd" op="equ" val="1">
            <dgm:alg type="tx">
              <dgm:param type="parTxLTRAlign" val="r"/>
              <dgm:param type="parTxRTLAlign" val="r"/>
            </dgm:alg>
          </dgm:if>
          <dgm:else name="Name19">
            <dgm:alg type="tx">
              <dgm:param type="parTxLTRAlign" val="l"/>
              <dgm:param type="parTxRTLAlign" val="l"/>
            </dgm:alg>
          </dgm:else>
        </dgm:choose>
        <dgm:shape xmlns:r="http://schemas.openxmlformats.org/officeDocument/2006/relationships" type="rect" r:blip="" zOrderOff="10">
          <dgm:adjLst/>
        </dgm:shape>
        <dgm:presOf axis="desOrSelf" ptType="node"/>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choose name="Name20">
        <dgm:if name="Name21" axis="par ch" ptType="all node" func="cnt" op="neq" val="2">
          <dgm:forEach name="Name22" axis="follow" ptType="sibTrans" cnt="1">
            <dgm:layoutNode name="dotNode2">
              <dgm:alg type="sp"/>
              <dgm:shape xmlns:r="http://schemas.openxmlformats.org/officeDocument/2006/relationships" r:blip="">
                <dgm:adjLst/>
              </dgm:shape>
              <dgm:presOf/>
              <dgm:forEach name="Name23" ref="dotRepeat"/>
            </dgm:layoutNode>
          </dgm:forEach>
        </dgm:if>
        <dgm:else name="Name24"/>
      </dgm:choose>
    </dgm:forEach>
    <dgm:forEach name="Name25" axis="ch" ptType="node" st="3" cnt="1">
      <dgm:layoutNode name="txNode3" styleLbl="revTx">
        <dgm:varLst>
          <dgm:bulletEnabled val="1"/>
        </dgm:varLst>
        <dgm:choose name="Name26">
          <dgm:if name="Name27" axis="self" ptType="node" func="revPos" op="equ" val="1">
            <dgm:alg type="tx">
              <dgm:param type="txAnchorVert" val="t"/>
            </dgm:alg>
          </dgm:if>
          <dgm:if name="Name28" axis="self" ptType="node" func="posOdd" op="equ" val="1">
            <dgm:alg type="tx">
              <dgm:param type="parTxLTRAlign" val="r"/>
              <dgm:param type="parTxRTLAlign" val="r"/>
            </dgm:alg>
          </dgm:if>
          <dgm:else name="Name29">
            <dgm:alg type="tx">
              <dgm:param type="parTxLTRAlign" val="l"/>
              <dgm:param type="parTxRTLAlign" val="l"/>
            </dgm:alg>
          </dgm:else>
        </dgm:choose>
        <dgm:shape xmlns:r="http://schemas.openxmlformats.org/officeDocument/2006/relationships" type="rect" r:blip="" zOrderOff="10">
          <dgm:adjLst/>
        </dgm:shape>
        <dgm:presOf axis="desOrSelf" ptType="node"/>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choose name="Name30">
        <dgm:if name="Name31" axis="par ch" ptType="all node" func="cnt" op="neq" val="3">
          <dgm:forEach name="Name32" axis="follow" ptType="sibTrans" cnt="1">
            <dgm:layoutNode name="dotNode3">
              <dgm:alg type="sp"/>
              <dgm:shape xmlns:r="http://schemas.openxmlformats.org/officeDocument/2006/relationships" r:blip="">
                <dgm:adjLst/>
              </dgm:shape>
              <dgm:presOf/>
              <dgm:forEach name="Name33" ref="dotRepeat"/>
            </dgm:layoutNode>
          </dgm:forEach>
        </dgm:if>
        <dgm:else name="Name34"/>
      </dgm:choose>
    </dgm:forEach>
    <dgm:forEach name="Name35" axis="ch" ptType="node" st="4" cnt="1">
      <dgm:layoutNode name="txNode4" styleLbl="revTx">
        <dgm:varLst>
          <dgm:bulletEnabled val="1"/>
        </dgm:varLst>
        <dgm:choose name="Name36">
          <dgm:if name="Name37" axis="self" ptType="node" func="revPos" op="equ" val="1">
            <dgm:alg type="tx">
              <dgm:param type="txAnchorVert" val="t"/>
            </dgm:alg>
          </dgm:if>
          <dgm:if name="Name38" axis="self" ptType="node" func="posOdd" op="equ" val="1">
            <dgm:alg type="tx">
              <dgm:param type="parTxLTRAlign" val="r"/>
              <dgm:param type="parTxRTLAlign" val="r"/>
            </dgm:alg>
          </dgm:if>
          <dgm:else name="Name39">
            <dgm:alg type="tx">
              <dgm:param type="parTxLTRAlign" val="l"/>
              <dgm:param type="parTxRTLAlign" val="l"/>
            </dgm:alg>
          </dgm:else>
        </dgm:choose>
        <dgm:shape xmlns:r="http://schemas.openxmlformats.org/officeDocument/2006/relationships" type="rect" r:blip="" zOrderOff="10">
          <dgm:adjLst/>
        </dgm:shape>
        <dgm:presOf axis="desOrSelf" ptType="node"/>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choose name="Name40">
        <dgm:if name="Name41" axis="par ch" ptType="all node" func="cnt" op="neq" val="4">
          <dgm:forEach name="Name42" axis="follow" ptType="sibTrans" cnt="1">
            <dgm:layoutNode name="dotNode4">
              <dgm:alg type="sp"/>
              <dgm:shape xmlns:r="http://schemas.openxmlformats.org/officeDocument/2006/relationships" r:blip="">
                <dgm:adjLst/>
              </dgm:shape>
              <dgm:presOf/>
              <dgm:forEach name="Name43" ref="dotRepeat"/>
            </dgm:layoutNode>
          </dgm:forEach>
        </dgm:if>
        <dgm:else name="Name44"/>
      </dgm:choose>
    </dgm:forEach>
    <dgm:forEach name="Name45" axis="ch" ptType="node" st="5" cnt="1">
      <dgm:layoutNode name="txNode5" styleLbl="revTx">
        <dgm:varLst>
          <dgm:bulletEnabled val="1"/>
        </dgm:varLst>
        <dgm:choose name="Name46">
          <dgm:if name="Name47" axis="self" ptType="node" func="revPos" op="equ" val="1">
            <dgm:alg type="tx">
              <dgm:param type="txAnchorVert" val="t"/>
            </dgm:alg>
          </dgm:if>
          <dgm:if name="Name48" axis="self" ptType="node" func="posOdd" op="equ" val="1">
            <dgm:alg type="tx">
              <dgm:param type="parTxLTRAlign" val="r"/>
              <dgm:param type="parTxRTLAlign" val="r"/>
            </dgm:alg>
          </dgm:if>
          <dgm:else name="Name49">
            <dgm:alg type="tx">
              <dgm:param type="parTxLTRAlign" val="l"/>
              <dgm:param type="parTxRTLAlign" val="l"/>
            </dgm:alg>
          </dgm:else>
        </dgm:choose>
        <dgm:shape xmlns:r="http://schemas.openxmlformats.org/officeDocument/2006/relationships" type="rect" r:blip="" zOrderOff="10">
          <dgm:adjLst/>
        </dgm:shape>
        <dgm:presOf axis="desOrSelf" ptType="node"/>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choose name="Name50">
        <dgm:if name="Name51" axis="par ch" ptType="all node" func="cnt" op="neq" val="5">
          <dgm:forEach name="Name52" axis="follow" ptType="sibTrans" cnt="1">
            <dgm:layoutNode name="dotNode5">
              <dgm:alg type="sp"/>
              <dgm:shape xmlns:r="http://schemas.openxmlformats.org/officeDocument/2006/relationships" r:blip="">
                <dgm:adjLst/>
              </dgm:shape>
              <dgm:presOf/>
              <dgm:forEach name="Name53" ref="dotRepeat"/>
            </dgm:layoutNode>
          </dgm:forEach>
        </dgm:if>
        <dgm:else name="Name54"/>
      </dgm:choose>
    </dgm:forEach>
    <dgm:forEach name="Name55" axis="ch" ptType="node" st="6" cnt="1">
      <dgm:layoutNode name="txNode6" styleLbl="revTx">
        <dgm:varLst>
          <dgm:bulletEnabled val="1"/>
        </dgm:varLst>
        <dgm:choose name="Name56">
          <dgm:if name="Name57" axis="self" ptType="node" func="revPos" op="equ" val="1">
            <dgm:alg type="tx">
              <dgm:param type="txAnchorVert" val="t"/>
            </dgm:alg>
          </dgm:if>
          <dgm:if name="Name58" axis="self" ptType="node" func="posOdd" op="equ" val="1">
            <dgm:alg type="tx">
              <dgm:param type="parTxLTRAlign" val="r"/>
              <dgm:param type="parTxRTLAlign" val="r"/>
            </dgm:alg>
          </dgm:if>
          <dgm:else name="Name59">
            <dgm:alg type="tx">
              <dgm:param type="parTxLTRAlign" val="l"/>
              <dgm:param type="parTxRTLAlign" val="l"/>
            </dgm:alg>
          </dgm:else>
        </dgm:choose>
        <dgm:shape xmlns:r="http://schemas.openxmlformats.org/officeDocument/2006/relationships" type="rect" r:blip="" zOrderOff="10">
          <dgm:adjLst/>
        </dgm:shape>
        <dgm:presOf axis="desOrSelf" ptType="node"/>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choose name="Name60">
        <dgm:if name="Name61" axis="par ch" ptType="all node" func="cnt" op="neq" val="6">
          <dgm:forEach name="Name62" axis="follow" ptType="sibTrans" cnt="1">
            <dgm:layoutNode name="dotNode6">
              <dgm:alg type="sp"/>
              <dgm:shape xmlns:r="http://schemas.openxmlformats.org/officeDocument/2006/relationships" r:blip="">
                <dgm:adjLst/>
              </dgm:shape>
              <dgm:presOf/>
              <dgm:forEach name="Name63" ref="dotRepeat"/>
            </dgm:layoutNode>
          </dgm:forEach>
        </dgm:if>
        <dgm:else name="Name64"/>
      </dgm:choose>
    </dgm:forEach>
    <dgm:forEach name="Name65" axis="ch" ptType="node" st="7" cnt="1">
      <dgm:layoutNode name="txNode7" styleLbl="revTx">
        <dgm:varLst>
          <dgm:bulletEnabled val="1"/>
        </dgm:varLst>
        <dgm:alg type="tx">
          <dgm:param type="txAnchorVert" val="t"/>
        </dgm:alg>
        <dgm:shape xmlns:r="http://schemas.openxmlformats.org/officeDocument/2006/relationships" type="rect" r:blip="" zOrderOff="10">
          <dgm:adjLst/>
        </dgm:shape>
        <dgm:presOf axis="desOrSelf" ptType="node"/>
        <dgm:constrLst>
          <dgm:constr type="lMarg" refType="primFontSz" fact="0.1"/>
          <dgm:constr type="rMarg" refType="primFontSz" fact="0.1"/>
          <dgm:constr type="tMarg" refType="primFontSz" fact="0.1"/>
          <dgm:constr type="bMarg" refType="primFontSz" fact="0.1"/>
        </dgm:constrLst>
        <dgm:ruleLst>
          <dgm:rule type="primFontSz" val="5" fact="NaN" max="NaN"/>
        </dgm:ruleLst>
      </dgm:layoutNode>
    </dgm:forEach>
  </dgm:layoutNode>
</dgm:layoutDef>
</file>

<file path=xl/diagrams/layout2.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layout3.xml><?xml version="1.0" encoding="utf-8"?>
<dgm:layoutDef xmlns:dgm="http://schemas.openxmlformats.org/drawingml/2006/diagram" xmlns:a="http://schemas.openxmlformats.org/drawingml/2006/main" uniqueId="urn:microsoft.com/office/officeart/2005/8/layout/list1">
  <dgm:title val=""/>
  <dgm:desc val=""/>
  <dgm:catLst>
    <dgm:cat type="list" pri="4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dir/>
      <dgm:animLvl val="lvl"/>
      <dgm:resizeHandles val="exact"/>
    </dgm:varLst>
    <dgm:choose name="Name0">
      <dgm:if name="Name1" func="var" arg="dir" op="equ" val="norm">
        <dgm:alg type="lin">
          <dgm:param type="linDir" val="fromT"/>
          <dgm:param type="vertAlign" val="mid"/>
          <dgm:param type="horzAlign" val="l"/>
          <dgm:param type="nodeHorzAlign" val="l"/>
        </dgm:alg>
      </dgm:if>
      <dgm:else name="Name2">
        <dgm:alg type="lin">
          <dgm:param type="linDir" val="fromT"/>
          <dgm:param type="vertAlign" val="mid"/>
          <dgm:param type="horzAlign" val="r"/>
          <dgm:param type="nodeHorzAlign" val="r"/>
        </dgm:alg>
      </dgm:else>
    </dgm:choose>
    <dgm:shape xmlns:r="http://schemas.openxmlformats.org/officeDocument/2006/relationships" r:blip="">
      <dgm:adjLst/>
    </dgm:shape>
    <dgm:presOf/>
    <dgm:constrLst>
      <dgm:constr type="w" for="ch" forName="parentLin" refType="w"/>
      <dgm:constr type="h" for="ch" forName="parentLin" val="INF"/>
      <dgm:constr type="w" for="des" forName="parentLeftMargin" refType="w" fact="0.05"/>
      <dgm:constr type="w" for="des" forName="parentText" refType="w" fact="0.7"/>
      <dgm:constr type="h" for="des" forName="parentText" refType="primFontSz" refFor="des" refForName="parentText" fact="0.82"/>
      <dgm:constr type="h" for="ch" forName="negativeSpace" refType="primFontSz" refFor="des" refForName="parentText" fact="-0.41"/>
      <dgm:constr type="h" for="ch" forName="negativeSpace" refType="h" refFor="des" refForName="parentText" op="lte" fact="-0.82"/>
      <dgm:constr type="h" for="ch" forName="negativeSpace" refType="h" refFor="des" refForName="parentText" op="gte" fact="-0.82"/>
      <dgm:constr type="w" for="ch" forName="childText" refType="w"/>
      <dgm:constr type="h" for="ch" forName="childText" refType="primFontSz" refFor="des" refForName="parentText" fact="0.7"/>
      <dgm:constr type="primFontSz" for="des" forName="parentText" val="65"/>
      <dgm:constr type="primFontSz" for="ch" forName="childText" refType="primFontSz" refFor="des" refForName="parentText"/>
      <dgm:constr type="tMarg" for="ch" forName="childText" refType="primFontSz" refFor="des" refForName="parentText" fact="1.64"/>
      <dgm:constr type="tMarg" for="ch" forName="childText" refType="h" refFor="des" refForName="parentText" op="lte" fact="3.28"/>
      <dgm:constr type="tMarg" for="ch" forName="childText" refType="h" refFor="des" refForName="parentText" op="gte" fact="3.28"/>
      <dgm:constr type="lMarg" for="ch" forName="childText" refType="w" fact="0.22"/>
      <dgm:constr type="rMarg" for="ch" forName="childText" refType="lMarg" refFor="ch" refForName="childText"/>
      <dgm:constr type="lMarg" for="des" forName="parentText" refType="w" fact="0.075"/>
      <dgm:constr type="rMarg" for="des" forName="parentText" refType="lMarg" refFor="des" refForName="parentText"/>
      <dgm:constr type="h" for="ch" forName="spaceBetweenRectangles" refType="primFontSz" refFor="des" refForName="parentText" fact="0.15"/>
    </dgm:constrLst>
    <dgm:ruleLst>
      <dgm:rule type="primFontSz" for="des" forName="parentText" val="5" fact="NaN" max="NaN"/>
    </dgm:ruleLst>
    <dgm:forEach name="Name3" axis="ch" ptType="node">
      <dgm:layoutNode name="parentLin">
        <dgm:choose name="Name4">
          <dgm:if name="Name5" func="var" arg="dir" op="equ" val="norm">
            <dgm:alg type="lin">
              <dgm:param type="linDir" val="fromL"/>
              <dgm:param type="horzAlign" val="l"/>
              <dgm:param type="nodeHorzAlign" val="l"/>
            </dgm:alg>
          </dgm:if>
          <dgm:else name="Name6">
            <dgm:alg type="lin">
              <dgm:param type="linDir" val="fromR"/>
              <dgm:param type="horzAlign" val="r"/>
              <dgm:param type="nodeHorzAlign" val="r"/>
            </dgm:alg>
          </dgm:else>
        </dgm:choose>
        <dgm:shape xmlns:r="http://schemas.openxmlformats.org/officeDocument/2006/relationships" r:blip="">
          <dgm:adjLst/>
        </dgm:shape>
        <dgm:presOf/>
        <dgm:constrLst/>
        <dgm:ruleLst/>
        <dgm:layoutNode name="parentLeftMargin">
          <dgm:alg type="sp"/>
          <dgm:shape xmlns:r="http://schemas.openxmlformats.org/officeDocument/2006/relationships" type="rect" r:blip="" hideGeom="1">
            <dgm:adjLst/>
          </dgm:shape>
          <dgm:presOf axis="self"/>
          <dgm:constrLst>
            <dgm:constr type="h"/>
          </dgm:constrLst>
          <dgm:ruleLst/>
        </dgm:layoutNode>
        <dgm:layoutNode name="parentText" styleLbl="node1">
          <dgm:varLst>
            <dgm:chMax val="0"/>
            <dgm:bulletEnabled val="1"/>
          </dgm:varLst>
          <dgm:choose name="Name7">
            <dgm:if name="Name8" func="var" arg="dir" op="equ" val="norm">
              <dgm:alg type="tx">
                <dgm:param type="parTxLTRAlign" val="l"/>
                <dgm:param type="parTxRTLAlign" val="l"/>
              </dgm:alg>
            </dgm:if>
            <dgm:else name="Name9">
              <dgm:alg type="tx">
                <dgm:param type="parTxLTRAlign" val="r"/>
                <dgm:param type="parTxRTLAlign" val="r"/>
              </dgm:alg>
            </dgm:else>
          </dgm:choose>
          <dgm:shape xmlns:r="http://schemas.openxmlformats.org/officeDocument/2006/relationships" type="roundRect" r:blip="">
            <dgm:adjLst/>
          </dgm:shape>
          <dgm:presOf axis="self" ptType="node"/>
          <dgm:constrLst>
            <dgm:constr type="tMarg"/>
            <dgm:constr type="bMarg"/>
          </dgm:constrLst>
          <dgm:ruleLst/>
        </dgm:layoutNode>
      </dgm:layoutNode>
      <dgm:layoutNode name="negativeSpace">
        <dgm:alg type="sp"/>
        <dgm:shape xmlns:r="http://schemas.openxmlformats.org/officeDocument/2006/relationships" r:blip="">
          <dgm:adjLst/>
        </dgm:shape>
        <dgm:presOf/>
        <dgm:constrLst/>
        <dgm:ruleLst/>
      </dgm:layoutNode>
      <dgm:layoutNode name="childText" styleLbl="conFgAcc1">
        <dgm:varLst>
          <dgm:bulletEnabled val="1"/>
        </dgm:varLst>
        <dgm:alg type="tx">
          <dgm:param type="stBulletLvl" val="1"/>
        </dgm:alg>
        <dgm:shape xmlns:r="http://schemas.openxmlformats.org/officeDocument/2006/relationships" type="rect" r:blip="" zOrderOff="-2">
          <dgm:adjLst/>
        </dgm:shape>
        <dgm:presOf axis="des" ptType="node"/>
        <dgm:constrLst>
          <dgm:constr type="secFontSz" refType="primFontSz"/>
        </dgm:constrLst>
        <dgm:ruleLst>
          <dgm:rule type="h" val="INF" fact="NaN" max="NaN"/>
        </dgm:ruleLst>
      </dgm:layoutNode>
      <dgm:forEach name="Name1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3.xml.rels><?xml version="1.0" encoding="UTF-8" standalone="yes"?>
<Relationships xmlns="http://schemas.openxmlformats.org/package/2006/relationships"><Relationship Id="rId8" Type="http://schemas.openxmlformats.org/officeDocument/2006/relationships/diagramQuickStyle" Target="../diagrams/quickStyle1.xml"/><Relationship Id="rId3" Type="http://schemas.openxmlformats.org/officeDocument/2006/relationships/chart" Target="../charts/chart3.xml"/><Relationship Id="rId7" Type="http://schemas.openxmlformats.org/officeDocument/2006/relationships/diagramLayout" Target="../diagrams/layout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diagramData" Target="../diagrams/data1.xml"/><Relationship Id="rId5" Type="http://schemas.openxmlformats.org/officeDocument/2006/relationships/chart" Target="../charts/chart5.xml"/><Relationship Id="rId10" Type="http://schemas.microsoft.com/office/2007/relationships/diagramDrawing" Target="../diagrams/drawing1.xml"/><Relationship Id="rId4" Type="http://schemas.openxmlformats.org/officeDocument/2006/relationships/chart" Target="../charts/chart4.xml"/><Relationship Id="rId9" Type="http://schemas.openxmlformats.org/officeDocument/2006/relationships/diagramColors" Target="../diagrams/colors1.xml"/></Relationships>
</file>

<file path=xl/drawings/_rels/drawing5.xml.rels><?xml version="1.0" encoding="UTF-8" standalone="yes"?>
<Relationships xmlns="http://schemas.openxmlformats.org/package/2006/relationships"><Relationship Id="rId8" Type="http://schemas.openxmlformats.org/officeDocument/2006/relationships/diagramLayout" Target="../diagrams/layout2.xml"/><Relationship Id="rId3" Type="http://schemas.openxmlformats.org/officeDocument/2006/relationships/chart" Target="../charts/chart8.xml"/><Relationship Id="rId7" Type="http://schemas.openxmlformats.org/officeDocument/2006/relationships/diagramData" Target="../diagrams/data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microsoft.com/office/2007/relationships/diagramDrawing" Target="../diagrams/drawing2.xml"/><Relationship Id="rId5" Type="http://schemas.openxmlformats.org/officeDocument/2006/relationships/chart" Target="../charts/chart10.xml"/><Relationship Id="rId10" Type="http://schemas.openxmlformats.org/officeDocument/2006/relationships/diagramColors" Target="../diagrams/colors2.xml"/><Relationship Id="rId4" Type="http://schemas.openxmlformats.org/officeDocument/2006/relationships/chart" Target="../charts/chart9.xml"/><Relationship Id="rId9" Type="http://schemas.openxmlformats.org/officeDocument/2006/relationships/diagramQuickStyle" Target="../diagrams/quickStyle2.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diagramData" Target="../diagrams/data3.xml"/><Relationship Id="rId7" Type="http://schemas.microsoft.com/office/2007/relationships/diagramDrawing" Target="../diagrams/drawing3.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diagramColors" Target="../diagrams/colors3.xml"/><Relationship Id="rId5" Type="http://schemas.openxmlformats.org/officeDocument/2006/relationships/diagramQuickStyle" Target="../diagrams/quickStyle3.xml"/><Relationship Id="rId4" Type="http://schemas.openxmlformats.org/officeDocument/2006/relationships/diagramLayout" Target="../diagrams/layout3.xml"/></Relationships>
</file>

<file path=xl/drawings/drawing1.xml><?xml version="1.0" encoding="utf-8"?>
<xdr:wsDr xmlns:xdr="http://schemas.openxmlformats.org/drawingml/2006/spreadsheetDrawing" xmlns:a="http://schemas.openxmlformats.org/drawingml/2006/main">
  <xdr:twoCellAnchor>
    <xdr:from>
      <xdr:col>6</xdr:col>
      <xdr:colOff>579120</xdr:colOff>
      <xdr:row>10</xdr:row>
      <xdr:rowOff>30480</xdr:rowOff>
    </xdr:from>
    <xdr:to>
      <xdr:col>8</xdr:col>
      <xdr:colOff>441960</xdr:colOff>
      <xdr:row>12</xdr:row>
      <xdr:rowOff>83820</xdr:rowOff>
    </xdr:to>
    <xdr:cxnSp macro="">
      <xdr:nvCxnSpPr>
        <xdr:cNvPr id="11" name="Straight Arrow Connector 10">
          <a:extLst>
            <a:ext uri="{FF2B5EF4-FFF2-40B4-BE49-F238E27FC236}">
              <a16:creationId xmlns:a16="http://schemas.microsoft.com/office/drawing/2014/main" id="{907032A9-154A-90CE-2EED-7EF6B3DCCCED}"/>
            </a:ext>
          </a:extLst>
        </xdr:cNvPr>
        <xdr:cNvCxnSpPr/>
      </xdr:nvCxnSpPr>
      <xdr:spPr>
        <a:xfrm flipV="1">
          <a:off x="6850380" y="2392680"/>
          <a:ext cx="1203960" cy="43434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579120</xdr:colOff>
      <xdr:row>12</xdr:row>
      <xdr:rowOff>83820</xdr:rowOff>
    </xdr:from>
    <xdr:to>
      <xdr:col>8</xdr:col>
      <xdr:colOff>579120</xdr:colOff>
      <xdr:row>13</xdr:row>
      <xdr:rowOff>83820</xdr:rowOff>
    </xdr:to>
    <xdr:cxnSp macro="">
      <xdr:nvCxnSpPr>
        <xdr:cNvPr id="15" name="Straight Arrow Connector 14">
          <a:extLst>
            <a:ext uri="{FF2B5EF4-FFF2-40B4-BE49-F238E27FC236}">
              <a16:creationId xmlns:a16="http://schemas.microsoft.com/office/drawing/2014/main" id="{6A9B74D6-0B0F-1801-FA83-4E39223550B8}"/>
            </a:ext>
          </a:extLst>
        </xdr:cNvPr>
        <xdr:cNvCxnSpPr/>
      </xdr:nvCxnSpPr>
      <xdr:spPr>
        <a:xfrm flipV="1">
          <a:off x="6850380" y="2827020"/>
          <a:ext cx="1341120" cy="18288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533400</xdr:colOff>
      <xdr:row>15</xdr:row>
      <xdr:rowOff>0</xdr:rowOff>
    </xdr:from>
    <xdr:to>
      <xdr:col>8</xdr:col>
      <xdr:colOff>533400</xdr:colOff>
      <xdr:row>15</xdr:row>
      <xdr:rowOff>91440</xdr:rowOff>
    </xdr:to>
    <xdr:cxnSp macro="">
      <xdr:nvCxnSpPr>
        <xdr:cNvPr id="19" name="Straight Arrow Connector 18">
          <a:extLst>
            <a:ext uri="{FF2B5EF4-FFF2-40B4-BE49-F238E27FC236}">
              <a16:creationId xmlns:a16="http://schemas.microsoft.com/office/drawing/2014/main" id="{4D6D7AA6-49AE-5E8D-C287-7E24071D0B5D}"/>
            </a:ext>
          </a:extLst>
        </xdr:cNvPr>
        <xdr:cNvCxnSpPr/>
      </xdr:nvCxnSpPr>
      <xdr:spPr>
        <a:xfrm>
          <a:off x="6804660" y="3291840"/>
          <a:ext cx="1341120" cy="9144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754062</xdr:colOff>
      <xdr:row>3</xdr:row>
      <xdr:rowOff>55562</xdr:rowOff>
    </xdr:from>
    <xdr:to>
      <xdr:col>3</xdr:col>
      <xdr:colOff>992188</xdr:colOff>
      <xdr:row>5</xdr:row>
      <xdr:rowOff>103187</xdr:rowOff>
    </xdr:to>
    <xdr:cxnSp macro="">
      <xdr:nvCxnSpPr>
        <xdr:cNvPr id="5" name="Connector: Elbow 4">
          <a:extLst>
            <a:ext uri="{FF2B5EF4-FFF2-40B4-BE49-F238E27FC236}">
              <a16:creationId xmlns:a16="http://schemas.microsoft.com/office/drawing/2014/main" id="{A20C5957-2535-CC52-A811-4DECCBFAB725}"/>
            </a:ext>
          </a:extLst>
        </xdr:cNvPr>
        <xdr:cNvCxnSpPr/>
      </xdr:nvCxnSpPr>
      <xdr:spPr>
        <a:xfrm>
          <a:off x="3810000" y="603250"/>
          <a:ext cx="1008063" cy="412750"/>
        </a:xfrm>
        <a:prstGeom prst="bentConnector3">
          <a:avLst>
            <a:gd name="adj1" fmla="val 50000"/>
          </a:avLst>
        </a:prstGeom>
        <a:ln>
          <a:solidFill>
            <a:schemeClr val="bg1">
              <a:lumMod val="95000"/>
            </a:schemeClr>
          </a:solidFill>
          <a:headEnd type="triangle"/>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15875</xdr:colOff>
      <xdr:row>10</xdr:row>
      <xdr:rowOff>103187</xdr:rowOff>
    </xdr:from>
    <xdr:to>
      <xdr:col>2</xdr:col>
      <xdr:colOff>746125</xdr:colOff>
      <xdr:row>12</xdr:row>
      <xdr:rowOff>111125</xdr:rowOff>
    </xdr:to>
    <xdr:cxnSp macro="">
      <xdr:nvCxnSpPr>
        <xdr:cNvPr id="7" name="Connector: Elbow 6">
          <a:extLst>
            <a:ext uri="{FF2B5EF4-FFF2-40B4-BE49-F238E27FC236}">
              <a16:creationId xmlns:a16="http://schemas.microsoft.com/office/drawing/2014/main" id="{38E0DC65-2004-EDBD-71FA-D698C3DDD0E1}"/>
            </a:ext>
          </a:extLst>
        </xdr:cNvPr>
        <xdr:cNvCxnSpPr/>
      </xdr:nvCxnSpPr>
      <xdr:spPr>
        <a:xfrm>
          <a:off x="3071813" y="1936750"/>
          <a:ext cx="730250" cy="373063"/>
        </a:xfrm>
        <a:prstGeom prst="bentConnector3">
          <a:avLst>
            <a:gd name="adj1" fmla="val 50000"/>
          </a:avLst>
        </a:prstGeom>
        <a:ln>
          <a:solidFill>
            <a:schemeClr val="bg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18</xdr:row>
      <xdr:rowOff>87313</xdr:rowOff>
    </xdr:from>
    <xdr:to>
      <xdr:col>3</xdr:col>
      <xdr:colOff>960438</xdr:colOff>
      <xdr:row>22</xdr:row>
      <xdr:rowOff>79375</xdr:rowOff>
    </xdr:to>
    <xdr:cxnSp macro="">
      <xdr:nvCxnSpPr>
        <xdr:cNvPr id="19" name="Connector: Elbow 18">
          <a:extLst>
            <a:ext uri="{FF2B5EF4-FFF2-40B4-BE49-F238E27FC236}">
              <a16:creationId xmlns:a16="http://schemas.microsoft.com/office/drawing/2014/main" id="{AF42D2FE-D0F6-D2F9-7CFA-84D77A8D56D6}"/>
            </a:ext>
          </a:extLst>
        </xdr:cNvPr>
        <xdr:cNvCxnSpPr/>
      </xdr:nvCxnSpPr>
      <xdr:spPr>
        <a:xfrm>
          <a:off x="3825875" y="3389313"/>
          <a:ext cx="960438" cy="722312"/>
        </a:xfrm>
        <a:prstGeom prst="bentConnector3">
          <a:avLst/>
        </a:prstGeom>
        <a:ln>
          <a:solidFill>
            <a:schemeClr val="bg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11508</xdr:colOff>
      <xdr:row>4</xdr:row>
      <xdr:rowOff>174626</xdr:rowOff>
    </xdr:from>
    <xdr:to>
      <xdr:col>9</xdr:col>
      <xdr:colOff>1389062</xdr:colOff>
      <xdr:row>7</xdr:row>
      <xdr:rowOff>79375</xdr:rowOff>
    </xdr:to>
    <xdr:cxnSp macro="">
      <xdr:nvCxnSpPr>
        <xdr:cNvPr id="23" name="Connector: Elbow 22">
          <a:extLst>
            <a:ext uri="{FF2B5EF4-FFF2-40B4-BE49-F238E27FC236}">
              <a16:creationId xmlns:a16="http://schemas.microsoft.com/office/drawing/2014/main" id="{36245AD8-5BF1-1976-28E4-D6633398D951}"/>
            </a:ext>
          </a:extLst>
        </xdr:cNvPr>
        <xdr:cNvCxnSpPr/>
      </xdr:nvCxnSpPr>
      <xdr:spPr>
        <a:xfrm>
          <a:off x="11163696" y="904876"/>
          <a:ext cx="1377554" cy="460374"/>
        </a:xfrm>
        <a:prstGeom prst="bentConnector3">
          <a:avLst>
            <a:gd name="adj1" fmla="val 50000"/>
          </a:avLst>
        </a:prstGeom>
        <a:ln>
          <a:solidFill>
            <a:schemeClr val="bg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865188</xdr:colOff>
      <xdr:row>13</xdr:row>
      <xdr:rowOff>63501</xdr:rowOff>
    </xdr:from>
    <xdr:to>
      <xdr:col>11</xdr:col>
      <xdr:colOff>595313</xdr:colOff>
      <xdr:row>15</xdr:row>
      <xdr:rowOff>95250</xdr:rowOff>
    </xdr:to>
    <xdr:cxnSp macro="">
      <xdr:nvCxnSpPr>
        <xdr:cNvPr id="33" name="Connector: Elbow 32">
          <a:extLst>
            <a:ext uri="{FF2B5EF4-FFF2-40B4-BE49-F238E27FC236}">
              <a16:creationId xmlns:a16="http://schemas.microsoft.com/office/drawing/2014/main" id="{CEF29C46-0086-BB66-5092-38654E8B6B51}"/>
            </a:ext>
          </a:extLst>
        </xdr:cNvPr>
        <xdr:cNvCxnSpPr/>
      </xdr:nvCxnSpPr>
      <xdr:spPr>
        <a:xfrm>
          <a:off x="13731876" y="2428876"/>
          <a:ext cx="611187" cy="380999"/>
        </a:xfrm>
        <a:prstGeom prst="bentConnector3">
          <a:avLst>
            <a:gd name="adj1" fmla="val 164285"/>
          </a:avLst>
        </a:prstGeom>
        <a:ln>
          <a:solidFill>
            <a:schemeClr val="bg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535307</xdr:colOff>
      <xdr:row>19</xdr:row>
      <xdr:rowOff>191498</xdr:rowOff>
    </xdr:from>
    <xdr:to>
      <xdr:col>23</xdr:col>
      <xdr:colOff>0</xdr:colOff>
      <xdr:row>35</xdr:row>
      <xdr:rowOff>40640</xdr:rowOff>
    </xdr:to>
    <xdr:graphicFrame macro="">
      <xdr:nvGraphicFramePr>
        <xdr:cNvPr id="2" name="Chart 1">
          <a:extLst>
            <a:ext uri="{FF2B5EF4-FFF2-40B4-BE49-F238E27FC236}">
              <a16:creationId xmlns:a16="http://schemas.microsoft.com/office/drawing/2014/main" id="{13B0CBBB-D90C-4B5F-98D5-9CCB0C747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85634</xdr:colOff>
      <xdr:row>20</xdr:row>
      <xdr:rowOff>128452</xdr:rowOff>
    </xdr:from>
    <xdr:to>
      <xdr:col>32</xdr:col>
      <xdr:colOff>116115</xdr:colOff>
      <xdr:row>36</xdr:row>
      <xdr:rowOff>71846</xdr:rowOff>
    </xdr:to>
    <xdr:graphicFrame macro="">
      <xdr:nvGraphicFramePr>
        <xdr:cNvPr id="3" name="Chart 2">
          <a:extLst>
            <a:ext uri="{FF2B5EF4-FFF2-40B4-BE49-F238E27FC236}">
              <a16:creationId xmlns:a16="http://schemas.microsoft.com/office/drawing/2014/main" id="{3FA214A1-D689-4ACF-99EE-D9C85EAC8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19</xdr:row>
      <xdr:rowOff>142241</xdr:rowOff>
    </xdr:from>
    <xdr:to>
      <xdr:col>13</xdr:col>
      <xdr:colOff>248194</xdr:colOff>
      <xdr:row>35</xdr:row>
      <xdr:rowOff>152400</xdr:rowOff>
    </xdr:to>
    <xdr:graphicFrame macro="">
      <xdr:nvGraphicFramePr>
        <xdr:cNvPr id="5" name="Chart 4">
          <a:extLst>
            <a:ext uri="{FF2B5EF4-FFF2-40B4-BE49-F238E27FC236}">
              <a16:creationId xmlns:a16="http://schemas.microsoft.com/office/drawing/2014/main" id="{15F1EA58-4D42-4255-A6B0-ABC218375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50945</xdr:colOff>
      <xdr:row>1</xdr:row>
      <xdr:rowOff>94343</xdr:rowOff>
    </xdr:from>
    <xdr:to>
      <xdr:col>23</xdr:col>
      <xdr:colOff>418011</xdr:colOff>
      <xdr:row>18</xdr:row>
      <xdr:rowOff>142966</xdr:rowOff>
    </xdr:to>
    <xdr:graphicFrame macro="">
      <xdr:nvGraphicFramePr>
        <xdr:cNvPr id="6" name="Chart 5">
          <a:extLst>
            <a:ext uri="{FF2B5EF4-FFF2-40B4-BE49-F238E27FC236}">
              <a16:creationId xmlns:a16="http://schemas.microsoft.com/office/drawing/2014/main" id="{C3ADB6C7-5377-4C64-9C1C-43066840B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0</xdr:colOff>
      <xdr:row>2</xdr:row>
      <xdr:rowOff>0</xdr:rowOff>
    </xdr:from>
    <xdr:to>
      <xdr:col>33</xdr:col>
      <xdr:colOff>59389</xdr:colOff>
      <xdr:row>19</xdr:row>
      <xdr:rowOff>0</xdr:rowOff>
    </xdr:to>
    <xdr:graphicFrame macro="">
      <xdr:nvGraphicFramePr>
        <xdr:cNvPr id="7" name="Chart 6">
          <a:extLst>
            <a:ext uri="{FF2B5EF4-FFF2-40B4-BE49-F238E27FC236}">
              <a16:creationId xmlns:a16="http://schemas.microsoft.com/office/drawing/2014/main" id="{C6F8BC59-CB33-4C61-84F1-B7BB8B9BE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60234</xdr:colOff>
      <xdr:row>3</xdr:row>
      <xdr:rowOff>141513</xdr:rowOff>
    </xdr:from>
    <xdr:to>
      <xdr:col>9</xdr:col>
      <xdr:colOff>217714</xdr:colOff>
      <xdr:row>18</xdr:row>
      <xdr:rowOff>304800</xdr:rowOff>
    </xdr:to>
    <xdr:sp macro="" textlink="">
      <xdr:nvSpPr>
        <xdr:cNvPr id="13" name="Rectangle: Rounded Corners 12">
          <a:extLst>
            <a:ext uri="{FF2B5EF4-FFF2-40B4-BE49-F238E27FC236}">
              <a16:creationId xmlns:a16="http://schemas.microsoft.com/office/drawing/2014/main" id="{78FA5B1C-1BFE-3955-028A-5146C0E73797}"/>
            </a:ext>
          </a:extLst>
        </xdr:cNvPr>
        <xdr:cNvSpPr/>
      </xdr:nvSpPr>
      <xdr:spPr>
        <a:xfrm>
          <a:off x="1889034" y="696684"/>
          <a:ext cx="3815080" cy="2939145"/>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81280</xdr:colOff>
      <xdr:row>0</xdr:row>
      <xdr:rowOff>0</xdr:rowOff>
    </xdr:from>
    <xdr:to>
      <xdr:col>17</xdr:col>
      <xdr:colOff>60960</xdr:colOff>
      <xdr:row>14</xdr:row>
      <xdr:rowOff>167640</xdr:rowOff>
    </xdr:to>
    <xdr:graphicFrame macro="">
      <xdr:nvGraphicFramePr>
        <xdr:cNvPr id="16" name="Diagram 15">
          <a:extLst>
            <a:ext uri="{FF2B5EF4-FFF2-40B4-BE49-F238E27FC236}">
              <a16:creationId xmlns:a16="http://schemas.microsoft.com/office/drawing/2014/main" id="{720E33CE-4CE8-8EEB-3A7D-93D9E98FAB3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oneCell">
    <xdr:from>
      <xdr:col>3</xdr:col>
      <xdr:colOff>511628</xdr:colOff>
      <xdr:row>5</xdr:row>
      <xdr:rowOff>141515</xdr:rowOff>
    </xdr:from>
    <xdr:to>
      <xdr:col>8</xdr:col>
      <xdr:colOff>154577</xdr:colOff>
      <xdr:row>18</xdr:row>
      <xdr:rowOff>71846</xdr:rowOff>
    </xdr:to>
    <mc:AlternateContent xmlns:mc="http://schemas.openxmlformats.org/markup-compatibility/2006" xmlns:a14="http://schemas.microsoft.com/office/drawing/2010/main">
      <mc:Choice Requires="a14">
        <xdr:graphicFrame macro="">
          <xdr:nvGraphicFramePr>
            <xdr:cNvPr id="4" name="purpose">
              <a:extLst>
                <a:ext uri="{FF2B5EF4-FFF2-40B4-BE49-F238E27FC236}">
                  <a16:creationId xmlns:a16="http://schemas.microsoft.com/office/drawing/2014/main" id="{406EE10B-A47E-0A27-C75F-F1AC54B686E4}"/>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2536371" y="1012372"/>
              <a:ext cx="3017520" cy="2194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17124</xdr:colOff>
      <xdr:row>3</xdr:row>
      <xdr:rowOff>171237</xdr:rowOff>
    </xdr:from>
    <xdr:to>
      <xdr:col>4</xdr:col>
      <xdr:colOff>565079</xdr:colOff>
      <xdr:row>5</xdr:row>
      <xdr:rowOff>179797</xdr:rowOff>
    </xdr:to>
    <xdr:cxnSp macro="">
      <xdr:nvCxnSpPr>
        <xdr:cNvPr id="6" name="Connector: Curved 5">
          <a:extLst>
            <a:ext uri="{FF2B5EF4-FFF2-40B4-BE49-F238E27FC236}">
              <a16:creationId xmlns:a16="http://schemas.microsoft.com/office/drawing/2014/main" id="{9651AC2F-B051-124C-69B7-05E5D40F2AD0}"/>
            </a:ext>
          </a:extLst>
        </xdr:cNvPr>
        <xdr:cNvCxnSpPr/>
      </xdr:nvCxnSpPr>
      <xdr:spPr>
        <a:xfrm>
          <a:off x="6147371" y="727754"/>
          <a:ext cx="547955" cy="402403"/>
        </a:xfrm>
        <a:prstGeom prst="curvedConnector3">
          <a:avLst>
            <a:gd name="adj1" fmla="val 50000"/>
          </a:avLst>
        </a:prstGeom>
        <a:ln>
          <a:solidFill>
            <a:schemeClr val="bg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2116</xdr:colOff>
      <xdr:row>13</xdr:row>
      <xdr:rowOff>154113</xdr:rowOff>
    </xdr:from>
    <xdr:to>
      <xdr:col>3</xdr:col>
      <xdr:colOff>10678</xdr:colOff>
      <xdr:row>14</xdr:row>
      <xdr:rowOff>136988</xdr:rowOff>
    </xdr:to>
    <xdr:cxnSp macro="">
      <xdr:nvCxnSpPr>
        <xdr:cNvPr id="10" name="Connector: Curved 9">
          <a:extLst>
            <a:ext uri="{FF2B5EF4-FFF2-40B4-BE49-F238E27FC236}">
              <a16:creationId xmlns:a16="http://schemas.microsoft.com/office/drawing/2014/main" id="{C828CA26-5C86-1C77-02A6-B5C26A42F160}"/>
            </a:ext>
          </a:extLst>
        </xdr:cNvPr>
        <xdr:cNvCxnSpPr/>
      </xdr:nvCxnSpPr>
      <xdr:spPr>
        <a:xfrm>
          <a:off x="4179669" y="2673195"/>
          <a:ext cx="411974" cy="180099"/>
        </a:xfrm>
        <a:prstGeom prst="curvedConnector3">
          <a:avLst>
            <a:gd name="adj1" fmla="val 120513"/>
          </a:avLst>
        </a:prstGeom>
        <a:ln w="9525" cap="flat" cmpd="sng" algn="ctr">
          <a:solidFill>
            <a:schemeClr val="bg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2384613</xdr:colOff>
      <xdr:row>27</xdr:row>
      <xdr:rowOff>26896</xdr:rowOff>
    </xdr:from>
    <xdr:to>
      <xdr:col>2</xdr:col>
      <xdr:colOff>439272</xdr:colOff>
      <xdr:row>30</xdr:row>
      <xdr:rowOff>4</xdr:rowOff>
    </xdr:to>
    <xdr:cxnSp macro="">
      <xdr:nvCxnSpPr>
        <xdr:cNvPr id="18" name="Connector: Curved 17">
          <a:extLst>
            <a:ext uri="{FF2B5EF4-FFF2-40B4-BE49-F238E27FC236}">
              <a16:creationId xmlns:a16="http://schemas.microsoft.com/office/drawing/2014/main" id="{80889F1F-B5D5-56C0-D30D-580B95DFAB93}"/>
            </a:ext>
          </a:extLst>
        </xdr:cNvPr>
        <xdr:cNvCxnSpPr/>
      </xdr:nvCxnSpPr>
      <xdr:spPr>
        <a:xfrm rot="10800000">
          <a:off x="3998260" y="5298143"/>
          <a:ext cx="1281953" cy="546849"/>
        </a:xfrm>
        <a:prstGeom prst="curvedConnector3">
          <a:avLst>
            <a:gd name="adj1" fmla="val 133916"/>
          </a:avLst>
        </a:prstGeom>
        <a:ln>
          <a:solidFill>
            <a:schemeClr val="bg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17123</xdr:colOff>
      <xdr:row>3</xdr:row>
      <xdr:rowOff>51371</xdr:rowOff>
    </xdr:from>
    <xdr:to>
      <xdr:col>8</xdr:col>
      <xdr:colOff>436655</xdr:colOff>
      <xdr:row>4</xdr:row>
      <xdr:rowOff>179801</xdr:rowOff>
    </xdr:to>
    <xdr:cxnSp macro="">
      <xdr:nvCxnSpPr>
        <xdr:cNvPr id="21" name="Connector: Curved 20">
          <a:extLst>
            <a:ext uri="{FF2B5EF4-FFF2-40B4-BE49-F238E27FC236}">
              <a16:creationId xmlns:a16="http://schemas.microsoft.com/office/drawing/2014/main" id="{CA1C3FAD-152B-D83E-DE7A-ED81A064CC40}"/>
            </a:ext>
          </a:extLst>
        </xdr:cNvPr>
        <xdr:cNvCxnSpPr/>
      </xdr:nvCxnSpPr>
      <xdr:spPr>
        <a:xfrm>
          <a:off x="14178336" y="607888"/>
          <a:ext cx="419532" cy="325351"/>
        </a:xfrm>
        <a:prstGeom prst="curvedConnector3">
          <a:avLst/>
        </a:prstGeom>
        <a:ln>
          <a:solidFill>
            <a:schemeClr val="bg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1721224</xdr:colOff>
      <xdr:row>18</xdr:row>
      <xdr:rowOff>53788</xdr:rowOff>
    </xdr:from>
    <xdr:to>
      <xdr:col>8</xdr:col>
      <xdr:colOff>0</xdr:colOff>
      <xdr:row>20</xdr:row>
      <xdr:rowOff>80682</xdr:rowOff>
    </xdr:to>
    <xdr:cxnSp macro="">
      <xdr:nvCxnSpPr>
        <xdr:cNvPr id="24" name="Connector: Curved 23">
          <a:extLst>
            <a:ext uri="{FF2B5EF4-FFF2-40B4-BE49-F238E27FC236}">
              <a16:creationId xmlns:a16="http://schemas.microsoft.com/office/drawing/2014/main" id="{7B0B42BF-6F5B-C287-FA1A-99A7539848BF}"/>
            </a:ext>
          </a:extLst>
        </xdr:cNvPr>
        <xdr:cNvCxnSpPr/>
      </xdr:nvCxnSpPr>
      <xdr:spPr>
        <a:xfrm>
          <a:off x="13689106" y="3567953"/>
          <a:ext cx="457200" cy="421341"/>
        </a:xfrm>
        <a:prstGeom prst="curvedConnector3">
          <a:avLst>
            <a:gd name="adj1" fmla="val 50000"/>
          </a:avLst>
        </a:prstGeom>
        <a:ln>
          <a:solidFill>
            <a:schemeClr val="bg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35858</xdr:colOff>
      <xdr:row>24</xdr:row>
      <xdr:rowOff>8965</xdr:rowOff>
    </xdr:from>
    <xdr:to>
      <xdr:col>8</xdr:col>
      <xdr:colOff>537882</xdr:colOff>
      <xdr:row>25</xdr:row>
      <xdr:rowOff>62753</xdr:rowOff>
    </xdr:to>
    <xdr:cxnSp macro="">
      <xdr:nvCxnSpPr>
        <xdr:cNvPr id="30" name="Connector: Curved 29">
          <a:extLst>
            <a:ext uri="{FF2B5EF4-FFF2-40B4-BE49-F238E27FC236}">
              <a16:creationId xmlns:a16="http://schemas.microsoft.com/office/drawing/2014/main" id="{26FDFA08-30F0-76C3-DF25-D9C32A838B24}"/>
            </a:ext>
          </a:extLst>
        </xdr:cNvPr>
        <xdr:cNvCxnSpPr/>
      </xdr:nvCxnSpPr>
      <xdr:spPr>
        <a:xfrm>
          <a:off x="14182164" y="4688541"/>
          <a:ext cx="502024" cy="251012"/>
        </a:xfrm>
        <a:prstGeom prst="curvedConnector3">
          <a:avLst>
            <a:gd name="adj1" fmla="val 116071"/>
          </a:avLst>
        </a:prstGeom>
        <a:ln>
          <a:solidFill>
            <a:schemeClr val="bg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4</xdr:row>
      <xdr:rowOff>136706</xdr:rowOff>
    </xdr:from>
    <xdr:to>
      <xdr:col>12</xdr:col>
      <xdr:colOff>9407</xdr:colOff>
      <xdr:row>20</xdr:row>
      <xdr:rowOff>28938</xdr:rowOff>
    </xdr:to>
    <xdr:graphicFrame macro="">
      <xdr:nvGraphicFramePr>
        <xdr:cNvPr id="2" name="Chart 1">
          <a:extLst>
            <a:ext uri="{FF2B5EF4-FFF2-40B4-BE49-F238E27FC236}">
              <a16:creationId xmlns:a16="http://schemas.microsoft.com/office/drawing/2014/main" id="{02B94C76-2DD7-40EE-9AE7-D83E93C42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250784</xdr:colOff>
      <xdr:row>20</xdr:row>
      <xdr:rowOff>47103</xdr:rowOff>
    </xdr:from>
    <xdr:to>
      <xdr:col>26</xdr:col>
      <xdr:colOff>83114</xdr:colOff>
      <xdr:row>36</xdr:row>
      <xdr:rowOff>106101</xdr:rowOff>
    </xdr:to>
    <xdr:graphicFrame macro="">
      <xdr:nvGraphicFramePr>
        <xdr:cNvPr id="4" name="Chart 3">
          <a:extLst>
            <a:ext uri="{FF2B5EF4-FFF2-40B4-BE49-F238E27FC236}">
              <a16:creationId xmlns:a16="http://schemas.microsoft.com/office/drawing/2014/main" id="{E896AFE9-996F-4E74-86C6-6DFD7BBE7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313016</xdr:colOff>
      <xdr:row>4</xdr:row>
      <xdr:rowOff>136706</xdr:rowOff>
    </xdr:from>
    <xdr:to>
      <xdr:col>26</xdr:col>
      <xdr:colOff>189215</xdr:colOff>
      <xdr:row>19</xdr:row>
      <xdr:rowOff>136706</xdr:rowOff>
    </xdr:to>
    <xdr:graphicFrame macro="">
      <xdr:nvGraphicFramePr>
        <xdr:cNvPr id="8" name="Chart 7">
          <a:extLst>
            <a:ext uri="{FF2B5EF4-FFF2-40B4-BE49-F238E27FC236}">
              <a16:creationId xmlns:a16="http://schemas.microsoft.com/office/drawing/2014/main" id="{38378450-6186-459F-BC79-5F9979772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598025</xdr:colOff>
      <xdr:row>20</xdr:row>
      <xdr:rowOff>84537</xdr:rowOff>
    </xdr:from>
    <xdr:to>
      <xdr:col>19</xdr:col>
      <xdr:colOff>158021</xdr:colOff>
      <xdr:row>36</xdr:row>
      <xdr:rowOff>106926</xdr:rowOff>
    </xdr:to>
    <xdr:graphicFrame macro="">
      <xdr:nvGraphicFramePr>
        <xdr:cNvPr id="10" name="Chart 9">
          <a:extLst>
            <a:ext uri="{FF2B5EF4-FFF2-40B4-BE49-F238E27FC236}">
              <a16:creationId xmlns:a16="http://schemas.microsoft.com/office/drawing/2014/main" id="{7E77FBB2-9B7C-4816-AACE-84925974A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328047</xdr:colOff>
      <xdr:row>5</xdr:row>
      <xdr:rowOff>0</xdr:rowOff>
    </xdr:from>
    <xdr:to>
      <xdr:col>19</xdr:col>
      <xdr:colOff>183266</xdr:colOff>
      <xdr:row>20</xdr:row>
      <xdr:rowOff>0</xdr:rowOff>
    </xdr:to>
    <xdr:graphicFrame macro="">
      <xdr:nvGraphicFramePr>
        <xdr:cNvPr id="11" name="Chart 10">
          <a:extLst>
            <a:ext uri="{FF2B5EF4-FFF2-40B4-BE49-F238E27FC236}">
              <a16:creationId xmlns:a16="http://schemas.microsoft.com/office/drawing/2014/main" id="{CDBD2BA9-5A21-4E30-9791-7D0C91C2A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634879</xdr:colOff>
      <xdr:row>20</xdr:row>
      <xdr:rowOff>156991</xdr:rowOff>
    </xdr:from>
    <xdr:to>
      <xdr:col>10</xdr:col>
      <xdr:colOff>528481</xdr:colOff>
      <xdr:row>36</xdr:row>
      <xdr:rowOff>78290</xdr:rowOff>
    </xdr:to>
    <xdr:graphicFrame macro="">
      <xdr:nvGraphicFramePr>
        <xdr:cNvPr id="12" name="Chart 11">
          <a:extLst>
            <a:ext uri="{FF2B5EF4-FFF2-40B4-BE49-F238E27FC236}">
              <a16:creationId xmlns:a16="http://schemas.microsoft.com/office/drawing/2014/main" id="{1D97175D-D751-45AB-BC70-3E513A203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120316</xdr:colOff>
      <xdr:row>0</xdr:row>
      <xdr:rowOff>1</xdr:rowOff>
    </xdr:from>
    <xdr:to>
      <xdr:col>10</xdr:col>
      <xdr:colOff>460962</xdr:colOff>
      <xdr:row>4</xdr:row>
      <xdr:rowOff>30080</xdr:rowOff>
    </xdr:to>
    <xdr:graphicFrame macro="">
      <xdr:nvGraphicFramePr>
        <xdr:cNvPr id="6" name="Diagram 5">
          <a:extLst>
            <a:ext uri="{FF2B5EF4-FFF2-40B4-BE49-F238E27FC236}">
              <a16:creationId xmlns:a16="http://schemas.microsoft.com/office/drawing/2014/main" id="{294A8349-C728-DFB1-F0DC-2BDDD8356EE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twoCellAnchor editAs="oneCell">
    <xdr:from>
      <xdr:col>0</xdr:col>
      <xdr:colOff>415531</xdr:colOff>
      <xdr:row>7</xdr:row>
      <xdr:rowOff>99542</xdr:rowOff>
    </xdr:from>
    <xdr:to>
      <xdr:col>4</xdr:col>
      <xdr:colOff>366532</xdr:colOff>
      <xdr:row>16</xdr:row>
      <xdr:rowOff>0</xdr:rowOff>
    </xdr:to>
    <mc:AlternateContent xmlns:mc="http://schemas.openxmlformats.org/markup-compatibility/2006" xmlns:a14="http://schemas.microsoft.com/office/drawing/2010/main">
      <mc:Choice Requires="a14">
        <xdr:graphicFrame macro="">
          <xdr:nvGraphicFramePr>
            <xdr:cNvPr id="7" name="Risk_Level 1">
              <a:extLst>
                <a:ext uri="{FF2B5EF4-FFF2-40B4-BE49-F238E27FC236}">
                  <a16:creationId xmlns:a16="http://schemas.microsoft.com/office/drawing/2014/main" id="{752593FD-C4F0-4799-A36C-947A6F455E90}"/>
                </a:ext>
              </a:extLst>
            </xdr:cNvPr>
            <xdr:cNvGraphicFramePr/>
          </xdr:nvGraphicFramePr>
          <xdr:xfrm>
            <a:off x="0" y="0"/>
            <a:ext cx="0" cy="0"/>
          </xdr:xfrm>
          <a:graphic>
            <a:graphicData uri="http://schemas.microsoft.com/office/drawing/2010/slicer">
              <sle:slicer xmlns:sle="http://schemas.microsoft.com/office/drawing/2010/slicer" name="Risk_Level 1"/>
            </a:graphicData>
          </a:graphic>
        </xdr:graphicFrame>
      </mc:Choice>
      <mc:Fallback xmlns="">
        <xdr:sp macro="" textlink="">
          <xdr:nvSpPr>
            <xdr:cNvPr id="0" name=""/>
            <xdr:cNvSpPr>
              <a:spLocks noTextEdit="1"/>
            </xdr:cNvSpPr>
          </xdr:nvSpPr>
          <xdr:spPr>
            <a:xfrm>
              <a:off x="415531" y="1401694"/>
              <a:ext cx="265176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5</xdr:row>
      <xdr:rowOff>7620</xdr:rowOff>
    </xdr:from>
    <xdr:to>
      <xdr:col>3</xdr:col>
      <xdr:colOff>716280</xdr:colOff>
      <xdr:row>8</xdr:row>
      <xdr:rowOff>91440</xdr:rowOff>
    </xdr:to>
    <xdr:cxnSp macro="">
      <xdr:nvCxnSpPr>
        <xdr:cNvPr id="6" name="Connector: Curved 5">
          <a:extLst>
            <a:ext uri="{FF2B5EF4-FFF2-40B4-BE49-F238E27FC236}">
              <a16:creationId xmlns:a16="http://schemas.microsoft.com/office/drawing/2014/main" id="{6A1C5341-C0C6-A7B1-6C37-29D66768462D}"/>
            </a:ext>
          </a:extLst>
        </xdr:cNvPr>
        <xdr:cNvCxnSpPr/>
      </xdr:nvCxnSpPr>
      <xdr:spPr>
        <a:xfrm>
          <a:off x="3794760" y="967740"/>
          <a:ext cx="716280" cy="609600"/>
        </a:xfrm>
        <a:prstGeom prst="curvedConnector3">
          <a:avLst/>
        </a:prstGeom>
        <a:ln>
          <a:solidFill>
            <a:schemeClr val="bg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777240</xdr:colOff>
      <xdr:row>6</xdr:row>
      <xdr:rowOff>15240</xdr:rowOff>
    </xdr:from>
    <xdr:to>
      <xdr:col>4</xdr:col>
      <xdr:colOff>861060</xdr:colOff>
      <xdr:row>11</xdr:row>
      <xdr:rowOff>121920</xdr:rowOff>
    </xdr:to>
    <xdr:sp macro="" textlink="">
      <xdr:nvSpPr>
        <xdr:cNvPr id="8" name="TextBox 7">
          <a:extLst>
            <a:ext uri="{FF2B5EF4-FFF2-40B4-BE49-F238E27FC236}">
              <a16:creationId xmlns:a16="http://schemas.microsoft.com/office/drawing/2014/main" id="{71681B77-6720-9DAA-9704-3282127F071A}"/>
            </a:ext>
          </a:extLst>
        </xdr:cNvPr>
        <xdr:cNvSpPr txBox="1"/>
      </xdr:nvSpPr>
      <xdr:spPr>
        <a:xfrm>
          <a:off x="6126480" y="1150620"/>
          <a:ext cx="2499360" cy="98298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b="1">
              <a:solidFill>
                <a:schemeClr val="tx1"/>
              </a:solidFill>
            </a:rPr>
            <a:t>"</a:t>
          </a:r>
          <a:r>
            <a:rPr lang="en-US" sz="1100" b="1">
              <a:solidFill>
                <a:schemeClr val="tx1"/>
              </a:solidFill>
              <a:latin typeface="+mn-lt"/>
            </a:rPr>
            <a:t>To evaluate the average performance of each asset and compare it against its benchmark returns."</a:t>
          </a:r>
        </a:p>
        <a:p>
          <a:endParaRPr lang="en-US" sz="1100">
            <a:solidFill>
              <a:schemeClr val="tx1"/>
            </a:solidFill>
          </a:endParaRPr>
        </a:p>
      </xdr:txBody>
    </xdr:sp>
    <xdr:clientData/>
  </xdr:twoCellAnchor>
  <xdr:twoCellAnchor>
    <xdr:from>
      <xdr:col>3</xdr:col>
      <xdr:colOff>15240</xdr:colOff>
      <xdr:row>17</xdr:row>
      <xdr:rowOff>30480</xdr:rowOff>
    </xdr:from>
    <xdr:to>
      <xdr:col>3</xdr:col>
      <xdr:colOff>914400</xdr:colOff>
      <xdr:row>20</xdr:row>
      <xdr:rowOff>129540</xdr:rowOff>
    </xdr:to>
    <xdr:cxnSp macro="">
      <xdr:nvCxnSpPr>
        <xdr:cNvPr id="10" name="Connector: Curved 9">
          <a:extLst>
            <a:ext uri="{FF2B5EF4-FFF2-40B4-BE49-F238E27FC236}">
              <a16:creationId xmlns:a16="http://schemas.microsoft.com/office/drawing/2014/main" id="{3A164987-5F81-C708-575B-DF91FC45940E}"/>
            </a:ext>
          </a:extLst>
        </xdr:cNvPr>
        <xdr:cNvCxnSpPr/>
      </xdr:nvCxnSpPr>
      <xdr:spPr>
        <a:xfrm>
          <a:off x="4610100" y="3139440"/>
          <a:ext cx="899160" cy="647700"/>
        </a:xfrm>
        <a:prstGeom prst="curvedConnector3">
          <a:avLst>
            <a:gd name="adj1" fmla="val 42373"/>
          </a:avLst>
        </a:prstGeom>
        <a:ln>
          <a:solidFill>
            <a:schemeClr val="bg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929640</xdr:colOff>
      <xdr:row>18</xdr:row>
      <xdr:rowOff>22860</xdr:rowOff>
    </xdr:from>
    <xdr:to>
      <xdr:col>5</xdr:col>
      <xdr:colOff>396240</xdr:colOff>
      <xdr:row>22</xdr:row>
      <xdr:rowOff>68580</xdr:rowOff>
    </xdr:to>
    <xdr:sp macro="" textlink="">
      <xdr:nvSpPr>
        <xdr:cNvPr id="12" name="TextBox 11">
          <a:extLst>
            <a:ext uri="{FF2B5EF4-FFF2-40B4-BE49-F238E27FC236}">
              <a16:creationId xmlns:a16="http://schemas.microsoft.com/office/drawing/2014/main" id="{844DC11F-0627-C9C9-80F0-A77AA1DAE03F}"/>
            </a:ext>
          </a:extLst>
        </xdr:cNvPr>
        <xdr:cNvSpPr txBox="1"/>
      </xdr:nvSpPr>
      <xdr:spPr>
        <a:xfrm>
          <a:off x="5676900" y="3177540"/>
          <a:ext cx="1737360" cy="7467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b="1"/>
            <a:t>"To observe the trend of investment amount and market value over time."</a:t>
          </a:r>
          <a:endParaRPr lang="en-US"/>
        </a:p>
        <a:p>
          <a:endParaRPr lang="en-US" sz="1100"/>
        </a:p>
      </xdr:txBody>
    </xdr:sp>
    <xdr:clientData/>
  </xdr:twoCellAnchor>
  <xdr:twoCellAnchor>
    <xdr:from>
      <xdr:col>7</xdr:col>
      <xdr:colOff>708660</xdr:colOff>
      <xdr:row>14</xdr:row>
      <xdr:rowOff>7620</xdr:rowOff>
    </xdr:from>
    <xdr:to>
      <xdr:col>7</xdr:col>
      <xdr:colOff>1196340</xdr:colOff>
      <xdr:row>17</xdr:row>
      <xdr:rowOff>99060</xdr:rowOff>
    </xdr:to>
    <xdr:cxnSp macro="">
      <xdr:nvCxnSpPr>
        <xdr:cNvPr id="14" name="Connector: Curved 13">
          <a:extLst>
            <a:ext uri="{FF2B5EF4-FFF2-40B4-BE49-F238E27FC236}">
              <a16:creationId xmlns:a16="http://schemas.microsoft.com/office/drawing/2014/main" id="{360BA8F4-166E-2D96-1B7A-4A9C11F50A3D}"/>
            </a:ext>
          </a:extLst>
        </xdr:cNvPr>
        <xdr:cNvCxnSpPr/>
      </xdr:nvCxnSpPr>
      <xdr:spPr>
        <a:xfrm rot="16200000" flipH="1">
          <a:off x="11136630" y="2609850"/>
          <a:ext cx="617220" cy="487680"/>
        </a:xfrm>
        <a:prstGeom prst="curvedConnector3">
          <a:avLst/>
        </a:prstGeom>
        <a:ln>
          <a:solidFill>
            <a:schemeClr val="bg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434340</xdr:colOff>
      <xdr:row>17</xdr:row>
      <xdr:rowOff>152400</xdr:rowOff>
    </xdr:from>
    <xdr:to>
      <xdr:col>8</xdr:col>
      <xdr:colOff>434340</xdr:colOff>
      <xdr:row>21</xdr:row>
      <xdr:rowOff>144780</xdr:rowOff>
    </xdr:to>
    <xdr:sp macro="" textlink="">
      <xdr:nvSpPr>
        <xdr:cNvPr id="15" name="TextBox 14">
          <a:extLst>
            <a:ext uri="{FF2B5EF4-FFF2-40B4-BE49-F238E27FC236}">
              <a16:creationId xmlns:a16="http://schemas.microsoft.com/office/drawing/2014/main" id="{FD70F020-DF1F-B12B-78AD-A6219F6EB477}"/>
            </a:ext>
          </a:extLst>
        </xdr:cNvPr>
        <xdr:cNvSpPr txBox="1"/>
      </xdr:nvSpPr>
      <xdr:spPr>
        <a:xfrm>
          <a:off x="10927080" y="3215640"/>
          <a:ext cx="1905000" cy="69342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b="1"/>
            <a:t>"To analyze which asset type (Stock, Mutual Fund, etc) performed well."</a:t>
          </a:r>
          <a:endParaRPr lang="en-US"/>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103484</xdr:colOff>
      <xdr:row>0</xdr:row>
      <xdr:rowOff>37630</xdr:rowOff>
    </xdr:from>
    <xdr:to>
      <xdr:col>19</xdr:col>
      <xdr:colOff>376298</xdr:colOff>
      <xdr:row>19</xdr:row>
      <xdr:rowOff>56445</xdr:rowOff>
    </xdr:to>
    <xdr:graphicFrame macro="">
      <xdr:nvGraphicFramePr>
        <xdr:cNvPr id="13" name="Chart 12">
          <a:extLst>
            <a:ext uri="{FF2B5EF4-FFF2-40B4-BE49-F238E27FC236}">
              <a16:creationId xmlns:a16="http://schemas.microsoft.com/office/drawing/2014/main" id="{17356CDA-EC1E-4460-95C1-E7BEC80E4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507999</xdr:colOff>
      <xdr:row>0</xdr:row>
      <xdr:rowOff>75259</xdr:rowOff>
    </xdr:from>
    <xdr:to>
      <xdr:col>28</xdr:col>
      <xdr:colOff>489184</xdr:colOff>
      <xdr:row>19</xdr:row>
      <xdr:rowOff>47037</xdr:rowOff>
    </xdr:to>
    <xdr:graphicFrame macro="">
      <xdr:nvGraphicFramePr>
        <xdr:cNvPr id="14" name="Chart 13">
          <a:extLst>
            <a:ext uri="{FF2B5EF4-FFF2-40B4-BE49-F238E27FC236}">
              <a16:creationId xmlns:a16="http://schemas.microsoft.com/office/drawing/2014/main" id="{505897CE-E971-4B57-B84A-7A248DDC0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175846</xdr:colOff>
      <xdr:row>0</xdr:row>
      <xdr:rowOff>93785</xdr:rowOff>
    </xdr:from>
    <xdr:to>
      <xdr:col>9</xdr:col>
      <xdr:colOff>508000</xdr:colOff>
      <xdr:row>15</xdr:row>
      <xdr:rowOff>52754</xdr:rowOff>
    </xdr:to>
    <xdr:graphicFrame macro="">
      <xdr:nvGraphicFramePr>
        <xdr:cNvPr id="28" name="Diagram 27">
          <a:extLst>
            <a:ext uri="{FF2B5EF4-FFF2-40B4-BE49-F238E27FC236}">
              <a16:creationId xmlns:a16="http://schemas.microsoft.com/office/drawing/2014/main" id="{1E0CFF30-39F2-6B8B-BB1D-6788D18B9ED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editAs="oneCell">
    <xdr:from>
      <xdr:col>6</xdr:col>
      <xdr:colOff>152009</xdr:colOff>
      <xdr:row>17</xdr:row>
      <xdr:rowOff>58617</xdr:rowOff>
    </xdr:from>
    <xdr:to>
      <xdr:col>10</xdr:col>
      <xdr:colOff>107462</xdr:colOff>
      <xdr:row>30</xdr:row>
      <xdr:rowOff>19793</xdr:rowOff>
    </xdr:to>
    <mc:AlternateContent xmlns:mc="http://schemas.openxmlformats.org/markup-compatibility/2006" xmlns:a14="http://schemas.microsoft.com/office/drawing/2010/main">
      <mc:Choice Requires="a14">
        <xdr:graphicFrame macro="">
          <xdr:nvGraphicFramePr>
            <xdr:cNvPr id="9" name="Column1">
              <a:extLst>
                <a:ext uri="{FF2B5EF4-FFF2-40B4-BE49-F238E27FC236}">
                  <a16:creationId xmlns:a16="http://schemas.microsoft.com/office/drawing/2014/main" id="{D73C2AD0-D890-0EC9-8C4D-4C7EA728DDBE}"/>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4189619" y="3165993"/>
              <a:ext cx="2647194" cy="2393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29688</xdr:colOff>
      <xdr:row>20</xdr:row>
      <xdr:rowOff>19792</xdr:rowOff>
    </xdr:from>
    <xdr:to>
      <xdr:col>19</xdr:col>
      <xdr:colOff>613559</xdr:colOff>
      <xdr:row>37</xdr:row>
      <xdr:rowOff>29688</xdr:rowOff>
    </xdr:to>
    <xdr:graphicFrame macro="">
      <xdr:nvGraphicFramePr>
        <xdr:cNvPr id="2" name="Chart 1">
          <a:extLst>
            <a:ext uri="{FF2B5EF4-FFF2-40B4-BE49-F238E27FC236}">
              <a16:creationId xmlns:a16="http://schemas.microsoft.com/office/drawing/2014/main" id="{296DA862-F70F-498B-95E2-BDF682924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217517</xdr:colOff>
      <xdr:row>22</xdr:row>
      <xdr:rowOff>56407</xdr:rowOff>
    </xdr:from>
    <xdr:to>
      <xdr:col>24</xdr:col>
      <xdr:colOff>432806</xdr:colOff>
      <xdr:row>36</xdr:row>
      <xdr:rowOff>122909</xdr:rowOff>
    </xdr:to>
    <mc:AlternateContent xmlns:mc="http://schemas.openxmlformats.org/markup-compatibility/2006" xmlns:a14="http://schemas.microsoft.com/office/drawing/2010/main">
      <mc:Choice Requires="a14">
        <xdr:graphicFrame macro="">
          <xdr:nvGraphicFramePr>
            <xdr:cNvPr id="3" name="Returns (%)">
              <a:extLst>
                <a:ext uri="{FF2B5EF4-FFF2-40B4-BE49-F238E27FC236}">
                  <a16:creationId xmlns:a16="http://schemas.microsoft.com/office/drawing/2014/main" id="{35CCD094-3FD1-7453-8996-1F9B1D2A8D62}"/>
                </a:ext>
              </a:extLst>
            </xdr:cNvPr>
            <xdr:cNvGraphicFramePr/>
          </xdr:nvGraphicFramePr>
          <xdr:xfrm>
            <a:off x="0" y="0"/>
            <a:ext cx="0" cy="0"/>
          </xdr:xfrm>
          <a:graphic>
            <a:graphicData uri="http://schemas.microsoft.com/office/drawing/2010/slicer">
              <sle:slicer xmlns:sle="http://schemas.microsoft.com/office/drawing/2010/slicer" name="Returns (%)"/>
            </a:graphicData>
          </a:graphic>
        </xdr:graphicFrame>
      </mc:Choice>
      <mc:Fallback xmlns="">
        <xdr:sp macro="" textlink="">
          <xdr:nvSpPr>
            <xdr:cNvPr id="0" name=""/>
            <xdr:cNvSpPr>
              <a:spLocks noTextEdit="1"/>
            </xdr:cNvSpPr>
          </xdr:nvSpPr>
          <xdr:spPr>
            <a:xfrm>
              <a:off x="13676218" y="4054433"/>
              <a:ext cx="2907030" cy="2560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esh Mhatre" refreshedDate="45828.406486458334" createdVersion="8" refreshedVersion="8" minRefreshableVersion="3" recordCount="100" xr:uid="{E2F580C9-585F-48F7-9F1B-EAAC36ACBD52}">
  <cacheSource type="worksheet">
    <worksheetSource name="Table1"/>
  </cacheSource>
  <cacheFields count="16">
    <cacheField name="Customer_ID" numFmtId="0">
      <sharedItems/>
    </cacheField>
    <cacheField name="Customer_Name" numFmtId="0">
      <sharedItems/>
    </cacheField>
    <cacheField name="Age" numFmtId="0">
      <sharedItems containsSemiMixedTypes="0" containsString="0" containsNumber="1" containsInteger="1" minValue="21" maxValue="65"/>
    </cacheField>
    <cacheField name="Gender" numFmtId="0">
      <sharedItems count="2">
        <s v="Male"/>
        <s v="Female"/>
      </sharedItems>
    </cacheField>
    <cacheField name="Marital_Status" numFmtId="0">
      <sharedItems count="3">
        <s v="Divorced"/>
        <s v="Single"/>
        <s v="Married"/>
      </sharedItems>
    </cacheField>
    <cacheField name="Occupation" numFmtId="0">
      <sharedItems count="4">
        <s v="Salaried"/>
        <s v="Self-Employed"/>
        <s v="Business"/>
        <s v="Retired"/>
      </sharedItems>
    </cacheField>
    <cacheField name="Annual_Income" numFmtId="0">
      <sharedItems containsSemiMixedTypes="0" containsString="0" containsNumber="1" containsInteger="1" minValue="201199" maxValue="1497129"/>
    </cacheField>
    <cacheField name="Credit_Score" numFmtId="0">
      <sharedItems containsSemiMixedTypes="0" containsString="0" containsNumber="1" containsInteger="1" minValue="300" maxValue="849" count="94">
        <n v="414"/>
        <n v="332"/>
        <n v="584"/>
        <n v="394"/>
        <n v="600"/>
        <n v="538"/>
        <n v="373"/>
        <n v="632"/>
        <n v="811"/>
        <n v="708"/>
        <n v="732"/>
        <n v="849"/>
        <n v="482"/>
        <n v="843"/>
        <n v="380"/>
        <n v="733"/>
        <n v="762"/>
        <n v="360"/>
        <n v="435"/>
        <n v="720"/>
        <n v="496"/>
        <n v="400"/>
        <n v="710"/>
        <n v="603"/>
        <n v="814"/>
        <n v="422"/>
        <n v="571"/>
        <n v="402"/>
        <n v="748"/>
        <n v="418"/>
        <n v="570"/>
        <n v="433"/>
        <n v="336"/>
        <n v="555"/>
        <n v="640"/>
        <n v="781"/>
        <n v="636"/>
        <n v="567"/>
        <n v="823"/>
        <n v="371"/>
        <n v="602"/>
        <n v="300"/>
        <n v="473"/>
        <n v="450"/>
        <n v="709"/>
        <n v="760"/>
        <n v="379"/>
        <n v="365"/>
        <n v="320"/>
        <n v="579"/>
        <n v="327"/>
        <n v="566"/>
        <n v="504"/>
        <n v="562"/>
        <n v="684"/>
        <n v="655"/>
        <n v="770"/>
        <n v="630"/>
        <n v="806"/>
        <n v="829"/>
        <n v="317"/>
        <n v="638"/>
        <n v="848"/>
        <n v="669"/>
        <n v="802"/>
        <n v="789"/>
        <n v="387"/>
        <n v="739"/>
        <n v="477"/>
        <n v="589"/>
        <n v="445"/>
        <n v="812"/>
        <n v="534"/>
        <n v="752"/>
        <n v="407"/>
        <n v="622"/>
        <n v="670"/>
        <n v="329"/>
        <n v="416"/>
        <n v="783"/>
        <n v="819"/>
        <n v="653"/>
        <n v="539"/>
        <n v="639"/>
        <n v="370"/>
        <n v="470"/>
        <n v="546"/>
        <n v="594"/>
        <n v="503"/>
        <n v="705"/>
        <n v="524"/>
        <n v="334"/>
        <n v="674"/>
        <n v="377"/>
      </sharedItems>
    </cacheField>
    <cacheField name="Spending_Score" numFmtId="0">
      <sharedItems containsSemiMixedTypes="0" containsString="0" containsNumber="1" containsInteger="1" minValue="0" maxValue="100"/>
    </cacheField>
    <cacheField name="Loan_Amount" numFmtId="0">
      <sharedItems containsSemiMixedTypes="0" containsString="0" containsNumber="1" containsInteger="1" minValue="8491" maxValue="993065"/>
    </cacheField>
    <cacheField name="Existing_Loans" numFmtId="0">
      <sharedItems containsSemiMixedTypes="0" containsString="0" containsNumber="1" containsInteger="1" minValue="0" maxValue="3"/>
    </cacheField>
    <cacheField name="EMI_Burden (%)" numFmtId="0">
      <sharedItems containsSemiMixedTypes="0" containsString="0" containsNumber="1" minValue="5.14" maxValue="59.96"/>
    </cacheField>
    <cacheField name="Investment_Type" numFmtId="0">
      <sharedItems/>
    </cacheField>
    <cacheField name="Default_History" numFmtId="0">
      <sharedItems count="2">
        <s v="Yes"/>
        <s v="No"/>
      </sharedItems>
    </cacheField>
    <cacheField name="Late_Payments_Last_Year" numFmtId="0">
      <sharedItems containsSemiMixedTypes="0" containsString="0" containsNumber="1" containsInteger="1" minValue="0" maxValue="5"/>
    </cacheField>
    <cacheField name="Risk_Level" numFmtId="0">
      <sharedItems count="3">
        <s v="Medium"/>
        <s v="High"/>
        <s v="Low"/>
      </sharedItems>
    </cacheField>
  </cacheFields>
  <extLst>
    <ext xmlns:x14="http://schemas.microsoft.com/office/spreadsheetml/2009/9/main" uri="{725AE2AE-9491-48be-B2B4-4EB974FC3084}">
      <x14:pivotCacheDefinition pivotCacheId="4865149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esh Mhatre" refreshedDate="45828.40648784722" createdVersion="8" refreshedVersion="8" minRefreshableVersion="3" recordCount="100" xr:uid="{8BF74E40-2BEE-4171-811F-01CE0F97EDAD}">
  <cacheSource type="worksheet">
    <worksheetSource ref="A1:J101" sheet="DATASET LOAN PRED "/>
  </cacheSource>
  <cacheFields count="10">
    <cacheField name="Customer_ID" numFmtId="0">
      <sharedItems/>
    </cacheField>
    <cacheField name="Gender" numFmtId="0">
      <sharedItems count="2">
        <s v="Female"/>
        <s v="Male"/>
      </sharedItems>
    </cacheField>
    <cacheField name="Employment_Type" numFmtId="0">
      <sharedItems count="2">
        <s v="Salaried"/>
        <s v="Self-Employed"/>
      </sharedItems>
    </cacheField>
    <cacheField name="Education" numFmtId="0">
      <sharedItems/>
    </cacheField>
    <cacheField name="Property_Area" numFmtId="0">
      <sharedItems count="3">
        <s v="Semiurban"/>
        <s v="Urban"/>
        <s v="Rural"/>
      </sharedItems>
    </cacheField>
    <cacheField name="purpose" numFmtId="0">
      <sharedItems count="5">
        <s v="Personal"/>
        <s v="Car"/>
        <s v="Home"/>
        <s v="Education"/>
        <s v="Business"/>
      </sharedItems>
    </cacheField>
    <cacheField name="Credit_Score" numFmtId="0">
      <sharedItems containsSemiMixedTypes="0" containsString="0" containsNumber="1" containsInteger="1" minValue="300" maxValue="848"/>
    </cacheField>
    <cacheField name="Loan_Amount" numFmtId="0">
      <sharedItems containsSemiMixedTypes="0" containsString="0" containsNumber="1" containsInteger="1" minValue="52091" maxValue="990828"/>
    </cacheField>
    <cacheField name="Defaulter" numFmtId="0">
      <sharedItems count="2">
        <s v="Yes"/>
        <s v="No"/>
      </sharedItems>
    </cacheField>
    <cacheField name="Risk_Level" numFmtId="0">
      <sharedItems count="3">
        <s v="High"/>
        <s v="Medium"/>
        <s v="Low"/>
      </sharedItems>
    </cacheField>
  </cacheFields>
  <extLst>
    <ext xmlns:x14="http://schemas.microsoft.com/office/spreadsheetml/2009/9/main" uri="{725AE2AE-9491-48be-B2B4-4EB974FC3084}">
      <x14:pivotCacheDefinition pivotCacheId="103876647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esh Mhatre" refreshedDate="45828.496103587961" createdVersion="8" refreshedVersion="8" minRefreshableVersion="3" recordCount="120" xr:uid="{71614250-CFC0-4B69-B694-95AFDEB4A9D5}">
  <cacheSource type="worksheet">
    <worksheetSource name="Table4"/>
  </cacheSource>
  <cacheFields count="9">
    <cacheField name="Column1" numFmtId="0">
      <sharedItems count="12">
        <s v="2024-06-01"/>
        <s v="2024-07-01"/>
        <s v="2024-07-31"/>
        <s v="2024-08-30"/>
        <s v="2024-09-29"/>
        <s v="2024-10-29"/>
        <s v="2024-11-28"/>
        <s v="2024-12-28"/>
        <s v="2025-01-27"/>
        <s v="2025-02-26"/>
        <s v="2025-03-28"/>
        <s v="2025-04-27"/>
      </sharedItems>
    </cacheField>
    <cacheField name="Asset_Name" numFmtId="0">
      <sharedItems count="10">
        <s v="HDFC Bank"/>
        <s v="Reliance"/>
        <s v="Infosys"/>
        <s v="ICICI Bank"/>
        <s v="SBI Mutual Fund"/>
        <s v="Nippon Gold ETF"/>
        <s v="Axis Bluechip Fund"/>
        <s v="Kotak Bond Fund"/>
        <s v="Tata Motors"/>
        <s v="IRCTC"/>
      </sharedItems>
    </cacheField>
    <cacheField name="Asset_Type" numFmtId="0">
      <sharedItems count="4">
        <s v="Stock"/>
        <s v="Mutual Fund"/>
        <s v="ETF"/>
        <s v="Bond"/>
      </sharedItems>
    </cacheField>
    <cacheField name="Units_Held" numFmtId="0">
      <sharedItems containsSemiMixedTypes="0" containsString="0" containsNumber="1" containsInteger="1" minValue="8" maxValue="90" count="9">
        <n v="81"/>
        <n v="89"/>
        <n v="75"/>
        <n v="90"/>
        <n v="8"/>
        <n v="76"/>
        <n v="44"/>
        <n v="87"/>
        <n v="78"/>
      </sharedItems>
    </cacheField>
    <cacheField name="Price_Per_Unit" numFmtId="0">
      <sharedItems containsSemiMixedTypes="0" containsString="0" containsNumber="1" minValue="391.04" maxValue="1661.59"/>
    </cacheField>
    <cacheField name="Investment_Amount" numFmtId="0">
      <sharedItems containsSemiMixedTypes="0" containsString="0" containsNumber="1" minValue="7050.5" maxValue="138331.18" count="120">
        <n v="97189.8"/>
        <n v="92363.38"/>
        <n v="89348.88"/>
        <n v="87568.92"/>
        <n v="90137.04"/>
        <n v="85790.93"/>
        <n v="83950.87"/>
        <n v="81508.7"/>
        <n v="84688.04"/>
        <n v="88031.51"/>
        <n v="91848.73"/>
        <n v="88458.27"/>
        <n v="106104.23"/>
        <n v="107438.39999999999"/>
        <n v="114495.29"/>
        <n v="115351.47"/>
        <n v="119080.97"/>
        <n v="126126.29"/>
        <n v="121042.75"/>
        <n v="115944.66"/>
        <n v="118955.65"/>
        <n v="117649.79"/>
        <n v="119257.68"/>
        <n v="121959.02"/>
        <n v="75322.62"/>
        <n v="78071.960000000006"/>
        <n v="78398.820000000007"/>
        <n v="77667.5"/>
        <n v="77661.19"/>
        <n v="77755.289999999994"/>
        <n v="77359.990000000005"/>
        <n v="82060.240000000005"/>
        <n v="86147.88"/>
        <n v="82838.740000000005"/>
        <n v="86766.32"/>
        <n v="88534.25"/>
        <n v="52389.83"/>
        <n v="55687.02"/>
        <n v="59022.74"/>
        <n v="58108.81"/>
        <n v="55925.78"/>
        <n v="54167.9"/>
        <n v="56966.91"/>
        <n v="57921.22"/>
        <n v="56961.36"/>
        <n v="57046.43"/>
        <n v="59447.62"/>
        <n v="61290.33"/>
        <n v="8517.83"/>
        <n v="8276.35"/>
        <n v="8169.41"/>
        <n v="7766.92"/>
        <n v="7906.4"/>
        <n v="7645.69"/>
        <n v="7291.53"/>
        <n v="7115.19"/>
        <n v="7050.5"/>
        <n v="7308.49"/>
        <n v="7440.85"/>
        <n v="7115.79"/>
        <n v="41508.36"/>
        <n v="41544.959999999999"/>
        <n v="41532.58"/>
        <n v="42009.440000000002"/>
        <n v="40467.980000000003"/>
        <n v="41324.93"/>
        <n v="40788.129999999997"/>
        <n v="43567.17"/>
        <n v="42457.55"/>
        <n v="44244.25"/>
        <n v="43568.800000000003"/>
        <n v="43990.82"/>
        <n v="30913.55"/>
        <n v="32459.3"/>
        <n v="31117.08"/>
        <n v="29719.19"/>
        <n v="31518.37"/>
        <n v="32120.09"/>
        <n v="33248.79"/>
        <n v="32045.87"/>
        <n v="31692.48"/>
        <n v="32458.639999999999"/>
        <n v="34418.25"/>
        <n v="36185.22"/>
        <n v="28247.5"/>
        <n v="29363.18"/>
        <n v="30640.31"/>
        <n v="31436.560000000001"/>
        <n v="30596.21"/>
        <n v="30355.48"/>
        <n v="31188.83"/>
        <n v="30014.15"/>
        <n v="29138.34"/>
        <n v="30335.87"/>
        <n v="32282.07"/>
        <n v="32465.25"/>
        <n v="115928.23"/>
        <n v="118969.7"/>
        <n v="125359.52"/>
        <n v="121362.41"/>
        <n v="121734.39"/>
        <n v="119660.13"/>
        <n v="120962.09"/>
        <n v="121473.72"/>
        <n v="127523.54"/>
        <n v="134372.84"/>
        <n v="137571.04"/>
        <n v="138331.18"/>
        <n v="56052.51"/>
        <n v="57634.33"/>
        <n v="58042.13"/>
        <n v="55570.97"/>
        <n v="58788.27"/>
        <n v="60888.06"/>
        <n v="59104.47"/>
        <n v="59254.06"/>
        <n v="60008.35"/>
        <n v="59692.84"/>
        <n v="59636.27"/>
        <n v="60933.14"/>
      </sharedItems>
    </cacheField>
    <cacheField name="Market_Value" numFmtId="0">
      <sharedItems containsSemiMixedTypes="0" containsString="0" containsNumber="1" minValue="7050.5" maxValue="144558.59"/>
    </cacheField>
    <cacheField name="Returns (%)" numFmtId="0">
      <sharedItems containsSemiMixedTypes="0" containsString="0" containsNumber="1" minValue="-4.97" maxValue="6.81" count="113">
        <n v="-4.97"/>
        <n v="-3.26"/>
        <n v="-1.99"/>
        <n v="2.93"/>
        <n v="-4.82"/>
        <n v="-2.14"/>
        <n v="-2.91"/>
        <n v="3.9"/>
        <n v="3.95"/>
        <n v="4.34"/>
        <n v="-3.69"/>
        <n v="6.34"/>
        <n v="1.26"/>
        <n v="6.57"/>
        <n v="0.75"/>
        <n v="3.23"/>
        <n v="5.92"/>
        <n v="-4.03"/>
        <n v="-4.21"/>
        <n v="2.6"/>
        <n v="-1.1000000000000001"/>
        <n v="1.37"/>
        <n v="2.27"/>
        <n v="3.42"/>
        <n v="3.65"/>
        <n v="0.42"/>
        <n v="-0.93"/>
        <n v="-0.01"/>
        <n v="0.12"/>
        <n v="-0.51"/>
        <n v="6.08"/>
        <n v="4.9800000000000004"/>
        <n v="-3.84"/>
        <n v="4.74"/>
        <n v="2.04"/>
        <n v="-1.04"/>
        <n v="6.29"/>
        <n v="5.99"/>
        <n v="-1.55"/>
        <n v="-3.76"/>
        <n v="-3.14"/>
        <n v="5.17"/>
        <n v="1.68"/>
        <n v="-1.66"/>
        <n v="0.15"/>
        <n v="4.21"/>
        <n v="3.1"/>
        <n v="2.31"/>
        <n v="-2.84"/>
        <n v="-1.29"/>
        <n v="-4.93"/>
        <n v="1.8"/>
        <n v="-3.3"/>
        <n v="-4.63"/>
        <n v="-2.42"/>
        <n v="-0.91"/>
        <n v="3.66"/>
        <n v="1.81"/>
        <n v="-4.37"/>
        <n v="2.41"/>
        <n v="0.09"/>
        <n v="-0.03"/>
        <n v="1.1499999999999999"/>
        <n v="-3.67"/>
        <n v="2.12"/>
        <n v="-1.3"/>
        <n v="6.81"/>
        <n v="-2.5499999999999998"/>
        <n v="-1.53"/>
        <n v="0.97"/>
        <n v="-3.45"/>
        <n v="5"/>
        <n v="-4.1399999999999997"/>
        <n v="-4.49"/>
        <n v="6.05"/>
        <n v="1.91"/>
        <n v="3.51"/>
        <n v="-3.62"/>
        <n v="2.42"/>
        <n v="6.04"/>
        <n v="5.13"/>
        <n v="2.0699999999999998"/>
        <n v="4.3499999999999996"/>
        <n v="-2.67"/>
        <n v="-0.79"/>
        <n v="2.75"/>
        <n v="-3.77"/>
        <n v="-2.92"/>
        <n v="4.1100000000000003"/>
        <n v="6.42"/>
        <n v="0.56999999999999995"/>
        <n v="1.95"/>
        <n v="2.62"/>
        <n v="5.37"/>
        <n v="-3.19"/>
        <n v="0.31"/>
        <n v="-1.7"/>
        <n v="1.0900000000000001"/>
        <n v="2.38"/>
        <n v="0.55000000000000004"/>
        <n v="4.5"/>
        <n v="2.82"/>
        <n v="0.71"/>
        <n v="-4.26"/>
        <n v="5.79"/>
        <n v="3.57"/>
        <n v="-2.93"/>
        <n v="0.25"/>
        <n v="1.27"/>
        <n v="-0.53"/>
        <n v="-0.09"/>
        <n v="2.17"/>
        <n v="2.77"/>
      </sharedItems>
    </cacheField>
    <cacheField name="Benchmark_Return (%)" numFmtId="0">
      <sharedItems containsSemiMixedTypes="0" containsString="0" containsNumber="1" minValue="-6.42" maxValue="7.5" count="116">
        <n v="-3.53"/>
        <n v="-4.74"/>
        <n v="-3.29"/>
        <n v="1.04"/>
        <n v="-3.66"/>
        <n v="-2.85"/>
        <n v="-4.7"/>
        <n v="4"/>
        <n v="3.85"/>
        <n v="4.3899999999999997"/>
        <n v="-3.68"/>
        <n v="4.5199999999999996"/>
        <n v="1.0900000000000001"/>
        <n v="4.8099999999999996"/>
        <n v="0.35"/>
        <n v="3.19"/>
        <n v="4.21"/>
        <n v="-3.6"/>
        <n v="-5.1100000000000003"/>
        <n v="2.79"/>
        <n v="0.88"/>
        <n v="1.18"/>
        <n v="0.66"/>
        <n v="4.83"/>
        <n v="2.5099999999999998"/>
        <n v="-0.67"/>
        <n v="-1.1200000000000001"/>
        <n v="-1.63"/>
        <n v="0.78"/>
        <n v="-1.9"/>
        <n v="4.34"/>
        <n v="3.35"/>
        <n v="-2.89"/>
        <n v="4.97"/>
        <n v="2.2799999999999998"/>
        <n v="-2.56"/>
        <n v="5.99"/>
        <n v="4.2"/>
        <n v="-2.2999999999999998"/>
        <n v="-3.73"/>
        <n v="-3.21"/>
        <n v="4.57"/>
        <n v="0.13"/>
        <n v="-2.75"/>
        <n v="0.39"/>
        <n v="4.7"/>
        <n v="3.33"/>
        <n v="2.94"/>
        <n v="-2.02"/>
        <n v="-1.93"/>
        <n v="-3.45"/>
        <n v="1.4"/>
        <n v="-2.76"/>
        <n v="-3.65"/>
        <n v="-2.74"/>
        <n v="-1.43"/>
        <n v="4.7699999999999996"/>
        <n v="0.15"/>
        <n v="-5.74"/>
        <n v="3.11"/>
        <n v="0.52"/>
        <n v="-1.17"/>
        <n v="0.53"/>
        <n v="-2.96"/>
        <n v="2.23"/>
        <n v="-2.42"/>
        <n v="5.03"/>
        <n v="-0.77"/>
        <n v="5.26"/>
        <n v="-3.05"/>
        <n v="0.69"/>
        <n v="-3.32"/>
        <n v="6.23"/>
        <n v="-2.69"/>
        <n v="-6.42"/>
        <n v="7.5"/>
        <n v="2.2000000000000002"/>
        <n v="3.18"/>
        <n v="-5.53"/>
        <n v="0.1"/>
        <n v="3.75"/>
        <n v="4.1100000000000003"/>
        <n v="2.16"/>
        <n v="2.84"/>
        <n v="2.65"/>
        <n v="2.72"/>
        <n v="-1.57"/>
        <n v="1.05"/>
        <n v="1.34"/>
        <n v="-4.3099999999999996"/>
        <n v="2.41"/>
        <n v="6.93"/>
        <n v="0.82"/>
        <n v="2.68"/>
        <n v="3.12"/>
        <n v="5.88"/>
        <n v="-4.92"/>
        <n v="-0.48"/>
        <n v="-3.48"/>
        <n v="0.33"/>
        <n v="-1.35"/>
        <n v="3.29"/>
        <n v="6.79"/>
        <n v="0.77"/>
        <n v="6.09"/>
        <n v="2.11"/>
        <n v="-0.69"/>
        <n v="-5.84"/>
        <n v="5.16"/>
        <n v="3.59"/>
        <n v="-3.94"/>
        <n v="0.01"/>
        <n v="-0.09"/>
        <n v="-1.39"/>
        <n v="-0.74"/>
        <n v="1.03"/>
      </sharedItems>
    </cacheField>
  </cacheFields>
  <extLst>
    <ext xmlns:x14="http://schemas.microsoft.com/office/spreadsheetml/2009/9/main" uri="{725AE2AE-9491-48be-B2B4-4EB974FC3084}">
      <x14:pivotCacheDefinition pivotCacheId="149603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UST0001"/>
    <s v="Regina Gonzalez"/>
    <n v="61"/>
    <x v="0"/>
    <x v="0"/>
    <x v="0"/>
    <n v="252451"/>
    <x v="0"/>
    <n v="86"/>
    <n v="777572"/>
    <n v="0"/>
    <n v="20.13"/>
    <s v="None"/>
    <x v="0"/>
    <n v="1"/>
    <x v="0"/>
  </r>
  <r>
    <s v="CUST0002"/>
    <s v="Joseph Brown"/>
    <n v="48"/>
    <x v="0"/>
    <x v="0"/>
    <x v="1"/>
    <n v="262489"/>
    <x v="1"/>
    <n v="91"/>
    <n v="98246"/>
    <n v="3"/>
    <n v="17.03"/>
    <s v="Stocks"/>
    <x v="0"/>
    <n v="4"/>
    <x v="0"/>
  </r>
  <r>
    <s v="CUST0003"/>
    <s v="Taylor Wagner"/>
    <n v="49"/>
    <x v="1"/>
    <x v="1"/>
    <x v="2"/>
    <n v="213628"/>
    <x v="2"/>
    <n v="19"/>
    <n v="795667"/>
    <n v="1"/>
    <n v="49.32"/>
    <s v="Mutual Funds"/>
    <x v="0"/>
    <n v="5"/>
    <x v="1"/>
  </r>
  <r>
    <s v="CUST0004"/>
    <s v="Tammy Smith"/>
    <n v="27"/>
    <x v="1"/>
    <x v="2"/>
    <x v="3"/>
    <n v="996765"/>
    <x v="3"/>
    <n v="68"/>
    <n v="101414"/>
    <n v="0"/>
    <n v="24.74"/>
    <s v="Gold"/>
    <x v="0"/>
    <n v="2"/>
    <x v="0"/>
  </r>
  <r>
    <s v="CUST0005"/>
    <s v="David Woods"/>
    <n v="26"/>
    <x v="0"/>
    <x v="0"/>
    <x v="0"/>
    <n v="1497129"/>
    <x v="4"/>
    <n v="5"/>
    <n v="928463"/>
    <n v="1"/>
    <n v="52.39"/>
    <s v="Mutual Funds"/>
    <x v="1"/>
    <n v="4"/>
    <x v="0"/>
  </r>
  <r>
    <s v="CUST0006"/>
    <s v="Paula Acevedo"/>
    <n v="26"/>
    <x v="1"/>
    <x v="2"/>
    <x v="2"/>
    <n v="411815"/>
    <x v="5"/>
    <n v="45"/>
    <n v="398591"/>
    <n v="1"/>
    <n v="20.29"/>
    <s v="Mutual Funds"/>
    <x v="0"/>
    <n v="5"/>
    <x v="0"/>
  </r>
  <r>
    <s v="CUST0007"/>
    <s v="Theresa Williams"/>
    <n v="65"/>
    <x v="0"/>
    <x v="2"/>
    <x v="3"/>
    <n v="1477440"/>
    <x v="6"/>
    <n v="48"/>
    <n v="665822"/>
    <n v="2"/>
    <n v="14.41"/>
    <s v="None"/>
    <x v="0"/>
    <n v="5"/>
    <x v="0"/>
  </r>
  <r>
    <s v="CUST0008"/>
    <s v="Mary Hansen"/>
    <n v="35"/>
    <x v="1"/>
    <x v="1"/>
    <x v="0"/>
    <n v="317310"/>
    <x v="7"/>
    <n v="27"/>
    <n v="240174"/>
    <n v="2"/>
    <n v="50.2"/>
    <s v="Stocks"/>
    <x v="1"/>
    <n v="2"/>
    <x v="0"/>
  </r>
  <r>
    <s v="CUST0009"/>
    <s v="Kayla Lopez"/>
    <n v="62"/>
    <x v="0"/>
    <x v="1"/>
    <x v="1"/>
    <n v="1029700"/>
    <x v="8"/>
    <n v="31"/>
    <n v="927657"/>
    <n v="2"/>
    <n v="55.3"/>
    <s v="None"/>
    <x v="1"/>
    <n v="3"/>
    <x v="2"/>
  </r>
  <r>
    <s v="CUST0010"/>
    <s v="Lynn Schneider"/>
    <n v="48"/>
    <x v="1"/>
    <x v="2"/>
    <x v="0"/>
    <n v="959161"/>
    <x v="9"/>
    <n v="14"/>
    <n v="229974"/>
    <n v="1"/>
    <n v="59.85"/>
    <s v="Stocks"/>
    <x v="1"/>
    <n v="1"/>
    <x v="2"/>
  </r>
  <r>
    <s v="CUST0011"/>
    <s v="Meghan Bernard"/>
    <n v="64"/>
    <x v="1"/>
    <x v="0"/>
    <x v="2"/>
    <n v="1450760"/>
    <x v="10"/>
    <n v="70"/>
    <n v="66613"/>
    <n v="0"/>
    <n v="26.16"/>
    <s v="Fixed Deposit"/>
    <x v="1"/>
    <n v="4"/>
    <x v="2"/>
  </r>
  <r>
    <s v="CUST0012"/>
    <s v="Claudia Perry"/>
    <n v="64"/>
    <x v="1"/>
    <x v="1"/>
    <x v="1"/>
    <n v="759572"/>
    <x v="11"/>
    <n v="58"/>
    <n v="805934"/>
    <n v="0"/>
    <n v="40.25"/>
    <s v="Mutual Funds"/>
    <x v="1"/>
    <n v="0"/>
    <x v="2"/>
  </r>
  <r>
    <s v="CUST0013"/>
    <s v="Jeffrey Jones"/>
    <n v="53"/>
    <x v="1"/>
    <x v="0"/>
    <x v="1"/>
    <n v="1264685"/>
    <x v="12"/>
    <n v="19"/>
    <n v="956959"/>
    <n v="2"/>
    <n v="10.85"/>
    <s v="Stocks"/>
    <x v="0"/>
    <n v="5"/>
    <x v="0"/>
  </r>
  <r>
    <s v="CUST0014"/>
    <s v="Robin Baldwin DVM"/>
    <n v="55"/>
    <x v="0"/>
    <x v="1"/>
    <x v="2"/>
    <n v="201199"/>
    <x v="13"/>
    <n v="30"/>
    <n v="628038"/>
    <n v="0"/>
    <n v="22.83"/>
    <s v="Stocks"/>
    <x v="1"/>
    <n v="0"/>
    <x v="2"/>
  </r>
  <r>
    <s v="CUST0015"/>
    <s v="Caleb Nolan"/>
    <n v="57"/>
    <x v="0"/>
    <x v="2"/>
    <x v="3"/>
    <n v="379628"/>
    <x v="14"/>
    <n v="70"/>
    <n v="767460"/>
    <n v="1"/>
    <n v="31.73"/>
    <s v="Mutual Funds"/>
    <x v="1"/>
    <n v="0"/>
    <x v="2"/>
  </r>
  <r>
    <s v="CUST0016"/>
    <s v="Lisa Guzman"/>
    <n v="54"/>
    <x v="0"/>
    <x v="0"/>
    <x v="2"/>
    <n v="644173"/>
    <x v="15"/>
    <n v="51"/>
    <n v="974036"/>
    <n v="2"/>
    <n v="34.659999999999997"/>
    <s v="Gold"/>
    <x v="1"/>
    <n v="5"/>
    <x v="2"/>
  </r>
  <r>
    <s v="CUST0017"/>
    <s v="Valerie Lane"/>
    <n v="54"/>
    <x v="0"/>
    <x v="0"/>
    <x v="1"/>
    <n v="453764"/>
    <x v="16"/>
    <n v="75"/>
    <n v="259947"/>
    <n v="1"/>
    <n v="17.36"/>
    <s v="Fixed Deposit"/>
    <x v="1"/>
    <n v="2"/>
    <x v="2"/>
  </r>
  <r>
    <s v="CUST0018"/>
    <s v="Rachel Martinez"/>
    <n v="25"/>
    <x v="0"/>
    <x v="0"/>
    <x v="1"/>
    <n v="680125"/>
    <x v="17"/>
    <n v="35"/>
    <n v="70674"/>
    <n v="3"/>
    <n v="54.8"/>
    <s v="Stocks"/>
    <x v="0"/>
    <n v="2"/>
    <x v="1"/>
  </r>
  <r>
    <s v="CUST0019"/>
    <s v="Mrs. Katie Duncan"/>
    <n v="55"/>
    <x v="1"/>
    <x v="2"/>
    <x v="0"/>
    <n v="1397564"/>
    <x v="18"/>
    <n v="12"/>
    <n v="604201"/>
    <n v="3"/>
    <n v="31"/>
    <s v="Mutual Funds"/>
    <x v="0"/>
    <n v="3"/>
    <x v="0"/>
  </r>
  <r>
    <s v="CUST0020"/>
    <s v="Jennifer Evans"/>
    <n v="48"/>
    <x v="0"/>
    <x v="2"/>
    <x v="3"/>
    <n v="1179421"/>
    <x v="19"/>
    <n v="93"/>
    <n v="905798"/>
    <n v="2"/>
    <n v="45.1"/>
    <s v="Fixed Deposit"/>
    <x v="1"/>
    <n v="5"/>
    <x v="2"/>
  </r>
  <r>
    <s v="CUST0021"/>
    <s v="Christopher Thomas"/>
    <n v="36"/>
    <x v="0"/>
    <x v="1"/>
    <x v="3"/>
    <n v="598896"/>
    <x v="20"/>
    <n v="31"/>
    <n v="562336"/>
    <n v="0"/>
    <n v="29.67"/>
    <s v="Gold"/>
    <x v="0"/>
    <n v="3"/>
    <x v="0"/>
  </r>
  <r>
    <s v="CUST0022"/>
    <s v="Sean Martinez"/>
    <n v="56"/>
    <x v="0"/>
    <x v="2"/>
    <x v="1"/>
    <n v="306091"/>
    <x v="21"/>
    <n v="52"/>
    <n v="683823"/>
    <n v="3"/>
    <n v="59.96"/>
    <s v="Gold"/>
    <x v="1"/>
    <n v="0"/>
    <x v="1"/>
  </r>
  <r>
    <s v="CUST0023"/>
    <s v="Dustin Smith"/>
    <n v="34"/>
    <x v="1"/>
    <x v="1"/>
    <x v="2"/>
    <n v="322967"/>
    <x v="22"/>
    <n v="54"/>
    <n v="172634"/>
    <n v="3"/>
    <n v="25.84"/>
    <s v="Stocks"/>
    <x v="1"/>
    <n v="3"/>
    <x v="2"/>
  </r>
  <r>
    <s v="CUST0024"/>
    <s v="Jessica Hogan"/>
    <n v="33"/>
    <x v="0"/>
    <x v="0"/>
    <x v="2"/>
    <n v="656551"/>
    <x v="23"/>
    <n v="7"/>
    <n v="61324"/>
    <n v="0"/>
    <n v="36.85"/>
    <s v="None"/>
    <x v="1"/>
    <n v="4"/>
    <x v="0"/>
  </r>
  <r>
    <s v="CUST0025"/>
    <s v="Michael Stephenson"/>
    <n v="51"/>
    <x v="0"/>
    <x v="2"/>
    <x v="0"/>
    <n v="1313852"/>
    <x v="24"/>
    <n v="76"/>
    <n v="165080"/>
    <n v="0"/>
    <n v="8.1300000000000008"/>
    <s v="Stocks"/>
    <x v="1"/>
    <n v="4"/>
    <x v="2"/>
  </r>
  <r>
    <s v="CUST0026"/>
    <s v="Kevin Walker"/>
    <n v="46"/>
    <x v="0"/>
    <x v="1"/>
    <x v="2"/>
    <n v="1394695"/>
    <x v="25"/>
    <n v="33"/>
    <n v="258175"/>
    <n v="1"/>
    <n v="36.840000000000003"/>
    <s v="Mutual Funds"/>
    <x v="1"/>
    <n v="0"/>
    <x v="2"/>
  </r>
  <r>
    <s v="CUST0027"/>
    <s v="Cynthia Ross"/>
    <n v="36"/>
    <x v="1"/>
    <x v="1"/>
    <x v="0"/>
    <n v="1030023"/>
    <x v="26"/>
    <n v="1"/>
    <n v="137235"/>
    <n v="3"/>
    <n v="41.94"/>
    <s v="None"/>
    <x v="0"/>
    <n v="2"/>
    <x v="1"/>
  </r>
  <r>
    <s v="CUST0028"/>
    <s v="Terry Barnett"/>
    <n v="57"/>
    <x v="0"/>
    <x v="1"/>
    <x v="0"/>
    <n v="353638"/>
    <x v="27"/>
    <n v="31"/>
    <n v="563750"/>
    <n v="2"/>
    <n v="16.72"/>
    <s v="Mutual Funds"/>
    <x v="0"/>
    <n v="2"/>
    <x v="0"/>
  </r>
  <r>
    <s v="CUST0029"/>
    <s v="Barbara Garcia"/>
    <n v="31"/>
    <x v="0"/>
    <x v="0"/>
    <x v="2"/>
    <n v="1339210"/>
    <x v="28"/>
    <n v="84"/>
    <n v="737715"/>
    <n v="0"/>
    <n v="21.64"/>
    <s v="Stocks"/>
    <x v="1"/>
    <n v="5"/>
    <x v="2"/>
  </r>
  <r>
    <s v="CUST0030"/>
    <s v="Shane Mendez"/>
    <n v="37"/>
    <x v="1"/>
    <x v="0"/>
    <x v="1"/>
    <n v="424470"/>
    <x v="29"/>
    <n v="91"/>
    <n v="778480"/>
    <n v="2"/>
    <n v="35.43"/>
    <s v="Stocks"/>
    <x v="0"/>
    <n v="2"/>
    <x v="0"/>
  </r>
  <r>
    <s v="CUST0031"/>
    <s v="Chloe Smith"/>
    <n v="64"/>
    <x v="0"/>
    <x v="0"/>
    <x v="3"/>
    <n v="1259919"/>
    <x v="30"/>
    <n v="35"/>
    <n v="512262"/>
    <n v="0"/>
    <n v="18.809999999999999"/>
    <s v="Fixed Deposit"/>
    <x v="1"/>
    <n v="0"/>
    <x v="2"/>
  </r>
  <r>
    <s v="CUST0032"/>
    <s v="Jennifer Murphy"/>
    <n v="42"/>
    <x v="1"/>
    <x v="0"/>
    <x v="0"/>
    <n v="749360"/>
    <x v="31"/>
    <n v="14"/>
    <n v="169430"/>
    <n v="0"/>
    <n v="45.77"/>
    <s v="Stocks"/>
    <x v="0"/>
    <n v="4"/>
    <x v="1"/>
  </r>
  <r>
    <s v="CUST0033"/>
    <s v="Robert Briggs"/>
    <n v="55"/>
    <x v="0"/>
    <x v="2"/>
    <x v="2"/>
    <n v="974302"/>
    <x v="32"/>
    <n v="46"/>
    <n v="610805"/>
    <n v="0"/>
    <n v="35.39"/>
    <s v="Mutual Funds"/>
    <x v="0"/>
    <n v="3"/>
    <x v="0"/>
  </r>
  <r>
    <s v="CUST0034"/>
    <s v="Thomas Mccarthy"/>
    <n v="34"/>
    <x v="0"/>
    <x v="2"/>
    <x v="1"/>
    <n v="415573"/>
    <x v="33"/>
    <n v="22"/>
    <n v="370858"/>
    <n v="3"/>
    <n v="47.91"/>
    <s v="Fixed Deposit"/>
    <x v="0"/>
    <n v="3"/>
    <x v="1"/>
  </r>
  <r>
    <s v="CUST0035"/>
    <s v="Scott Salazar"/>
    <n v="32"/>
    <x v="0"/>
    <x v="1"/>
    <x v="1"/>
    <n v="1063425"/>
    <x v="34"/>
    <n v="100"/>
    <n v="841204"/>
    <n v="0"/>
    <n v="41.84"/>
    <s v="Gold"/>
    <x v="1"/>
    <n v="5"/>
    <x v="0"/>
  </r>
  <r>
    <s v="CUST0036"/>
    <s v="Rodney Johnson"/>
    <n v="23"/>
    <x v="1"/>
    <x v="1"/>
    <x v="1"/>
    <n v="666477"/>
    <x v="35"/>
    <n v="28"/>
    <n v="209267"/>
    <n v="0"/>
    <n v="49.91"/>
    <s v="Stocks"/>
    <x v="1"/>
    <n v="3"/>
    <x v="2"/>
  </r>
  <r>
    <s v="CUST0037"/>
    <s v="Alexander Price"/>
    <n v="46"/>
    <x v="1"/>
    <x v="0"/>
    <x v="3"/>
    <n v="784272"/>
    <x v="36"/>
    <n v="86"/>
    <n v="906339"/>
    <n v="2"/>
    <n v="8.82"/>
    <s v="Fixed Deposit"/>
    <x v="1"/>
    <n v="2"/>
    <x v="0"/>
  </r>
  <r>
    <s v="CUST0038"/>
    <s v="Michael Russell"/>
    <n v="28"/>
    <x v="0"/>
    <x v="2"/>
    <x v="3"/>
    <n v="574483"/>
    <x v="37"/>
    <n v="44"/>
    <n v="608792"/>
    <n v="2"/>
    <n v="57.94"/>
    <s v="Gold"/>
    <x v="0"/>
    <n v="2"/>
    <x v="1"/>
  </r>
  <r>
    <s v="CUST0039"/>
    <s v="Joseph Bell"/>
    <n v="59"/>
    <x v="1"/>
    <x v="2"/>
    <x v="3"/>
    <n v="442526"/>
    <x v="38"/>
    <n v="0"/>
    <n v="403906"/>
    <n v="1"/>
    <n v="54.47"/>
    <s v="Mutual Funds"/>
    <x v="1"/>
    <n v="1"/>
    <x v="2"/>
  </r>
  <r>
    <s v="CUST0040"/>
    <s v="Brian Price"/>
    <n v="48"/>
    <x v="1"/>
    <x v="0"/>
    <x v="2"/>
    <n v="892479"/>
    <x v="39"/>
    <n v="85"/>
    <n v="653425"/>
    <n v="3"/>
    <n v="22.27"/>
    <s v="Mutual Funds"/>
    <x v="1"/>
    <n v="0"/>
    <x v="2"/>
  </r>
  <r>
    <s v="CUST0041"/>
    <s v="Sheila Brown"/>
    <n v="46"/>
    <x v="1"/>
    <x v="0"/>
    <x v="1"/>
    <n v="1362687"/>
    <x v="40"/>
    <n v="78"/>
    <n v="133470"/>
    <n v="2"/>
    <n v="15.55"/>
    <s v="Gold"/>
    <x v="1"/>
    <n v="5"/>
    <x v="0"/>
  </r>
  <r>
    <s v="CUST0042"/>
    <s v="William Herrera"/>
    <n v="56"/>
    <x v="1"/>
    <x v="1"/>
    <x v="3"/>
    <n v="837271"/>
    <x v="41"/>
    <n v="56"/>
    <n v="300850"/>
    <n v="1"/>
    <n v="16.559999999999999"/>
    <s v="None"/>
    <x v="0"/>
    <n v="4"/>
    <x v="0"/>
  </r>
  <r>
    <s v="CUST0043"/>
    <s v="Charles Avila"/>
    <n v="51"/>
    <x v="1"/>
    <x v="2"/>
    <x v="1"/>
    <n v="377829"/>
    <x v="42"/>
    <n v="86"/>
    <n v="297571"/>
    <n v="2"/>
    <n v="33.35"/>
    <s v="Stocks"/>
    <x v="0"/>
    <n v="5"/>
    <x v="0"/>
  </r>
  <r>
    <s v="CUST0044"/>
    <s v="Dennis Wolfe"/>
    <n v="33"/>
    <x v="0"/>
    <x v="1"/>
    <x v="3"/>
    <n v="251223"/>
    <x v="43"/>
    <n v="80"/>
    <n v="48458"/>
    <n v="1"/>
    <n v="18.47"/>
    <s v="Gold"/>
    <x v="0"/>
    <n v="3"/>
    <x v="0"/>
  </r>
  <r>
    <s v="CUST0045"/>
    <s v="Angela Love"/>
    <n v="52"/>
    <x v="0"/>
    <x v="1"/>
    <x v="1"/>
    <n v="711672"/>
    <x v="44"/>
    <n v="22"/>
    <n v="154739"/>
    <n v="3"/>
    <n v="41.08"/>
    <s v="Fixed Deposit"/>
    <x v="1"/>
    <n v="0"/>
    <x v="2"/>
  </r>
  <r>
    <s v="CUST0046"/>
    <s v="Keith Sexton"/>
    <n v="56"/>
    <x v="1"/>
    <x v="1"/>
    <x v="3"/>
    <n v="454507"/>
    <x v="33"/>
    <n v="70"/>
    <n v="478634"/>
    <n v="3"/>
    <n v="12.33"/>
    <s v="Stocks"/>
    <x v="0"/>
    <n v="3"/>
    <x v="0"/>
  </r>
  <r>
    <s v="CUST0047"/>
    <s v="Mark Garcia"/>
    <n v="51"/>
    <x v="1"/>
    <x v="0"/>
    <x v="3"/>
    <n v="743564"/>
    <x v="45"/>
    <n v="80"/>
    <n v="788295"/>
    <n v="1"/>
    <n v="18.600000000000001"/>
    <s v="Mutual Funds"/>
    <x v="1"/>
    <n v="5"/>
    <x v="2"/>
  </r>
  <r>
    <s v="CUST0048"/>
    <s v="Justin Goodwin"/>
    <n v="49"/>
    <x v="0"/>
    <x v="2"/>
    <x v="1"/>
    <n v="799215"/>
    <x v="46"/>
    <n v="29"/>
    <n v="245884"/>
    <n v="3"/>
    <n v="19.940000000000001"/>
    <s v="Stocks"/>
    <x v="0"/>
    <n v="2"/>
    <x v="0"/>
  </r>
  <r>
    <s v="CUST0049"/>
    <s v="Karen White"/>
    <n v="34"/>
    <x v="1"/>
    <x v="2"/>
    <x v="1"/>
    <n v="1070041"/>
    <x v="47"/>
    <n v="53"/>
    <n v="427398"/>
    <n v="3"/>
    <n v="23.2"/>
    <s v="None"/>
    <x v="0"/>
    <n v="3"/>
    <x v="0"/>
  </r>
  <r>
    <s v="CUST0050"/>
    <s v="Allison Ross"/>
    <n v="65"/>
    <x v="1"/>
    <x v="1"/>
    <x v="3"/>
    <n v="1407310"/>
    <x v="48"/>
    <n v="68"/>
    <n v="398858"/>
    <n v="1"/>
    <n v="31.23"/>
    <s v="Gold"/>
    <x v="0"/>
    <n v="2"/>
    <x v="0"/>
  </r>
  <r>
    <s v="CUST0051"/>
    <s v="Summer Santos"/>
    <n v="35"/>
    <x v="1"/>
    <x v="0"/>
    <x v="1"/>
    <n v="1114014"/>
    <x v="49"/>
    <n v="59"/>
    <n v="509232"/>
    <n v="1"/>
    <n v="6.6"/>
    <s v="None"/>
    <x v="0"/>
    <n v="2"/>
    <x v="0"/>
  </r>
  <r>
    <s v="CUST0052"/>
    <s v="Malik Adams"/>
    <n v="55"/>
    <x v="0"/>
    <x v="0"/>
    <x v="3"/>
    <n v="1026320"/>
    <x v="50"/>
    <n v="17"/>
    <n v="620644"/>
    <n v="3"/>
    <n v="36.04"/>
    <s v="Stocks"/>
    <x v="1"/>
    <n v="0"/>
    <x v="2"/>
  </r>
  <r>
    <s v="CUST0053"/>
    <s v="Laura Swanson"/>
    <n v="24"/>
    <x v="1"/>
    <x v="1"/>
    <x v="2"/>
    <n v="995038"/>
    <x v="51"/>
    <n v="96"/>
    <n v="343254"/>
    <n v="3"/>
    <n v="16.64"/>
    <s v="Mutual Funds"/>
    <x v="0"/>
    <n v="2"/>
    <x v="0"/>
  </r>
  <r>
    <s v="CUST0054"/>
    <s v="Nathan Smith"/>
    <n v="26"/>
    <x v="0"/>
    <x v="0"/>
    <x v="0"/>
    <n v="240649"/>
    <x v="35"/>
    <n v="99"/>
    <n v="785408"/>
    <n v="0"/>
    <n v="34.67"/>
    <s v="Fixed Deposit"/>
    <x v="1"/>
    <n v="2"/>
    <x v="2"/>
  </r>
  <r>
    <s v="CUST0055"/>
    <s v="Dean Fitzgerald"/>
    <n v="36"/>
    <x v="1"/>
    <x v="0"/>
    <x v="0"/>
    <n v="242739"/>
    <x v="52"/>
    <n v="72"/>
    <n v="651517"/>
    <n v="1"/>
    <n v="13.38"/>
    <s v="Gold"/>
    <x v="0"/>
    <n v="1"/>
    <x v="0"/>
  </r>
  <r>
    <s v="CUST0056"/>
    <s v="Christopher Berg"/>
    <n v="65"/>
    <x v="0"/>
    <x v="2"/>
    <x v="2"/>
    <n v="973629"/>
    <x v="53"/>
    <n v="13"/>
    <n v="175939"/>
    <n v="0"/>
    <n v="38.32"/>
    <s v="Mutual Funds"/>
    <x v="0"/>
    <n v="5"/>
    <x v="0"/>
  </r>
  <r>
    <s v="CUST0057"/>
    <s v="Valerie Bray"/>
    <n v="57"/>
    <x v="0"/>
    <x v="2"/>
    <x v="2"/>
    <n v="1031844"/>
    <x v="54"/>
    <n v="87"/>
    <n v="987203"/>
    <n v="0"/>
    <n v="44.33"/>
    <s v="None"/>
    <x v="1"/>
    <n v="0"/>
    <x v="2"/>
  </r>
  <r>
    <s v="CUST0058"/>
    <s v="Hannah Fisher"/>
    <n v="23"/>
    <x v="1"/>
    <x v="2"/>
    <x v="3"/>
    <n v="1317247"/>
    <x v="55"/>
    <n v="62"/>
    <n v="449186"/>
    <n v="0"/>
    <n v="41.38"/>
    <s v="Gold"/>
    <x v="1"/>
    <n v="0"/>
    <x v="2"/>
  </r>
  <r>
    <s v="CUST0059"/>
    <s v="Gary Wright"/>
    <n v="44"/>
    <x v="1"/>
    <x v="0"/>
    <x v="3"/>
    <n v="520845"/>
    <x v="56"/>
    <n v="59"/>
    <n v="456641"/>
    <n v="3"/>
    <n v="14.69"/>
    <s v="None"/>
    <x v="1"/>
    <n v="4"/>
    <x v="2"/>
  </r>
  <r>
    <s v="CUST0060"/>
    <s v="Rebecca Schroeder"/>
    <n v="38"/>
    <x v="1"/>
    <x v="2"/>
    <x v="3"/>
    <n v="714840"/>
    <x v="57"/>
    <n v="72"/>
    <n v="871084"/>
    <n v="3"/>
    <n v="56.4"/>
    <s v="Mutual Funds"/>
    <x v="1"/>
    <n v="2"/>
    <x v="0"/>
  </r>
  <r>
    <s v="CUST0061"/>
    <s v="Madison Thomas"/>
    <n v="22"/>
    <x v="1"/>
    <x v="1"/>
    <x v="2"/>
    <n v="881604"/>
    <x v="58"/>
    <n v="76"/>
    <n v="190672"/>
    <n v="2"/>
    <n v="31.82"/>
    <s v="None"/>
    <x v="1"/>
    <n v="2"/>
    <x v="2"/>
  </r>
  <r>
    <s v="CUST0062"/>
    <s v="Brian Smith"/>
    <n v="21"/>
    <x v="1"/>
    <x v="0"/>
    <x v="1"/>
    <n v="600674"/>
    <x v="59"/>
    <n v="88"/>
    <n v="89771"/>
    <n v="3"/>
    <n v="18.27"/>
    <s v="Gold"/>
    <x v="1"/>
    <n v="3"/>
    <x v="2"/>
  </r>
  <r>
    <s v="CUST0063"/>
    <s v="Julia Cooper"/>
    <n v="49"/>
    <x v="0"/>
    <x v="1"/>
    <x v="2"/>
    <n v="395147"/>
    <x v="60"/>
    <n v="60"/>
    <n v="308528"/>
    <n v="2"/>
    <n v="17.190000000000001"/>
    <s v="Gold"/>
    <x v="0"/>
    <n v="5"/>
    <x v="0"/>
  </r>
  <r>
    <s v="CUST0064"/>
    <s v="Michelle York"/>
    <n v="56"/>
    <x v="1"/>
    <x v="2"/>
    <x v="0"/>
    <n v="937800"/>
    <x v="61"/>
    <n v="92"/>
    <n v="736996"/>
    <n v="1"/>
    <n v="29.96"/>
    <s v="Mutual Funds"/>
    <x v="1"/>
    <n v="2"/>
    <x v="0"/>
  </r>
  <r>
    <s v="CUST0065"/>
    <s v="Adam Jordan"/>
    <n v="28"/>
    <x v="1"/>
    <x v="0"/>
    <x v="2"/>
    <n v="588287"/>
    <x v="62"/>
    <n v="12"/>
    <n v="200845"/>
    <n v="1"/>
    <n v="16.899999999999999"/>
    <s v="Mutual Funds"/>
    <x v="1"/>
    <n v="3"/>
    <x v="2"/>
  </r>
  <r>
    <s v="CUST0066"/>
    <s v="Rebecca Hodge"/>
    <n v="35"/>
    <x v="0"/>
    <x v="1"/>
    <x v="0"/>
    <n v="576316"/>
    <x v="63"/>
    <n v="6"/>
    <n v="316950"/>
    <n v="2"/>
    <n v="5.78"/>
    <s v="Stocks"/>
    <x v="1"/>
    <n v="4"/>
    <x v="0"/>
  </r>
  <r>
    <s v="CUST0067"/>
    <s v="Michelle Huff"/>
    <n v="61"/>
    <x v="1"/>
    <x v="1"/>
    <x v="3"/>
    <n v="415141"/>
    <x v="64"/>
    <n v="43"/>
    <n v="915112"/>
    <n v="1"/>
    <n v="5.67"/>
    <s v="Fixed Deposit"/>
    <x v="1"/>
    <n v="2"/>
    <x v="2"/>
  </r>
  <r>
    <s v="CUST0068"/>
    <s v="Dennis Morris"/>
    <n v="37"/>
    <x v="0"/>
    <x v="0"/>
    <x v="0"/>
    <n v="439258"/>
    <x v="65"/>
    <n v="19"/>
    <n v="862050"/>
    <n v="1"/>
    <n v="8.59"/>
    <s v="None"/>
    <x v="1"/>
    <n v="3"/>
    <x v="2"/>
  </r>
  <r>
    <s v="CUST0069"/>
    <s v="Joann Moyer"/>
    <n v="40"/>
    <x v="0"/>
    <x v="0"/>
    <x v="3"/>
    <n v="720494"/>
    <x v="66"/>
    <n v="57"/>
    <n v="124205"/>
    <n v="3"/>
    <n v="35.69"/>
    <s v="Mutual Funds"/>
    <x v="0"/>
    <n v="3"/>
    <x v="0"/>
  </r>
  <r>
    <s v="CUST0070"/>
    <s v="Alan Sawyer"/>
    <n v="58"/>
    <x v="0"/>
    <x v="2"/>
    <x v="1"/>
    <n v="840428"/>
    <x v="67"/>
    <n v="33"/>
    <n v="596251"/>
    <n v="0"/>
    <n v="39.159999999999997"/>
    <s v="Stocks"/>
    <x v="1"/>
    <n v="4"/>
    <x v="2"/>
  </r>
  <r>
    <s v="CUST0071"/>
    <s v="Carlos Williams"/>
    <n v="36"/>
    <x v="1"/>
    <x v="0"/>
    <x v="3"/>
    <n v="1357611"/>
    <x v="68"/>
    <n v="37"/>
    <n v="78711"/>
    <n v="0"/>
    <n v="13.61"/>
    <s v="Stocks"/>
    <x v="0"/>
    <n v="3"/>
    <x v="0"/>
  </r>
  <r>
    <s v="CUST0072"/>
    <s v="Paula Benson"/>
    <n v="39"/>
    <x v="0"/>
    <x v="1"/>
    <x v="0"/>
    <n v="1152172"/>
    <x v="69"/>
    <n v="69"/>
    <n v="74637"/>
    <n v="1"/>
    <n v="42.81"/>
    <s v="Stocks"/>
    <x v="0"/>
    <n v="2"/>
    <x v="1"/>
  </r>
  <r>
    <s v="CUST0073"/>
    <s v="Nicole Trujillo"/>
    <n v="38"/>
    <x v="1"/>
    <x v="1"/>
    <x v="0"/>
    <n v="349757"/>
    <x v="70"/>
    <n v="59"/>
    <n v="62535"/>
    <n v="2"/>
    <n v="14.13"/>
    <s v="Gold"/>
    <x v="0"/>
    <n v="2"/>
    <x v="0"/>
  </r>
  <r>
    <s v="CUST0074"/>
    <s v="Linda Lee"/>
    <n v="38"/>
    <x v="0"/>
    <x v="1"/>
    <x v="2"/>
    <n v="1332423"/>
    <x v="71"/>
    <n v="77"/>
    <n v="517781"/>
    <n v="2"/>
    <n v="29.08"/>
    <s v="Fixed Deposit"/>
    <x v="1"/>
    <n v="4"/>
    <x v="2"/>
  </r>
  <r>
    <s v="CUST0075"/>
    <s v="Deborah Edwards"/>
    <n v="26"/>
    <x v="1"/>
    <x v="0"/>
    <x v="0"/>
    <n v="1406279"/>
    <x v="72"/>
    <n v="97"/>
    <n v="615643"/>
    <n v="1"/>
    <n v="57.29"/>
    <s v="Gold"/>
    <x v="0"/>
    <n v="5"/>
    <x v="1"/>
  </r>
  <r>
    <s v="CUST0076"/>
    <s v="Cassie Garrett"/>
    <n v="54"/>
    <x v="1"/>
    <x v="2"/>
    <x v="3"/>
    <n v="783336"/>
    <x v="73"/>
    <n v="44"/>
    <n v="190305"/>
    <n v="3"/>
    <n v="59.83"/>
    <s v="Mutual Funds"/>
    <x v="1"/>
    <n v="3"/>
    <x v="2"/>
  </r>
  <r>
    <s v="CUST0077"/>
    <s v="Edward Keller"/>
    <n v="41"/>
    <x v="1"/>
    <x v="0"/>
    <x v="3"/>
    <n v="537274"/>
    <x v="74"/>
    <n v="97"/>
    <n v="345824"/>
    <n v="0"/>
    <n v="27.64"/>
    <s v="Gold"/>
    <x v="0"/>
    <n v="3"/>
    <x v="0"/>
  </r>
  <r>
    <s v="CUST0078"/>
    <s v="Laura Obrien"/>
    <n v="26"/>
    <x v="0"/>
    <x v="0"/>
    <x v="3"/>
    <n v="729318"/>
    <x v="75"/>
    <n v="52"/>
    <n v="338977"/>
    <n v="0"/>
    <n v="11.38"/>
    <s v="Stocks"/>
    <x v="1"/>
    <n v="3"/>
    <x v="0"/>
  </r>
  <r>
    <s v="CUST0079"/>
    <s v="Devon Schroeder"/>
    <n v="54"/>
    <x v="0"/>
    <x v="1"/>
    <x v="1"/>
    <n v="1245415"/>
    <x v="76"/>
    <n v="36"/>
    <n v="655788"/>
    <n v="3"/>
    <n v="29.31"/>
    <s v="Gold"/>
    <x v="1"/>
    <n v="0"/>
    <x v="2"/>
  </r>
  <r>
    <s v="CUST0080"/>
    <s v="Lisa Thomas MD"/>
    <n v="28"/>
    <x v="1"/>
    <x v="0"/>
    <x v="0"/>
    <n v="1476896"/>
    <x v="77"/>
    <n v="70"/>
    <n v="838141"/>
    <n v="3"/>
    <n v="18.16"/>
    <s v="Fixed Deposit"/>
    <x v="0"/>
    <n v="1"/>
    <x v="0"/>
  </r>
  <r>
    <s v="CUST0081"/>
    <s v="Jonathan Adams"/>
    <n v="35"/>
    <x v="1"/>
    <x v="0"/>
    <x v="2"/>
    <n v="1167726"/>
    <x v="78"/>
    <n v="65"/>
    <n v="993065"/>
    <n v="2"/>
    <n v="11.46"/>
    <s v="Gold"/>
    <x v="0"/>
    <n v="1"/>
    <x v="0"/>
  </r>
  <r>
    <s v="CUST0082"/>
    <s v="Joanne Brown"/>
    <n v="51"/>
    <x v="0"/>
    <x v="0"/>
    <x v="1"/>
    <n v="711140"/>
    <x v="79"/>
    <n v="8"/>
    <n v="478975"/>
    <n v="2"/>
    <n v="35.32"/>
    <s v="Gold"/>
    <x v="1"/>
    <n v="3"/>
    <x v="2"/>
  </r>
  <r>
    <s v="CUST0083"/>
    <s v="David Jackson"/>
    <n v="42"/>
    <x v="1"/>
    <x v="0"/>
    <x v="3"/>
    <n v="760301"/>
    <x v="80"/>
    <n v="19"/>
    <n v="860408"/>
    <n v="3"/>
    <n v="5.14"/>
    <s v="None"/>
    <x v="1"/>
    <n v="5"/>
    <x v="2"/>
  </r>
  <r>
    <s v="CUST0084"/>
    <s v="Todd Mckinney"/>
    <n v="51"/>
    <x v="1"/>
    <x v="1"/>
    <x v="1"/>
    <n v="897177"/>
    <x v="81"/>
    <n v="89"/>
    <n v="578727"/>
    <n v="1"/>
    <n v="46.96"/>
    <s v="None"/>
    <x v="1"/>
    <n v="3"/>
    <x v="0"/>
  </r>
  <r>
    <s v="CUST0085"/>
    <s v="Ashlee Wong"/>
    <n v="45"/>
    <x v="1"/>
    <x v="1"/>
    <x v="1"/>
    <n v="1061457"/>
    <x v="82"/>
    <n v="63"/>
    <n v="45767"/>
    <n v="0"/>
    <n v="22.5"/>
    <s v="Stocks"/>
    <x v="0"/>
    <n v="3"/>
    <x v="0"/>
  </r>
  <r>
    <s v="CUST0086"/>
    <s v="Robert Lyons"/>
    <n v="53"/>
    <x v="1"/>
    <x v="2"/>
    <x v="1"/>
    <n v="410479"/>
    <x v="83"/>
    <n v="52"/>
    <n v="916655"/>
    <n v="1"/>
    <n v="51.48"/>
    <s v="Fixed Deposit"/>
    <x v="1"/>
    <n v="0"/>
    <x v="2"/>
  </r>
  <r>
    <s v="CUST0087"/>
    <s v="Ruben Tucker"/>
    <n v="51"/>
    <x v="0"/>
    <x v="1"/>
    <x v="3"/>
    <n v="910014"/>
    <x v="26"/>
    <n v="40"/>
    <n v="653534"/>
    <n v="3"/>
    <n v="43.1"/>
    <s v="None"/>
    <x v="0"/>
    <n v="5"/>
    <x v="1"/>
  </r>
  <r>
    <s v="CUST0088"/>
    <s v="Penny Rowe"/>
    <n v="23"/>
    <x v="0"/>
    <x v="0"/>
    <x v="0"/>
    <n v="692348"/>
    <x v="84"/>
    <n v="55"/>
    <n v="661820"/>
    <n v="0"/>
    <n v="42.64"/>
    <s v="Fixed Deposit"/>
    <x v="0"/>
    <n v="2"/>
    <x v="1"/>
  </r>
  <r>
    <s v="CUST0089"/>
    <s v="Heather Meadows"/>
    <n v="49"/>
    <x v="0"/>
    <x v="1"/>
    <x v="2"/>
    <n v="828025"/>
    <x v="85"/>
    <n v="47"/>
    <n v="947308"/>
    <n v="3"/>
    <n v="6.59"/>
    <s v="Stocks"/>
    <x v="0"/>
    <n v="2"/>
    <x v="0"/>
  </r>
  <r>
    <s v="CUST0090"/>
    <s v="Christopher Reynolds"/>
    <n v="36"/>
    <x v="0"/>
    <x v="2"/>
    <x v="0"/>
    <n v="1064135"/>
    <x v="13"/>
    <n v="78"/>
    <n v="593418"/>
    <n v="3"/>
    <n v="42.5"/>
    <s v="None"/>
    <x v="1"/>
    <n v="1"/>
    <x v="2"/>
  </r>
  <r>
    <s v="CUST0091"/>
    <s v="Elizabeth Travis"/>
    <n v="64"/>
    <x v="1"/>
    <x v="0"/>
    <x v="2"/>
    <n v="1243683"/>
    <x v="86"/>
    <n v="58"/>
    <n v="957170"/>
    <n v="2"/>
    <n v="37.07"/>
    <s v="Fixed Deposit"/>
    <x v="0"/>
    <n v="1"/>
    <x v="0"/>
  </r>
  <r>
    <s v="CUST0092"/>
    <s v="Holly Powell"/>
    <n v="50"/>
    <x v="1"/>
    <x v="0"/>
    <x v="3"/>
    <n v="1346299"/>
    <x v="87"/>
    <n v="88"/>
    <n v="165649"/>
    <n v="2"/>
    <n v="9.06"/>
    <s v="Gold"/>
    <x v="0"/>
    <n v="2"/>
    <x v="0"/>
  </r>
  <r>
    <s v="CUST0093"/>
    <s v="Michael Mann"/>
    <n v="40"/>
    <x v="1"/>
    <x v="0"/>
    <x v="2"/>
    <n v="1006760"/>
    <x v="88"/>
    <n v="73"/>
    <n v="894787"/>
    <n v="2"/>
    <n v="31.58"/>
    <s v="Mutual Funds"/>
    <x v="0"/>
    <n v="1"/>
    <x v="0"/>
  </r>
  <r>
    <s v="CUST0094"/>
    <s v="Michael Banks"/>
    <n v="22"/>
    <x v="0"/>
    <x v="0"/>
    <x v="3"/>
    <n v="775627"/>
    <x v="89"/>
    <n v="36"/>
    <n v="8491"/>
    <n v="1"/>
    <n v="36.130000000000003"/>
    <s v="None"/>
    <x v="1"/>
    <n v="5"/>
    <x v="2"/>
  </r>
  <r>
    <s v="CUST0095"/>
    <s v="Seth Peters"/>
    <n v="43"/>
    <x v="0"/>
    <x v="0"/>
    <x v="0"/>
    <n v="598735"/>
    <x v="90"/>
    <n v="80"/>
    <n v="651051"/>
    <n v="0"/>
    <n v="18.78"/>
    <s v="Mutual Funds"/>
    <x v="0"/>
    <n v="5"/>
    <x v="0"/>
  </r>
  <r>
    <s v="CUST0096"/>
    <s v="Allen Sanford"/>
    <n v="49"/>
    <x v="1"/>
    <x v="1"/>
    <x v="3"/>
    <n v="1415454"/>
    <x v="91"/>
    <n v="22"/>
    <n v="382584"/>
    <n v="1"/>
    <n v="45.28"/>
    <s v="Stocks"/>
    <x v="1"/>
    <n v="0"/>
    <x v="1"/>
  </r>
  <r>
    <s v="CUST0097"/>
    <s v="Tyler Cooley"/>
    <n v="55"/>
    <x v="1"/>
    <x v="1"/>
    <x v="2"/>
    <n v="1313278"/>
    <x v="92"/>
    <n v="95"/>
    <n v="526169"/>
    <n v="2"/>
    <n v="55.24"/>
    <s v="Fixed Deposit"/>
    <x v="1"/>
    <n v="1"/>
    <x v="0"/>
  </r>
  <r>
    <s v="CUST0098"/>
    <s v="Jared Goodwin"/>
    <n v="50"/>
    <x v="1"/>
    <x v="0"/>
    <x v="2"/>
    <n v="495188"/>
    <x v="93"/>
    <n v="11"/>
    <n v="790785"/>
    <n v="3"/>
    <n v="58.16"/>
    <s v="Fixed Deposit"/>
    <x v="0"/>
    <n v="5"/>
    <x v="1"/>
  </r>
  <r>
    <s v="CUST0099"/>
    <s v="Adrian Bell"/>
    <n v="37"/>
    <x v="1"/>
    <x v="0"/>
    <x v="3"/>
    <n v="459184"/>
    <x v="11"/>
    <n v="81"/>
    <n v="476877"/>
    <n v="2"/>
    <n v="25.27"/>
    <s v="Fixed Deposit"/>
    <x v="1"/>
    <n v="5"/>
    <x v="2"/>
  </r>
  <r>
    <s v="CUST0100"/>
    <s v="Brandon Hill"/>
    <n v="64"/>
    <x v="1"/>
    <x v="0"/>
    <x v="1"/>
    <n v="1188758"/>
    <x v="82"/>
    <n v="82"/>
    <n v="26240"/>
    <n v="0"/>
    <n v="39.08"/>
    <s v="Gold"/>
    <x v="0"/>
    <n v="4"/>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UST001"/>
    <x v="0"/>
    <x v="0"/>
    <s v="Graduate"/>
    <x v="0"/>
    <x v="0"/>
    <n v="379"/>
    <n v="847164"/>
    <x v="0"/>
    <x v="0"/>
  </r>
  <r>
    <s v="CUST002"/>
    <x v="1"/>
    <x v="1"/>
    <s v="Not Graduate"/>
    <x v="0"/>
    <x v="0"/>
    <n v="349"/>
    <n v="581429"/>
    <x v="1"/>
    <x v="0"/>
  </r>
  <r>
    <s v="CUST003"/>
    <x v="1"/>
    <x v="1"/>
    <s v="Not Graduate"/>
    <x v="1"/>
    <x v="0"/>
    <n v="481"/>
    <n v="445697"/>
    <x v="0"/>
    <x v="0"/>
  </r>
  <r>
    <s v="CUST004"/>
    <x v="0"/>
    <x v="1"/>
    <s v="Not Graduate"/>
    <x v="1"/>
    <x v="1"/>
    <n v="410"/>
    <n v="625931"/>
    <x v="0"/>
    <x v="0"/>
  </r>
  <r>
    <s v="CUST005"/>
    <x v="1"/>
    <x v="1"/>
    <s v="Graduate"/>
    <x v="1"/>
    <x v="0"/>
    <n v="668"/>
    <n v="586607"/>
    <x v="0"/>
    <x v="1"/>
  </r>
  <r>
    <s v="CUST006"/>
    <x v="1"/>
    <x v="1"/>
    <s v="Not Graduate"/>
    <x v="1"/>
    <x v="2"/>
    <n v="841"/>
    <n v="897323"/>
    <x v="1"/>
    <x v="2"/>
  </r>
  <r>
    <s v="CUST007"/>
    <x v="1"/>
    <x v="0"/>
    <s v="Not Graduate"/>
    <x v="1"/>
    <x v="2"/>
    <n v="748"/>
    <n v="201076"/>
    <x v="1"/>
    <x v="2"/>
  </r>
  <r>
    <s v="CUST008"/>
    <x v="1"/>
    <x v="0"/>
    <s v="Not Graduate"/>
    <x v="2"/>
    <x v="0"/>
    <n v="491"/>
    <n v="462741"/>
    <x v="0"/>
    <x v="0"/>
  </r>
  <r>
    <s v="CUST009"/>
    <x v="0"/>
    <x v="1"/>
    <s v="Not Graduate"/>
    <x v="1"/>
    <x v="3"/>
    <n v="774"/>
    <n v="165643"/>
    <x v="0"/>
    <x v="2"/>
  </r>
  <r>
    <s v="CUST010"/>
    <x v="0"/>
    <x v="1"/>
    <s v="Graduate"/>
    <x v="2"/>
    <x v="0"/>
    <n v="325"/>
    <n v="435394"/>
    <x v="1"/>
    <x v="0"/>
  </r>
  <r>
    <s v="CUST011"/>
    <x v="0"/>
    <x v="1"/>
    <s v="Graduate"/>
    <x v="0"/>
    <x v="1"/>
    <n v="685"/>
    <n v="713703"/>
    <x v="1"/>
    <x v="1"/>
  </r>
  <r>
    <s v="CUST012"/>
    <x v="1"/>
    <x v="0"/>
    <s v="Graduate"/>
    <x v="2"/>
    <x v="2"/>
    <n v="675"/>
    <n v="103493"/>
    <x v="1"/>
    <x v="1"/>
  </r>
  <r>
    <s v="CUST013"/>
    <x v="0"/>
    <x v="1"/>
    <s v="Graduate"/>
    <x v="1"/>
    <x v="4"/>
    <n v="371"/>
    <n v="990828"/>
    <x v="0"/>
    <x v="0"/>
  </r>
  <r>
    <s v="CUST014"/>
    <x v="1"/>
    <x v="1"/>
    <s v="Not Graduate"/>
    <x v="0"/>
    <x v="3"/>
    <n v="615"/>
    <n v="863261"/>
    <x v="1"/>
    <x v="1"/>
  </r>
  <r>
    <s v="CUST015"/>
    <x v="1"/>
    <x v="1"/>
    <s v="Graduate"/>
    <x v="0"/>
    <x v="2"/>
    <n v="792"/>
    <n v="52091"/>
    <x v="0"/>
    <x v="2"/>
  </r>
  <r>
    <s v="CUST016"/>
    <x v="1"/>
    <x v="0"/>
    <s v="Graduate"/>
    <x v="0"/>
    <x v="0"/>
    <n v="512"/>
    <n v="647583"/>
    <x v="0"/>
    <x v="0"/>
  </r>
  <r>
    <s v="CUST017"/>
    <x v="0"/>
    <x v="0"/>
    <s v="Graduate"/>
    <x v="2"/>
    <x v="1"/>
    <n v="369"/>
    <n v="266777"/>
    <x v="0"/>
    <x v="0"/>
  </r>
  <r>
    <s v="CUST018"/>
    <x v="1"/>
    <x v="0"/>
    <s v="Not Graduate"/>
    <x v="1"/>
    <x v="2"/>
    <n v="828"/>
    <n v="74798"/>
    <x v="0"/>
    <x v="2"/>
  </r>
  <r>
    <s v="CUST019"/>
    <x v="0"/>
    <x v="0"/>
    <s v="Not Graduate"/>
    <x v="0"/>
    <x v="3"/>
    <n v="496"/>
    <n v="691287"/>
    <x v="1"/>
    <x v="0"/>
  </r>
  <r>
    <s v="CUST020"/>
    <x v="1"/>
    <x v="0"/>
    <s v="Not Graduate"/>
    <x v="1"/>
    <x v="1"/>
    <n v="785"/>
    <n v="426461"/>
    <x v="1"/>
    <x v="2"/>
  </r>
  <r>
    <s v="CUST021"/>
    <x v="0"/>
    <x v="0"/>
    <s v="Not Graduate"/>
    <x v="2"/>
    <x v="2"/>
    <n v="405"/>
    <n v="726364"/>
    <x v="1"/>
    <x v="0"/>
  </r>
  <r>
    <s v="CUST022"/>
    <x v="0"/>
    <x v="0"/>
    <s v="Graduate"/>
    <x v="1"/>
    <x v="0"/>
    <n v="463"/>
    <n v="878801"/>
    <x v="0"/>
    <x v="0"/>
  </r>
  <r>
    <s v="CUST023"/>
    <x v="0"/>
    <x v="1"/>
    <s v="Graduate"/>
    <x v="2"/>
    <x v="4"/>
    <n v="392"/>
    <n v="272861"/>
    <x v="1"/>
    <x v="0"/>
  </r>
  <r>
    <s v="CUST024"/>
    <x v="0"/>
    <x v="1"/>
    <s v="Graduate"/>
    <x v="2"/>
    <x v="3"/>
    <n v="396"/>
    <n v="179918"/>
    <x v="1"/>
    <x v="0"/>
  </r>
  <r>
    <s v="CUST025"/>
    <x v="0"/>
    <x v="1"/>
    <s v="Not Graduate"/>
    <x v="0"/>
    <x v="0"/>
    <n v="688"/>
    <n v="730917"/>
    <x v="0"/>
    <x v="1"/>
  </r>
  <r>
    <s v="CUST026"/>
    <x v="1"/>
    <x v="0"/>
    <s v="Not Graduate"/>
    <x v="1"/>
    <x v="1"/>
    <n v="437"/>
    <n v="243236"/>
    <x v="0"/>
    <x v="0"/>
  </r>
  <r>
    <s v="CUST027"/>
    <x v="0"/>
    <x v="1"/>
    <s v="Graduate"/>
    <x v="2"/>
    <x v="0"/>
    <n v="324"/>
    <n v="740708"/>
    <x v="1"/>
    <x v="0"/>
  </r>
  <r>
    <s v="CUST028"/>
    <x v="0"/>
    <x v="0"/>
    <s v="Graduate"/>
    <x v="0"/>
    <x v="3"/>
    <n v="300"/>
    <n v="98334"/>
    <x v="0"/>
    <x v="0"/>
  </r>
  <r>
    <s v="CUST029"/>
    <x v="0"/>
    <x v="0"/>
    <s v="Graduate"/>
    <x v="2"/>
    <x v="0"/>
    <n v="308"/>
    <n v="664387"/>
    <x v="0"/>
    <x v="0"/>
  </r>
  <r>
    <s v="CUST030"/>
    <x v="0"/>
    <x v="0"/>
    <s v="Graduate"/>
    <x v="1"/>
    <x v="1"/>
    <n v="684"/>
    <n v="665950"/>
    <x v="1"/>
    <x v="1"/>
  </r>
  <r>
    <s v="CUST031"/>
    <x v="0"/>
    <x v="0"/>
    <s v="Not Graduate"/>
    <x v="2"/>
    <x v="2"/>
    <n v="511"/>
    <n v="961774"/>
    <x v="1"/>
    <x v="0"/>
  </r>
  <r>
    <s v="CUST032"/>
    <x v="0"/>
    <x v="1"/>
    <s v="Graduate"/>
    <x v="0"/>
    <x v="2"/>
    <n v="308"/>
    <n v="526410"/>
    <x v="1"/>
    <x v="0"/>
  </r>
  <r>
    <s v="CUST033"/>
    <x v="1"/>
    <x v="0"/>
    <s v="Graduate"/>
    <x v="0"/>
    <x v="2"/>
    <n v="677"/>
    <n v="350425"/>
    <x v="1"/>
    <x v="1"/>
  </r>
  <r>
    <s v="CUST034"/>
    <x v="1"/>
    <x v="0"/>
    <s v="Graduate"/>
    <x v="2"/>
    <x v="4"/>
    <n v="639"/>
    <n v="271095"/>
    <x v="0"/>
    <x v="1"/>
  </r>
  <r>
    <s v="CUST035"/>
    <x v="0"/>
    <x v="1"/>
    <s v="Graduate"/>
    <x v="0"/>
    <x v="0"/>
    <n v="659"/>
    <n v="502585"/>
    <x v="1"/>
    <x v="1"/>
  </r>
  <r>
    <s v="CUST036"/>
    <x v="0"/>
    <x v="0"/>
    <s v="Not Graduate"/>
    <x v="0"/>
    <x v="4"/>
    <n v="392"/>
    <n v="197924"/>
    <x v="1"/>
    <x v="0"/>
  </r>
  <r>
    <s v="CUST037"/>
    <x v="0"/>
    <x v="0"/>
    <s v="Not Graduate"/>
    <x v="1"/>
    <x v="2"/>
    <n v="848"/>
    <n v="825899"/>
    <x v="1"/>
    <x v="2"/>
  </r>
  <r>
    <s v="CUST038"/>
    <x v="1"/>
    <x v="1"/>
    <s v="Graduate"/>
    <x v="1"/>
    <x v="3"/>
    <n v="733"/>
    <n v="727312"/>
    <x v="1"/>
    <x v="2"/>
  </r>
  <r>
    <s v="CUST039"/>
    <x v="0"/>
    <x v="1"/>
    <s v="Graduate"/>
    <x v="2"/>
    <x v="4"/>
    <n v="608"/>
    <n v="254711"/>
    <x v="1"/>
    <x v="1"/>
  </r>
  <r>
    <s v="CUST040"/>
    <x v="0"/>
    <x v="1"/>
    <s v="Not Graduate"/>
    <x v="2"/>
    <x v="0"/>
    <n v="587"/>
    <n v="389790"/>
    <x v="1"/>
    <x v="0"/>
  </r>
  <r>
    <s v="CUST041"/>
    <x v="1"/>
    <x v="0"/>
    <s v="Not Graduate"/>
    <x v="0"/>
    <x v="1"/>
    <n v="695"/>
    <n v="753432"/>
    <x v="1"/>
    <x v="1"/>
  </r>
  <r>
    <s v="CUST042"/>
    <x v="0"/>
    <x v="0"/>
    <s v="Graduate"/>
    <x v="2"/>
    <x v="0"/>
    <n v="848"/>
    <n v="578300"/>
    <x v="1"/>
    <x v="2"/>
  </r>
  <r>
    <s v="CUST043"/>
    <x v="0"/>
    <x v="0"/>
    <s v="Graduate"/>
    <x v="2"/>
    <x v="2"/>
    <n v="704"/>
    <n v="573013"/>
    <x v="1"/>
    <x v="2"/>
  </r>
  <r>
    <s v="CUST044"/>
    <x v="1"/>
    <x v="1"/>
    <s v="Graduate"/>
    <x v="2"/>
    <x v="0"/>
    <n v="677"/>
    <n v="472972"/>
    <x v="0"/>
    <x v="1"/>
  </r>
  <r>
    <s v="CUST045"/>
    <x v="1"/>
    <x v="1"/>
    <s v="Graduate"/>
    <x v="0"/>
    <x v="3"/>
    <n v="334"/>
    <n v="576879"/>
    <x v="1"/>
    <x v="0"/>
  </r>
  <r>
    <s v="CUST046"/>
    <x v="1"/>
    <x v="0"/>
    <s v="Graduate"/>
    <x v="2"/>
    <x v="2"/>
    <n v="741"/>
    <n v="516771"/>
    <x v="1"/>
    <x v="2"/>
  </r>
  <r>
    <s v="CUST047"/>
    <x v="1"/>
    <x v="0"/>
    <s v="Graduate"/>
    <x v="1"/>
    <x v="3"/>
    <n v="483"/>
    <n v="813438"/>
    <x v="1"/>
    <x v="0"/>
  </r>
  <r>
    <s v="CUST048"/>
    <x v="0"/>
    <x v="1"/>
    <s v="Not Graduate"/>
    <x v="1"/>
    <x v="3"/>
    <n v="631"/>
    <n v="191123"/>
    <x v="1"/>
    <x v="1"/>
  </r>
  <r>
    <s v="CUST049"/>
    <x v="1"/>
    <x v="1"/>
    <s v="Graduate"/>
    <x v="2"/>
    <x v="2"/>
    <n v="842"/>
    <n v="397175"/>
    <x v="1"/>
    <x v="2"/>
  </r>
  <r>
    <s v="CUST050"/>
    <x v="0"/>
    <x v="0"/>
    <s v="Graduate"/>
    <x v="2"/>
    <x v="4"/>
    <n v="662"/>
    <n v="885341"/>
    <x v="1"/>
    <x v="1"/>
  </r>
  <r>
    <s v="CUST051"/>
    <x v="1"/>
    <x v="1"/>
    <s v="Graduate"/>
    <x v="2"/>
    <x v="0"/>
    <n v="305"/>
    <n v="981473"/>
    <x v="1"/>
    <x v="0"/>
  </r>
  <r>
    <s v="CUST052"/>
    <x v="1"/>
    <x v="0"/>
    <s v="Not Graduate"/>
    <x v="0"/>
    <x v="4"/>
    <n v="809"/>
    <n v="582166"/>
    <x v="0"/>
    <x v="2"/>
  </r>
  <r>
    <s v="CUST053"/>
    <x v="1"/>
    <x v="0"/>
    <s v="Not Graduate"/>
    <x v="2"/>
    <x v="3"/>
    <n v="545"/>
    <n v="77481"/>
    <x v="1"/>
    <x v="0"/>
  </r>
  <r>
    <s v="CUST054"/>
    <x v="0"/>
    <x v="1"/>
    <s v="Graduate"/>
    <x v="1"/>
    <x v="3"/>
    <n v="414"/>
    <n v="167615"/>
    <x v="1"/>
    <x v="0"/>
  </r>
  <r>
    <s v="CUST055"/>
    <x v="1"/>
    <x v="0"/>
    <s v="Graduate"/>
    <x v="1"/>
    <x v="1"/>
    <n v="785"/>
    <n v="318601"/>
    <x v="1"/>
    <x v="2"/>
  </r>
  <r>
    <s v="CUST056"/>
    <x v="0"/>
    <x v="1"/>
    <s v="Not Graduate"/>
    <x v="1"/>
    <x v="3"/>
    <n v="363"/>
    <n v="752000"/>
    <x v="0"/>
    <x v="0"/>
  </r>
  <r>
    <s v="CUST057"/>
    <x v="0"/>
    <x v="1"/>
    <s v="Graduate"/>
    <x v="1"/>
    <x v="1"/>
    <n v="478"/>
    <n v="868738"/>
    <x v="0"/>
    <x v="0"/>
  </r>
  <r>
    <s v="CUST058"/>
    <x v="0"/>
    <x v="0"/>
    <s v="Not Graduate"/>
    <x v="1"/>
    <x v="1"/>
    <n v="510"/>
    <n v="403141"/>
    <x v="1"/>
    <x v="0"/>
  </r>
  <r>
    <s v="CUST059"/>
    <x v="1"/>
    <x v="0"/>
    <s v="Graduate"/>
    <x v="2"/>
    <x v="3"/>
    <n v="777"/>
    <n v="910094"/>
    <x v="1"/>
    <x v="2"/>
  </r>
  <r>
    <s v="CUST060"/>
    <x v="0"/>
    <x v="0"/>
    <s v="Graduate"/>
    <x v="0"/>
    <x v="2"/>
    <n v="337"/>
    <n v="194103"/>
    <x v="1"/>
    <x v="0"/>
  </r>
  <r>
    <s v="CUST061"/>
    <x v="1"/>
    <x v="0"/>
    <s v="Graduate"/>
    <x v="1"/>
    <x v="0"/>
    <n v="826"/>
    <n v="848540"/>
    <x v="1"/>
    <x v="2"/>
  </r>
  <r>
    <s v="CUST062"/>
    <x v="1"/>
    <x v="1"/>
    <s v="Not Graduate"/>
    <x v="2"/>
    <x v="3"/>
    <n v="533"/>
    <n v="718511"/>
    <x v="1"/>
    <x v="0"/>
  </r>
  <r>
    <s v="CUST063"/>
    <x v="1"/>
    <x v="0"/>
    <s v="Not Graduate"/>
    <x v="2"/>
    <x v="3"/>
    <n v="417"/>
    <n v="521251"/>
    <x v="1"/>
    <x v="0"/>
  </r>
  <r>
    <s v="CUST064"/>
    <x v="0"/>
    <x v="1"/>
    <s v="Not Graduate"/>
    <x v="2"/>
    <x v="1"/>
    <n v="523"/>
    <n v="581128"/>
    <x v="1"/>
    <x v="0"/>
  </r>
  <r>
    <s v="CUST065"/>
    <x v="0"/>
    <x v="0"/>
    <s v="Not Graduate"/>
    <x v="1"/>
    <x v="4"/>
    <n v="388"/>
    <n v="264927"/>
    <x v="1"/>
    <x v="0"/>
  </r>
  <r>
    <s v="CUST066"/>
    <x v="1"/>
    <x v="0"/>
    <s v="Graduate"/>
    <x v="2"/>
    <x v="2"/>
    <n v="352"/>
    <n v="487981"/>
    <x v="1"/>
    <x v="0"/>
  </r>
  <r>
    <s v="CUST067"/>
    <x v="1"/>
    <x v="1"/>
    <s v="Graduate"/>
    <x v="2"/>
    <x v="4"/>
    <n v="315"/>
    <n v="599128"/>
    <x v="1"/>
    <x v="0"/>
  </r>
  <r>
    <s v="CUST068"/>
    <x v="1"/>
    <x v="0"/>
    <s v="Not Graduate"/>
    <x v="1"/>
    <x v="2"/>
    <n v="439"/>
    <n v="243924"/>
    <x v="1"/>
    <x v="0"/>
  </r>
  <r>
    <s v="CUST069"/>
    <x v="1"/>
    <x v="0"/>
    <s v="Graduate"/>
    <x v="0"/>
    <x v="2"/>
    <n v="555"/>
    <n v="336312"/>
    <x v="1"/>
    <x v="0"/>
  </r>
  <r>
    <s v="CUST070"/>
    <x v="1"/>
    <x v="0"/>
    <s v="Not Graduate"/>
    <x v="1"/>
    <x v="2"/>
    <n v="647"/>
    <n v="724408"/>
    <x v="1"/>
    <x v="1"/>
  </r>
  <r>
    <s v="CUST071"/>
    <x v="1"/>
    <x v="0"/>
    <s v="Not Graduate"/>
    <x v="1"/>
    <x v="1"/>
    <n v="367"/>
    <n v="856984"/>
    <x v="0"/>
    <x v="0"/>
  </r>
  <r>
    <s v="CUST072"/>
    <x v="1"/>
    <x v="0"/>
    <s v="Not Graduate"/>
    <x v="2"/>
    <x v="4"/>
    <n v="770"/>
    <n v="678633"/>
    <x v="1"/>
    <x v="2"/>
  </r>
  <r>
    <s v="CUST073"/>
    <x v="0"/>
    <x v="1"/>
    <s v="Graduate"/>
    <x v="1"/>
    <x v="4"/>
    <n v="467"/>
    <n v="190278"/>
    <x v="0"/>
    <x v="0"/>
  </r>
  <r>
    <s v="CUST074"/>
    <x v="0"/>
    <x v="0"/>
    <s v="Graduate"/>
    <x v="2"/>
    <x v="0"/>
    <n v="434"/>
    <n v="911319"/>
    <x v="1"/>
    <x v="0"/>
  </r>
  <r>
    <s v="CUST075"/>
    <x v="1"/>
    <x v="0"/>
    <s v="Not Graduate"/>
    <x v="1"/>
    <x v="3"/>
    <n v="485"/>
    <n v="598567"/>
    <x v="1"/>
    <x v="0"/>
  </r>
  <r>
    <s v="CUST076"/>
    <x v="0"/>
    <x v="0"/>
    <s v="Not Graduate"/>
    <x v="2"/>
    <x v="1"/>
    <n v="391"/>
    <n v="795490"/>
    <x v="1"/>
    <x v="0"/>
  </r>
  <r>
    <s v="CUST077"/>
    <x v="0"/>
    <x v="1"/>
    <s v="Graduate"/>
    <x v="1"/>
    <x v="2"/>
    <n v="784"/>
    <n v="795312"/>
    <x v="1"/>
    <x v="2"/>
  </r>
  <r>
    <s v="CUST078"/>
    <x v="0"/>
    <x v="1"/>
    <s v="Graduate"/>
    <x v="1"/>
    <x v="0"/>
    <n v="758"/>
    <n v="256055"/>
    <x v="0"/>
    <x v="2"/>
  </r>
  <r>
    <s v="CUST079"/>
    <x v="1"/>
    <x v="0"/>
    <s v="Not Graduate"/>
    <x v="2"/>
    <x v="2"/>
    <n v="697"/>
    <n v="801197"/>
    <x v="0"/>
    <x v="1"/>
  </r>
  <r>
    <s v="CUST080"/>
    <x v="0"/>
    <x v="0"/>
    <s v="Not Graduate"/>
    <x v="2"/>
    <x v="3"/>
    <n v="677"/>
    <n v="770309"/>
    <x v="1"/>
    <x v="1"/>
  </r>
  <r>
    <s v="CUST081"/>
    <x v="1"/>
    <x v="1"/>
    <s v="Not Graduate"/>
    <x v="2"/>
    <x v="1"/>
    <n v="624"/>
    <n v="949953"/>
    <x v="0"/>
    <x v="1"/>
  </r>
  <r>
    <s v="CUST082"/>
    <x v="1"/>
    <x v="1"/>
    <s v="Not Graduate"/>
    <x v="2"/>
    <x v="3"/>
    <n v="830"/>
    <n v="286015"/>
    <x v="1"/>
    <x v="2"/>
  </r>
  <r>
    <s v="CUST083"/>
    <x v="0"/>
    <x v="1"/>
    <s v="Graduate"/>
    <x v="2"/>
    <x v="0"/>
    <n v="390"/>
    <n v="377222"/>
    <x v="1"/>
    <x v="0"/>
  </r>
  <r>
    <s v="CUST084"/>
    <x v="0"/>
    <x v="1"/>
    <s v="Not Graduate"/>
    <x v="2"/>
    <x v="4"/>
    <n v="604"/>
    <n v="705616"/>
    <x v="1"/>
    <x v="1"/>
  </r>
  <r>
    <s v="CUST085"/>
    <x v="1"/>
    <x v="1"/>
    <s v="Not Graduate"/>
    <x v="1"/>
    <x v="2"/>
    <n v="407"/>
    <n v="695389"/>
    <x v="1"/>
    <x v="0"/>
  </r>
  <r>
    <s v="CUST086"/>
    <x v="0"/>
    <x v="0"/>
    <s v="Graduate"/>
    <x v="2"/>
    <x v="4"/>
    <n v="826"/>
    <n v="490647"/>
    <x v="1"/>
    <x v="2"/>
  </r>
  <r>
    <s v="CUST087"/>
    <x v="1"/>
    <x v="0"/>
    <s v="Not Graduate"/>
    <x v="1"/>
    <x v="3"/>
    <n v="307"/>
    <n v="666654"/>
    <x v="1"/>
    <x v="0"/>
  </r>
  <r>
    <s v="CUST088"/>
    <x v="1"/>
    <x v="1"/>
    <s v="Not Graduate"/>
    <x v="0"/>
    <x v="2"/>
    <n v="794"/>
    <n v="566713"/>
    <x v="0"/>
    <x v="2"/>
  </r>
  <r>
    <s v="CUST089"/>
    <x v="1"/>
    <x v="0"/>
    <s v="Graduate"/>
    <x v="2"/>
    <x v="2"/>
    <n v="536"/>
    <n v="775580"/>
    <x v="1"/>
    <x v="0"/>
  </r>
  <r>
    <s v="CUST090"/>
    <x v="1"/>
    <x v="0"/>
    <s v="Not Graduate"/>
    <x v="2"/>
    <x v="1"/>
    <n v="588"/>
    <n v="571980"/>
    <x v="1"/>
    <x v="0"/>
  </r>
  <r>
    <s v="CUST091"/>
    <x v="1"/>
    <x v="0"/>
    <s v="Not Graduate"/>
    <x v="0"/>
    <x v="2"/>
    <n v="307"/>
    <n v="134863"/>
    <x v="0"/>
    <x v="0"/>
  </r>
  <r>
    <s v="CUST092"/>
    <x v="0"/>
    <x v="0"/>
    <s v="Not Graduate"/>
    <x v="1"/>
    <x v="2"/>
    <n v="409"/>
    <n v="922621"/>
    <x v="1"/>
    <x v="0"/>
  </r>
  <r>
    <s v="CUST093"/>
    <x v="1"/>
    <x v="0"/>
    <s v="Not Graduate"/>
    <x v="0"/>
    <x v="1"/>
    <n v="365"/>
    <n v="899545"/>
    <x v="1"/>
    <x v="0"/>
  </r>
  <r>
    <s v="CUST094"/>
    <x v="1"/>
    <x v="0"/>
    <s v="Graduate"/>
    <x v="0"/>
    <x v="2"/>
    <n v="392"/>
    <n v="312475"/>
    <x v="1"/>
    <x v="0"/>
  </r>
  <r>
    <s v="CUST095"/>
    <x v="0"/>
    <x v="0"/>
    <s v="Not Graduate"/>
    <x v="2"/>
    <x v="4"/>
    <n v="793"/>
    <n v="587627"/>
    <x v="0"/>
    <x v="2"/>
  </r>
  <r>
    <s v="CUST096"/>
    <x v="1"/>
    <x v="0"/>
    <s v="Not Graduate"/>
    <x v="1"/>
    <x v="4"/>
    <n v="444"/>
    <n v="717130"/>
    <x v="1"/>
    <x v="0"/>
  </r>
  <r>
    <s v="CUST097"/>
    <x v="0"/>
    <x v="1"/>
    <s v="Graduate"/>
    <x v="0"/>
    <x v="4"/>
    <n v="539"/>
    <n v="426969"/>
    <x v="1"/>
    <x v="0"/>
  </r>
  <r>
    <s v="CUST098"/>
    <x v="1"/>
    <x v="1"/>
    <s v="Not Graduate"/>
    <x v="1"/>
    <x v="0"/>
    <n v="314"/>
    <n v="400213"/>
    <x v="1"/>
    <x v="0"/>
  </r>
  <r>
    <s v="CUST099"/>
    <x v="1"/>
    <x v="1"/>
    <s v="Not Graduate"/>
    <x v="1"/>
    <x v="0"/>
    <n v="799"/>
    <n v="952000"/>
    <x v="1"/>
    <x v="2"/>
  </r>
  <r>
    <s v="CUST100"/>
    <x v="1"/>
    <x v="0"/>
    <s v="Not Graduate"/>
    <x v="2"/>
    <x v="3"/>
    <n v="591"/>
    <n v="931983"/>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x v="0"/>
    <n v="1140.29"/>
    <x v="0"/>
    <n v="92363.38"/>
    <x v="0"/>
    <x v="0"/>
  </r>
  <r>
    <x v="1"/>
    <x v="0"/>
    <x v="0"/>
    <x v="0"/>
    <n v="1103.07"/>
    <x v="1"/>
    <n v="89348.88"/>
    <x v="1"/>
    <x v="1"/>
  </r>
  <r>
    <x v="2"/>
    <x v="0"/>
    <x v="0"/>
    <x v="0"/>
    <n v="1081.0999999999999"/>
    <x v="2"/>
    <n v="87568.92"/>
    <x v="2"/>
    <x v="2"/>
  </r>
  <r>
    <x v="3"/>
    <x v="0"/>
    <x v="0"/>
    <x v="0"/>
    <n v="1112.8"/>
    <x v="3"/>
    <n v="90137.04"/>
    <x v="3"/>
    <x v="3"/>
  </r>
  <r>
    <x v="4"/>
    <x v="0"/>
    <x v="0"/>
    <x v="0"/>
    <n v="1059.1500000000001"/>
    <x v="4"/>
    <n v="85790.93"/>
    <x v="4"/>
    <x v="4"/>
  </r>
  <r>
    <x v="5"/>
    <x v="0"/>
    <x v="0"/>
    <x v="0"/>
    <n v="1036.43"/>
    <x v="5"/>
    <n v="83950.87"/>
    <x v="5"/>
    <x v="5"/>
  </r>
  <r>
    <x v="6"/>
    <x v="0"/>
    <x v="0"/>
    <x v="0"/>
    <n v="1006.28"/>
    <x v="6"/>
    <n v="81508.7"/>
    <x v="6"/>
    <x v="6"/>
  </r>
  <r>
    <x v="7"/>
    <x v="0"/>
    <x v="0"/>
    <x v="0"/>
    <n v="1045.53"/>
    <x v="7"/>
    <n v="84688.04"/>
    <x v="7"/>
    <x v="7"/>
  </r>
  <r>
    <x v="8"/>
    <x v="0"/>
    <x v="0"/>
    <x v="0"/>
    <n v="1086.81"/>
    <x v="8"/>
    <n v="88031.51"/>
    <x v="8"/>
    <x v="8"/>
  </r>
  <r>
    <x v="9"/>
    <x v="0"/>
    <x v="0"/>
    <x v="0"/>
    <n v="1133.93"/>
    <x v="9"/>
    <n v="91848.73"/>
    <x v="9"/>
    <x v="9"/>
  </r>
  <r>
    <x v="10"/>
    <x v="0"/>
    <x v="0"/>
    <x v="0"/>
    <n v="1092.08"/>
    <x v="10"/>
    <n v="88458.27"/>
    <x v="10"/>
    <x v="10"/>
  </r>
  <r>
    <x v="11"/>
    <x v="0"/>
    <x v="0"/>
    <x v="0"/>
    <n v="1161.3699999999999"/>
    <x v="11"/>
    <n v="94070.94"/>
    <x v="11"/>
    <x v="11"/>
  </r>
  <r>
    <x v="0"/>
    <x v="1"/>
    <x v="0"/>
    <x v="1"/>
    <n v="1207.17"/>
    <x v="12"/>
    <n v="107438.39999999999"/>
    <x v="12"/>
    <x v="12"/>
  </r>
  <r>
    <x v="1"/>
    <x v="1"/>
    <x v="0"/>
    <x v="1"/>
    <n v="1286.46"/>
    <x v="13"/>
    <n v="114495.29"/>
    <x v="13"/>
    <x v="13"/>
  </r>
  <r>
    <x v="2"/>
    <x v="1"/>
    <x v="0"/>
    <x v="1"/>
    <n v="1296.08"/>
    <x v="14"/>
    <n v="115351.47"/>
    <x v="14"/>
    <x v="14"/>
  </r>
  <r>
    <x v="3"/>
    <x v="1"/>
    <x v="0"/>
    <x v="1"/>
    <n v="1337.99"/>
    <x v="15"/>
    <n v="119080.97"/>
    <x v="15"/>
    <x v="15"/>
  </r>
  <r>
    <x v="4"/>
    <x v="1"/>
    <x v="0"/>
    <x v="1"/>
    <n v="1417.15"/>
    <x v="16"/>
    <n v="126126.29"/>
    <x v="16"/>
    <x v="16"/>
  </r>
  <r>
    <x v="5"/>
    <x v="1"/>
    <x v="0"/>
    <x v="1"/>
    <n v="1360.03"/>
    <x v="17"/>
    <n v="121042.75"/>
    <x v="17"/>
    <x v="17"/>
  </r>
  <r>
    <x v="6"/>
    <x v="1"/>
    <x v="0"/>
    <x v="1"/>
    <n v="1302.75"/>
    <x v="18"/>
    <n v="115944.66"/>
    <x v="18"/>
    <x v="18"/>
  </r>
  <r>
    <x v="7"/>
    <x v="1"/>
    <x v="0"/>
    <x v="1"/>
    <n v="1336.58"/>
    <x v="19"/>
    <n v="118955.65"/>
    <x v="19"/>
    <x v="19"/>
  </r>
  <r>
    <x v="8"/>
    <x v="1"/>
    <x v="0"/>
    <x v="1"/>
    <n v="1321.91"/>
    <x v="20"/>
    <n v="117649.79"/>
    <x v="20"/>
    <x v="20"/>
  </r>
  <r>
    <x v="9"/>
    <x v="1"/>
    <x v="0"/>
    <x v="1"/>
    <n v="1339.97"/>
    <x v="21"/>
    <n v="119257.68"/>
    <x v="21"/>
    <x v="21"/>
  </r>
  <r>
    <x v="10"/>
    <x v="1"/>
    <x v="0"/>
    <x v="1"/>
    <n v="1370.33"/>
    <x v="22"/>
    <n v="121959.02"/>
    <x v="22"/>
    <x v="22"/>
  </r>
  <r>
    <x v="11"/>
    <x v="1"/>
    <x v="0"/>
    <x v="1"/>
    <n v="1417.21"/>
    <x v="23"/>
    <n v="126131.66"/>
    <x v="23"/>
    <x v="23"/>
  </r>
  <r>
    <x v="0"/>
    <x v="2"/>
    <x v="0"/>
    <x v="2"/>
    <n v="1040.96"/>
    <x v="24"/>
    <n v="78071.960000000006"/>
    <x v="24"/>
    <x v="24"/>
  </r>
  <r>
    <x v="1"/>
    <x v="2"/>
    <x v="0"/>
    <x v="2"/>
    <n v="1045.32"/>
    <x v="25"/>
    <n v="78398.820000000007"/>
    <x v="25"/>
    <x v="25"/>
  </r>
  <r>
    <x v="2"/>
    <x v="2"/>
    <x v="0"/>
    <x v="2"/>
    <n v="1035.57"/>
    <x v="26"/>
    <n v="77667.5"/>
    <x v="26"/>
    <x v="26"/>
  </r>
  <r>
    <x v="3"/>
    <x v="2"/>
    <x v="0"/>
    <x v="2"/>
    <n v="1035.48"/>
    <x v="27"/>
    <n v="77661.19"/>
    <x v="27"/>
    <x v="27"/>
  </r>
  <r>
    <x v="4"/>
    <x v="2"/>
    <x v="0"/>
    <x v="2"/>
    <n v="1036.74"/>
    <x v="28"/>
    <n v="77755.289999999994"/>
    <x v="28"/>
    <x v="28"/>
  </r>
  <r>
    <x v="5"/>
    <x v="2"/>
    <x v="0"/>
    <x v="2"/>
    <n v="1031.47"/>
    <x v="29"/>
    <n v="77359.990000000005"/>
    <x v="29"/>
    <x v="29"/>
  </r>
  <r>
    <x v="6"/>
    <x v="2"/>
    <x v="0"/>
    <x v="2"/>
    <n v="1094.1400000000001"/>
    <x v="30"/>
    <n v="82060.240000000005"/>
    <x v="30"/>
    <x v="30"/>
  </r>
  <r>
    <x v="7"/>
    <x v="2"/>
    <x v="0"/>
    <x v="2"/>
    <n v="1148.6400000000001"/>
    <x v="31"/>
    <n v="86147.88"/>
    <x v="31"/>
    <x v="31"/>
  </r>
  <r>
    <x v="8"/>
    <x v="2"/>
    <x v="0"/>
    <x v="2"/>
    <n v="1104.52"/>
    <x v="32"/>
    <n v="82838.740000000005"/>
    <x v="32"/>
    <x v="32"/>
  </r>
  <r>
    <x v="9"/>
    <x v="2"/>
    <x v="0"/>
    <x v="2"/>
    <n v="1156.8800000000001"/>
    <x v="33"/>
    <n v="86766.32"/>
    <x v="33"/>
    <x v="33"/>
  </r>
  <r>
    <x v="10"/>
    <x v="2"/>
    <x v="0"/>
    <x v="2"/>
    <n v="1180.46"/>
    <x v="34"/>
    <n v="88534.25"/>
    <x v="34"/>
    <x v="34"/>
  </r>
  <r>
    <x v="11"/>
    <x v="2"/>
    <x v="0"/>
    <x v="2"/>
    <n v="1168.1300000000001"/>
    <x v="35"/>
    <n v="87609.74"/>
    <x v="35"/>
    <x v="35"/>
  </r>
  <r>
    <x v="0"/>
    <x v="3"/>
    <x v="0"/>
    <x v="3"/>
    <n v="618.74"/>
    <x v="36"/>
    <n v="55687.02"/>
    <x v="36"/>
    <x v="36"/>
  </r>
  <r>
    <x v="1"/>
    <x v="3"/>
    <x v="0"/>
    <x v="3"/>
    <n v="655.81"/>
    <x v="37"/>
    <n v="59022.74"/>
    <x v="37"/>
    <x v="37"/>
  </r>
  <r>
    <x v="2"/>
    <x v="3"/>
    <x v="0"/>
    <x v="3"/>
    <n v="645.65"/>
    <x v="38"/>
    <n v="58108.81"/>
    <x v="38"/>
    <x v="38"/>
  </r>
  <r>
    <x v="3"/>
    <x v="3"/>
    <x v="0"/>
    <x v="3"/>
    <n v="621.4"/>
    <x v="39"/>
    <n v="55925.78"/>
    <x v="39"/>
    <x v="39"/>
  </r>
  <r>
    <x v="4"/>
    <x v="3"/>
    <x v="0"/>
    <x v="3"/>
    <n v="601.87"/>
    <x v="40"/>
    <n v="54167.9"/>
    <x v="40"/>
    <x v="40"/>
  </r>
  <r>
    <x v="5"/>
    <x v="3"/>
    <x v="0"/>
    <x v="3"/>
    <n v="632.97"/>
    <x v="41"/>
    <n v="56966.91"/>
    <x v="41"/>
    <x v="41"/>
  </r>
  <r>
    <x v="6"/>
    <x v="3"/>
    <x v="0"/>
    <x v="3"/>
    <n v="643.57000000000005"/>
    <x v="42"/>
    <n v="57921.22"/>
    <x v="42"/>
    <x v="42"/>
  </r>
  <r>
    <x v="7"/>
    <x v="3"/>
    <x v="0"/>
    <x v="3"/>
    <n v="632.9"/>
    <x v="43"/>
    <n v="56961.36"/>
    <x v="43"/>
    <x v="43"/>
  </r>
  <r>
    <x v="8"/>
    <x v="3"/>
    <x v="0"/>
    <x v="3"/>
    <n v="633.85"/>
    <x v="44"/>
    <n v="57046.43"/>
    <x v="44"/>
    <x v="44"/>
  </r>
  <r>
    <x v="9"/>
    <x v="3"/>
    <x v="0"/>
    <x v="3"/>
    <n v="660.53"/>
    <x v="45"/>
    <n v="59447.62"/>
    <x v="45"/>
    <x v="45"/>
  </r>
  <r>
    <x v="10"/>
    <x v="3"/>
    <x v="0"/>
    <x v="3"/>
    <n v="681"/>
    <x v="46"/>
    <n v="61290.33"/>
    <x v="46"/>
    <x v="46"/>
  </r>
  <r>
    <x v="11"/>
    <x v="3"/>
    <x v="0"/>
    <x v="3"/>
    <n v="696.72"/>
    <x v="47"/>
    <n v="62704.87"/>
    <x v="47"/>
    <x v="47"/>
  </r>
  <r>
    <x v="0"/>
    <x v="4"/>
    <x v="1"/>
    <x v="4"/>
    <n v="1034.54"/>
    <x v="48"/>
    <n v="8276.35"/>
    <x v="48"/>
    <x v="48"/>
  </r>
  <r>
    <x v="1"/>
    <x v="4"/>
    <x v="1"/>
    <x v="4"/>
    <n v="1021.18"/>
    <x v="49"/>
    <n v="8169.41"/>
    <x v="49"/>
    <x v="49"/>
  </r>
  <r>
    <x v="2"/>
    <x v="4"/>
    <x v="1"/>
    <x v="4"/>
    <n v="970.87"/>
    <x v="50"/>
    <n v="7766.92"/>
    <x v="50"/>
    <x v="50"/>
  </r>
  <r>
    <x v="3"/>
    <x v="4"/>
    <x v="1"/>
    <x v="4"/>
    <n v="988.3"/>
    <x v="51"/>
    <n v="7906.4"/>
    <x v="51"/>
    <x v="51"/>
  </r>
  <r>
    <x v="4"/>
    <x v="4"/>
    <x v="1"/>
    <x v="4"/>
    <n v="955.71"/>
    <x v="52"/>
    <n v="7645.69"/>
    <x v="52"/>
    <x v="52"/>
  </r>
  <r>
    <x v="5"/>
    <x v="4"/>
    <x v="1"/>
    <x v="4"/>
    <n v="911.44"/>
    <x v="53"/>
    <n v="7291.53"/>
    <x v="53"/>
    <x v="53"/>
  </r>
  <r>
    <x v="6"/>
    <x v="4"/>
    <x v="1"/>
    <x v="4"/>
    <n v="889.4"/>
    <x v="54"/>
    <n v="7115.19"/>
    <x v="54"/>
    <x v="54"/>
  </r>
  <r>
    <x v="7"/>
    <x v="4"/>
    <x v="1"/>
    <x v="4"/>
    <n v="881.31"/>
    <x v="55"/>
    <n v="7050.5"/>
    <x v="55"/>
    <x v="55"/>
  </r>
  <r>
    <x v="8"/>
    <x v="4"/>
    <x v="1"/>
    <x v="4"/>
    <n v="913.56"/>
    <x v="56"/>
    <n v="7308.49"/>
    <x v="56"/>
    <x v="56"/>
  </r>
  <r>
    <x v="9"/>
    <x v="4"/>
    <x v="1"/>
    <x v="4"/>
    <n v="930.11"/>
    <x v="57"/>
    <n v="7440.85"/>
    <x v="57"/>
    <x v="57"/>
  </r>
  <r>
    <x v="10"/>
    <x v="4"/>
    <x v="1"/>
    <x v="4"/>
    <n v="889.47"/>
    <x v="58"/>
    <n v="7115.79"/>
    <x v="58"/>
    <x v="58"/>
  </r>
  <r>
    <x v="11"/>
    <x v="4"/>
    <x v="1"/>
    <x v="4"/>
    <n v="910.95"/>
    <x v="59"/>
    <n v="7287.56"/>
    <x v="59"/>
    <x v="59"/>
  </r>
  <r>
    <x v="0"/>
    <x v="5"/>
    <x v="2"/>
    <x v="1"/>
    <n v="466.8"/>
    <x v="60"/>
    <n v="41544.959999999999"/>
    <x v="60"/>
    <x v="60"/>
  </r>
  <r>
    <x v="1"/>
    <x v="5"/>
    <x v="2"/>
    <x v="1"/>
    <n v="466.66"/>
    <x v="61"/>
    <n v="41532.58"/>
    <x v="61"/>
    <x v="61"/>
  </r>
  <r>
    <x v="2"/>
    <x v="5"/>
    <x v="2"/>
    <x v="1"/>
    <n v="472.02"/>
    <x v="62"/>
    <n v="42009.440000000002"/>
    <x v="62"/>
    <x v="62"/>
  </r>
  <r>
    <x v="3"/>
    <x v="5"/>
    <x v="2"/>
    <x v="1"/>
    <n v="454.7"/>
    <x v="63"/>
    <n v="40467.980000000003"/>
    <x v="63"/>
    <x v="63"/>
  </r>
  <r>
    <x v="4"/>
    <x v="5"/>
    <x v="2"/>
    <x v="1"/>
    <n v="464.33"/>
    <x v="64"/>
    <n v="41324.93"/>
    <x v="64"/>
    <x v="64"/>
  </r>
  <r>
    <x v="5"/>
    <x v="5"/>
    <x v="2"/>
    <x v="1"/>
    <n v="458.29"/>
    <x v="65"/>
    <n v="40788.129999999997"/>
    <x v="65"/>
    <x v="65"/>
  </r>
  <r>
    <x v="6"/>
    <x v="5"/>
    <x v="2"/>
    <x v="1"/>
    <n v="489.52"/>
    <x v="66"/>
    <n v="43567.17"/>
    <x v="66"/>
    <x v="66"/>
  </r>
  <r>
    <x v="7"/>
    <x v="5"/>
    <x v="2"/>
    <x v="1"/>
    <n v="477.05"/>
    <x v="67"/>
    <n v="42457.55"/>
    <x v="67"/>
    <x v="67"/>
  </r>
  <r>
    <x v="8"/>
    <x v="5"/>
    <x v="2"/>
    <x v="1"/>
    <n v="497.13"/>
    <x v="68"/>
    <n v="44244.25"/>
    <x v="45"/>
    <x v="68"/>
  </r>
  <r>
    <x v="9"/>
    <x v="5"/>
    <x v="2"/>
    <x v="1"/>
    <n v="489.54"/>
    <x v="69"/>
    <n v="43568.800000000003"/>
    <x v="68"/>
    <x v="69"/>
  </r>
  <r>
    <x v="10"/>
    <x v="5"/>
    <x v="2"/>
    <x v="1"/>
    <n v="494.28"/>
    <x v="70"/>
    <n v="43990.82"/>
    <x v="69"/>
    <x v="70"/>
  </r>
  <r>
    <x v="11"/>
    <x v="5"/>
    <x v="2"/>
    <x v="1"/>
    <n v="477.23"/>
    <x v="71"/>
    <n v="42473.23"/>
    <x v="70"/>
    <x v="71"/>
  </r>
  <r>
    <x v="0"/>
    <x v="6"/>
    <x v="1"/>
    <x v="5"/>
    <n v="427.1"/>
    <x v="72"/>
    <n v="32459.3"/>
    <x v="71"/>
    <x v="72"/>
  </r>
  <r>
    <x v="1"/>
    <x v="6"/>
    <x v="1"/>
    <x v="5"/>
    <n v="409.44"/>
    <x v="73"/>
    <n v="31117.08"/>
    <x v="72"/>
    <x v="73"/>
  </r>
  <r>
    <x v="2"/>
    <x v="6"/>
    <x v="1"/>
    <x v="5"/>
    <n v="391.04"/>
    <x v="74"/>
    <n v="29719.19"/>
    <x v="73"/>
    <x v="74"/>
  </r>
  <r>
    <x v="3"/>
    <x v="6"/>
    <x v="1"/>
    <x v="5"/>
    <n v="414.72"/>
    <x v="75"/>
    <n v="31518.37"/>
    <x v="74"/>
    <x v="75"/>
  </r>
  <r>
    <x v="4"/>
    <x v="6"/>
    <x v="1"/>
    <x v="5"/>
    <n v="422.63"/>
    <x v="76"/>
    <n v="32120.09"/>
    <x v="75"/>
    <x v="76"/>
  </r>
  <r>
    <x v="5"/>
    <x v="6"/>
    <x v="1"/>
    <x v="5"/>
    <n v="437.48"/>
    <x v="77"/>
    <n v="33248.79"/>
    <x v="76"/>
    <x v="77"/>
  </r>
  <r>
    <x v="6"/>
    <x v="6"/>
    <x v="1"/>
    <x v="5"/>
    <n v="421.66"/>
    <x v="78"/>
    <n v="32045.87"/>
    <x v="77"/>
    <x v="78"/>
  </r>
  <r>
    <x v="7"/>
    <x v="6"/>
    <x v="1"/>
    <x v="5"/>
    <n v="417.01"/>
    <x v="79"/>
    <n v="31692.48"/>
    <x v="20"/>
    <x v="79"/>
  </r>
  <r>
    <x v="8"/>
    <x v="6"/>
    <x v="1"/>
    <x v="5"/>
    <n v="427.09"/>
    <x v="80"/>
    <n v="32458.639999999999"/>
    <x v="78"/>
    <x v="80"/>
  </r>
  <r>
    <x v="9"/>
    <x v="6"/>
    <x v="1"/>
    <x v="5"/>
    <n v="452.87"/>
    <x v="81"/>
    <n v="34418.25"/>
    <x v="79"/>
    <x v="9"/>
  </r>
  <r>
    <x v="10"/>
    <x v="6"/>
    <x v="1"/>
    <x v="5"/>
    <n v="476.12"/>
    <x v="82"/>
    <n v="36185.22"/>
    <x v="80"/>
    <x v="81"/>
  </r>
  <r>
    <x v="11"/>
    <x v="6"/>
    <x v="1"/>
    <x v="5"/>
    <n v="485.96"/>
    <x v="83"/>
    <n v="36932.97"/>
    <x v="81"/>
    <x v="82"/>
  </r>
  <r>
    <x v="0"/>
    <x v="7"/>
    <x v="3"/>
    <x v="6"/>
    <n v="667.35"/>
    <x v="84"/>
    <n v="29363.18"/>
    <x v="8"/>
    <x v="83"/>
  </r>
  <r>
    <x v="1"/>
    <x v="7"/>
    <x v="3"/>
    <x v="6"/>
    <n v="696.37"/>
    <x v="85"/>
    <n v="30640.31"/>
    <x v="82"/>
    <x v="84"/>
  </r>
  <r>
    <x v="2"/>
    <x v="7"/>
    <x v="3"/>
    <x v="6"/>
    <n v="714.47"/>
    <x v="86"/>
    <n v="31436.560000000001"/>
    <x v="19"/>
    <x v="85"/>
  </r>
  <r>
    <x v="3"/>
    <x v="7"/>
    <x v="3"/>
    <x v="6"/>
    <n v="695.37"/>
    <x v="87"/>
    <n v="30596.21"/>
    <x v="83"/>
    <x v="86"/>
  </r>
  <r>
    <x v="4"/>
    <x v="7"/>
    <x v="3"/>
    <x v="6"/>
    <n v="689.9"/>
    <x v="88"/>
    <n v="30355.48"/>
    <x v="84"/>
    <x v="87"/>
  </r>
  <r>
    <x v="5"/>
    <x v="7"/>
    <x v="3"/>
    <x v="6"/>
    <n v="708.84"/>
    <x v="89"/>
    <n v="31188.83"/>
    <x v="85"/>
    <x v="88"/>
  </r>
  <r>
    <x v="6"/>
    <x v="7"/>
    <x v="3"/>
    <x v="6"/>
    <n v="682.14"/>
    <x v="90"/>
    <n v="30014.15"/>
    <x v="86"/>
    <x v="1"/>
  </r>
  <r>
    <x v="7"/>
    <x v="7"/>
    <x v="3"/>
    <x v="6"/>
    <n v="662.23"/>
    <x v="91"/>
    <n v="29138.34"/>
    <x v="87"/>
    <x v="89"/>
  </r>
  <r>
    <x v="8"/>
    <x v="7"/>
    <x v="3"/>
    <x v="6"/>
    <n v="689.45"/>
    <x v="92"/>
    <n v="30335.87"/>
    <x v="88"/>
    <x v="90"/>
  </r>
  <r>
    <x v="9"/>
    <x v="7"/>
    <x v="3"/>
    <x v="6"/>
    <n v="733.68"/>
    <x v="93"/>
    <n v="32282.07"/>
    <x v="89"/>
    <x v="91"/>
  </r>
  <r>
    <x v="10"/>
    <x v="7"/>
    <x v="3"/>
    <x v="6"/>
    <n v="737.85"/>
    <x v="94"/>
    <n v="32465.25"/>
    <x v="90"/>
    <x v="92"/>
  </r>
  <r>
    <x v="11"/>
    <x v="7"/>
    <x v="3"/>
    <x v="6"/>
    <n v="752.26"/>
    <x v="95"/>
    <n v="33099.5"/>
    <x v="91"/>
    <x v="93"/>
  </r>
  <r>
    <x v="0"/>
    <x v="8"/>
    <x v="0"/>
    <x v="7"/>
    <n v="1367.47"/>
    <x v="96"/>
    <n v="118969.7"/>
    <x v="92"/>
    <x v="94"/>
  </r>
  <r>
    <x v="1"/>
    <x v="8"/>
    <x v="0"/>
    <x v="7"/>
    <n v="1440.91"/>
    <x v="97"/>
    <n v="125359.52"/>
    <x v="93"/>
    <x v="95"/>
  </r>
  <r>
    <x v="2"/>
    <x v="8"/>
    <x v="0"/>
    <x v="7"/>
    <n v="1394.97"/>
    <x v="98"/>
    <n v="121362.41"/>
    <x v="94"/>
    <x v="96"/>
  </r>
  <r>
    <x v="3"/>
    <x v="8"/>
    <x v="0"/>
    <x v="7"/>
    <n v="1399.25"/>
    <x v="99"/>
    <n v="121734.39"/>
    <x v="95"/>
    <x v="97"/>
  </r>
  <r>
    <x v="4"/>
    <x v="8"/>
    <x v="0"/>
    <x v="7"/>
    <n v="1375.4"/>
    <x v="100"/>
    <n v="119660.13"/>
    <x v="96"/>
    <x v="98"/>
  </r>
  <r>
    <x v="5"/>
    <x v="8"/>
    <x v="0"/>
    <x v="7"/>
    <n v="1390.37"/>
    <x v="101"/>
    <n v="120962.09"/>
    <x v="97"/>
    <x v="99"/>
  </r>
  <r>
    <x v="6"/>
    <x v="8"/>
    <x v="0"/>
    <x v="7"/>
    <n v="1396.25"/>
    <x v="102"/>
    <n v="121473.72"/>
    <x v="25"/>
    <x v="100"/>
  </r>
  <r>
    <x v="7"/>
    <x v="8"/>
    <x v="0"/>
    <x v="7"/>
    <n v="1465.79"/>
    <x v="103"/>
    <n v="127523.54"/>
    <x v="31"/>
    <x v="101"/>
  </r>
  <r>
    <x v="8"/>
    <x v="8"/>
    <x v="0"/>
    <x v="7"/>
    <n v="1544.52"/>
    <x v="104"/>
    <n v="134372.84"/>
    <x v="93"/>
    <x v="102"/>
  </r>
  <r>
    <x v="9"/>
    <x v="8"/>
    <x v="0"/>
    <x v="7"/>
    <n v="1581.28"/>
    <x v="105"/>
    <n v="137571.04"/>
    <x v="98"/>
    <x v="90"/>
  </r>
  <r>
    <x v="10"/>
    <x v="8"/>
    <x v="0"/>
    <x v="7"/>
    <n v="1590.01"/>
    <x v="106"/>
    <n v="138331.18"/>
    <x v="99"/>
    <x v="103"/>
  </r>
  <r>
    <x v="11"/>
    <x v="8"/>
    <x v="0"/>
    <x v="7"/>
    <n v="1661.59"/>
    <x v="107"/>
    <n v="144558.59"/>
    <x v="100"/>
    <x v="104"/>
  </r>
  <r>
    <x v="0"/>
    <x v="9"/>
    <x v="0"/>
    <x v="8"/>
    <n v="738.9"/>
    <x v="108"/>
    <n v="57634.33"/>
    <x v="101"/>
    <x v="105"/>
  </r>
  <r>
    <x v="1"/>
    <x v="9"/>
    <x v="0"/>
    <x v="8"/>
    <n v="744.13"/>
    <x v="109"/>
    <n v="58042.13"/>
    <x v="102"/>
    <x v="106"/>
  </r>
  <r>
    <x v="2"/>
    <x v="9"/>
    <x v="0"/>
    <x v="8"/>
    <n v="712.45"/>
    <x v="110"/>
    <n v="55570.97"/>
    <x v="103"/>
    <x v="107"/>
  </r>
  <r>
    <x v="3"/>
    <x v="9"/>
    <x v="0"/>
    <x v="8"/>
    <n v="753.7"/>
    <x v="111"/>
    <n v="58788.27"/>
    <x v="104"/>
    <x v="108"/>
  </r>
  <r>
    <x v="4"/>
    <x v="9"/>
    <x v="0"/>
    <x v="8"/>
    <n v="780.62"/>
    <x v="112"/>
    <n v="60888.06"/>
    <x v="105"/>
    <x v="109"/>
  </r>
  <r>
    <x v="5"/>
    <x v="9"/>
    <x v="0"/>
    <x v="8"/>
    <n v="757.75"/>
    <x v="113"/>
    <n v="59104.47"/>
    <x v="106"/>
    <x v="110"/>
  </r>
  <r>
    <x v="6"/>
    <x v="9"/>
    <x v="0"/>
    <x v="8"/>
    <n v="759.67"/>
    <x v="114"/>
    <n v="59254.06"/>
    <x v="107"/>
    <x v="111"/>
  </r>
  <r>
    <x v="7"/>
    <x v="9"/>
    <x v="0"/>
    <x v="8"/>
    <n v="769.34"/>
    <x v="115"/>
    <n v="60008.35"/>
    <x v="108"/>
    <x v="112"/>
  </r>
  <r>
    <x v="8"/>
    <x v="9"/>
    <x v="0"/>
    <x v="8"/>
    <n v="765.29"/>
    <x v="116"/>
    <n v="59692.84"/>
    <x v="109"/>
    <x v="113"/>
  </r>
  <r>
    <x v="9"/>
    <x v="9"/>
    <x v="0"/>
    <x v="8"/>
    <n v="764.57"/>
    <x v="117"/>
    <n v="59636.27"/>
    <x v="110"/>
    <x v="114"/>
  </r>
  <r>
    <x v="10"/>
    <x v="9"/>
    <x v="0"/>
    <x v="8"/>
    <n v="781.19"/>
    <x v="118"/>
    <n v="60933.14"/>
    <x v="111"/>
    <x v="46"/>
  </r>
  <r>
    <x v="11"/>
    <x v="9"/>
    <x v="0"/>
    <x v="8"/>
    <n v="802.81"/>
    <x v="119"/>
    <n v="62619.57"/>
    <x v="112"/>
    <x v="1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19BD42-29DE-43C8-92DE-517C28550080}" name="GENDER "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C22" firstHeaderRow="1" firstDataRow="2" firstDataCol="1" rowPageCount="1" colPageCount="1"/>
  <pivotFields count="10">
    <pivotField dataField="1" showAll="0"/>
    <pivotField axis="axisRow" showAll="0">
      <items count="3">
        <item x="0"/>
        <item x="1"/>
        <item t="default"/>
      </items>
    </pivotField>
    <pivotField axis="axisCol" showAll="0">
      <items count="3">
        <item x="0"/>
        <item h="1" x="1"/>
        <item t="default"/>
      </items>
    </pivotField>
    <pivotField showAll="0"/>
    <pivotField showAll="0"/>
    <pivotField showAll="0">
      <items count="6">
        <item x="4"/>
        <item x="1"/>
        <item x="3"/>
        <item x="2"/>
        <item x="0"/>
        <item t="default"/>
      </items>
    </pivotField>
    <pivotField showAll="0"/>
    <pivotField showAll="0"/>
    <pivotField axis="axisPage" showAll="0">
      <items count="3">
        <item x="1"/>
        <item x="0"/>
        <item t="default"/>
      </items>
    </pivotField>
    <pivotField showAll="0">
      <items count="4">
        <item x="0"/>
        <item x="2"/>
        <item x="1"/>
        <item t="default"/>
      </items>
    </pivotField>
  </pivotFields>
  <rowFields count="1">
    <field x="1"/>
  </rowFields>
  <rowItems count="3">
    <i>
      <x/>
    </i>
    <i>
      <x v="1"/>
    </i>
    <i t="grand">
      <x/>
    </i>
  </rowItems>
  <colFields count="1">
    <field x="2"/>
  </colFields>
  <colItems count="2">
    <i>
      <x/>
    </i>
    <i t="grand">
      <x/>
    </i>
  </colItems>
  <pageFields count="1">
    <pageField fld="8" hier="-1"/>
  </pageFields>
  <dataFields count="1">
    <dataField name="Count of Customer_ID" fld="0" subtotal="count" baseField="0" baseItem="0"/>
  </dataFields>
  <formats count="30">
    <format dxfId="245">
      <pivotArea type="origin" dataOnly="0" labelOnly="1" outline="0" fieldPosition="0"/>
    </format>
    <format dxfId="244">
      <pivotArea field="2" type="button" dataOnly="0" labelOnly="1" outline="0" axis="axisCol" fieldPosition="0"/>
    </format>
    <format dxfId="243">
      <pivotArea type="topRight" dataOnly="0" labelOnly="1" outline="0" fieldPosition="0"/>
    </format>
    <format dxfId="242">
      <pivotArea field="1" type="button" dataOnly="0" labelOnly="1" outline="0" axis="axisRow" fieldPosition="0"/>
    </format>
    <format dxfId="241">
      <pivotArea dataOnly="0" labelOnly="1" fieldPosition="0">
        <references count="1">
          <reference field="2" count="0"/>
        </references>
      </pivotArea>
    </format>
    <format dxfId="240">
      <pivotArea dataOnly="0" labelOnly="1" grandCol="1" outline="0" fieldPosition="0"/>
    </format>
    <format dxfId="239">
      <pivotArea grandRow="1" outline="0" collapsedLevelsAreSubtotals="1" fieldPosition="0"/>
    </format>
    <format dxfId="238">
      <pivotArea dataOnly="0" labelOnly="1" grandRow="1" outline="0" fieldPosition="0"/>
    </format>
    <format dxfId="237">
      <pivotArea collapsedLevelsAreSubtotals="1" fieldPosition="0">
        <references count="1">
          <reference field="1" count="0"/>
        </references>
      </pivotArea>
    </format>
    <format dxfId="236">
      <pivotArea dataOnly="0" labelOnly="1" fieldPosition="0">
        <references count="1">
          <reference field="1" count="0"/>
        </references>
      </pivotArea>
    </format>
    <format dxfId="235">
      <pivotArea type="all" dataOnly="0" outline="0" fieldPosition="0"/>
    </format>
    <format dxfId="234">
      <pivotArea outline="0" collapsedLevelsAreSubtotals="1" fieldPosition="0"/>
    </format>
    <format dxfId="233">
      <pivotArea type="origin" dataOnly="0" labelOnly="1" outline="0" fieldPosition="0"/>
    </format>
    <format dxfId="232">
      <pivotArea field="2" type="button" dataOnly="0" labelOnly="1" outline="0" axis="axisCol" fieldPosition="0"/>
    </format>
    <format dxfId="231">
      <pivotArea type="topRight" dataOnly="0" labelOnly="1" outline="0" fieldPosition="0"/>
    </format>
    <format dxfId="230">
      <pivotArea field="1" type="button" dataOnly="0" labelOnly="1" outline="0" axis="axisRow" fieldPosition="0"/>
    </format>
    <format dxfId="229">
      <pivotArea dataOnly="0" labelOnly="1" fieldPosition="0">
        <references count="1">
          <reference field="1" count="0"/>
        </references>
      </pivotArea>
    </format>
    <format dxfId="228">
      <pivotArea dataOnly="0" labelOnly="1" grandRow="1" outline="0" fieldPosition="0"/>
    </format>
    <format dxfId="227">
      <pivotArea dataOnly="0" labelOnly="1" fieldPosition="0">
        <references count="1">
          <reference field="2" count="0"/>
        </references>
      </pivotArea>
    </format>
    <format dxfId="226">
      <pivotArea dataOnly="0" labelOnly="1" grandCol="1" outline="0" fieldPosition="0"/>
    </format>
    <format dxfId="225">
      <pivotArea type="all" dataOnly="0" outline="0" fieldPosition="0"/>
    </format>
    <format dxfId="224">
      <pivotArea outline="0" collapsedLevelsAreSubtotals="1" fieldPosition="0"/>
    </format>
    <format dxfId="223">
      <pivotArea type="origin" dataOnly="0" labelOnly="1" outline="0" fieldPosition="0"/>
    </format>
    <format dxfId="222">
      <pivotArea field="2" type="button" dataOnly="0" labelOnly="1" outline="0" axis="axisCol" fieldPosition="0"/>
    </format>
    <format dxfId="221">
      <pivotArea type="topRight" dataOnly="0" labelOnly="1" outline="0" fieldPosition="0"/>
    </format>
    <format dxfId="220">
      <pivotArea field="1" type="button" dataOnly="0" labelOnly="1" outline="0" axis="axisRow" fieldPosition="0"/>
    </format>
    <format dxfId="219">
      <pivotArea dataOnly="0" labelOnly="1" fieldPosition="0">
        <references count="1">
          <reference field="1" count="0"/>
        </references>
      </pivotArea>
    </format>
    <format dxfId="218">
      <pivotArea dataOnly="0" labelOnly="1" grandRow="1" outline="0" fieldPosition="0"/>
    </format>
    <format dxfId="217">
      <pivotArea dataOnly="0" labelOnly="1" fieldPosition="0">
        <references count="1">
          <reference field="2" count="0"/>
        </references>
      </pivotArea>
    </format>
    <format dxfId="216">
      <pivotArea dataOnly="0" labelOnly="1" grandCol="1" outline="0" fieldPosition="0"/>
    </format>
  </format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255AEE-468C-4C11-9C8A-FFAFC015676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4:B18" firstHeaderRow="1" firstDataRow="1" firstDataCol="1"/>
  <pivotFields count="16">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s>
  <rowFields count="1">
    <field x="15"/>
  </rowFields>
  <rowItems count="4">
    <i>
      <x/>
    </i>
    <i>
      <x v="1"/>
    </i>
    <i>
      <x v="2"/>
    </i>
    <i t="grand">
      <x/>
    </i>
  </rowItems>
  <colItems count="1">
    <i/>
  </colItems>
  <dataFields count="1">
    <dataField name="Average of Annual_Income" fld="6" subtotal="average" baseField="15" baseItem="0"/>
  </dataFields>
  <formats count="22">
    <format dxfId="175">
      <pivotArea type="all" dataOnly="0" outline="0" fieldPosition="0"/>
    </format>
    <format dxfId="174">
      <pivotArea outline="0" collapsedLevelsAreSubtotals="1" fieldPosition="0"/>
    </format>
    <format dxfId="173">
      <pivotArea field="15" type="button" dataOnly="0" labelOnly="1" outline="0" axis="axisRow" fieldPosition="0"/>
    </format>
    <format dxfId="172">
      <pivotArea dataOnly="0" labelOnly="1" fieldPosition="0">
        <references count="1">
          <reference field="15" count="0"/>
        </references>
      </pivotArea>
    </format>
    <format dxfId="171">
      <pivotArea dataOnly="0" labelOnly="1" grandRow="1" outline="0" fieldPosition="0"/>
    </format>
    <format dxfId="170">
      <pivotArea dataOnly="0" labelOnly="1" outline="0" axis="axisValues" fieldPosition="0"/>
    </format>
    <format dxfId="169">
      <pivotArea type="all" dataOnly="0" outline="0" fieldPosition="0"/>
    </format>
    <format dxfId="168">
      <pivotArea outline="0" collapsedLevelsAreSubtotals="1" fieldPosition="0"/>
    </format>
    <format dxfId="167">
      <pivotArea field="15" type="button" dataOnly="0" labelOnly="1" outline="0" axis="axisRow" fieldPosition="0"/>
    </format>
    <format dxfId="166">
      <pivotArea dataOnly="0" labelOnly="1" fieldPosition="0">
        <references count="1">
          <reference field="15" count="0"/>
        </references>
      </pivotArea>
    </format>
    <format dxfId="165">
      <pivotArea dataOnly="0" labelOnly="1" grandRow="1" outline="0" fieldPosition="0"/>
    </format>
    <format dxfId="164">
      <pivotArea dataOnly="0" labelOnly="1" outline="0" axis="axisValues" fieldPosition="0"/>
    </format>
    <format dxfId="163">
      <pivotArea type="all" dataOnly="0" outline="0" fieldPosition="0"/>
    </format>
    <format dxfId="162">
      <pivotArea outline="0" collapsedLevelsAreSubtotals="1" fieldPosition="0"/>
    </format>
    <format dxfId="161">
      <pivotArea field="15" type="button" dataOnly="0" labelOnly="1" outline="0" axis="axisRow" fieldPosition="0"/>
    </format>
    <format dxfId="160">
      <pivotArea dataOnly="0" labelOnly="1" fieldPosition="0">
        <references count="1">
          <reference field="15" count="0"/>
        </references>
      </pivotArea>
    </format>
    <format dxfId="159">
      <pivotArea dataOnly="0" labelOnly="1" grandRow="1" outline="0" fieldPosition="0"/>
    </format>
    <format dxfId="158">
      <pivotArea dataOnly="0" labelOnly="1" outline="0" axis="axisValues" fieldPosition="0"/>
    </format>
    <format dxfId="157">
      <pivotArea collapsedLevelsAreSubtotals="1" fieldPosition="0">
        <references count="1">
          <reference field="15" count="0"/>
        </references>
      </pivotArea>
    </format>
    <format dxfId="156">
      <pivotArea dataOnly="0" labelOnly="1" fieldPosition="0">
        <references count="1">
          <reference field="15" count="0"/>
        </references>
      </pivotArea>
    </format>
    <format dxfId="155">
      <pivotArea collapsedLevelsAreSubtotals="1" fieldPosition="0">
        <references count="1">
          <reference field="15" count="0"/>
        </references>
      </pivotArea>
    </format>
    <format dxfId="154">
      <pivotArea dataOnly="0" labelOnly="1" fieldPosition="0">
        <references count="1">
          <reference field="15" count="0"/>
        </references>
      </pivotArea>
    </format>
  </formats>
  <chartFormats count="2">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5" count="1" selected="0">
            <x v="2"/>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5B3DA4-B2AB-4F2A-B476-5A15EE735B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6">
    <pivotField dataField="1" showAll="0"/>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s>
  <rowFields count="1">
    <field x="15"/>
  </rowFields>
  <rowItems count="4">
    <i>
      <x/>
    </i>
    <i>
      <x v="1"/>
    </i>
    <i>
      <x v="2"/>
    </i>
    <i t="grand">
      <x/>
    </i>
  </rowItems>
  <colFields count="1">
    <field x="3"/>
  </colFields>
  <colItems count="3">
    <i>
      <x/>
    </i>
    <i>
      <x v="1"/>
    </i>
    <i t="grand">
      <x/>
    </i>
  </colItems>
  <dataFields count="1">
    <dataField name="Count of Customer_ID" fld="0" subtotal="count" baseField="0" baseItem="0"/>
  </dataFields>
  <formats count="36">
    <format dxfId="211">
      <pivotArea type="all" dataOnly="0" outline="0" fieldPosition="0"/>
    </format>
    <format dxfId="210">
      <pivotArea outline="0" collapsedLevelsAreSubtotals="1" fieldPosition="0"/>
    </format>
    <format dxfId="209">
      <pivotArea type="origin" dataOnly="0" labelOnly="1" outline="0" fieldPosition="0"/>
    </format>
    <format dxfId="208">
      <pivotArea field="3" type="button" dataOnly="0" labelOnly="1" outline="0" axis="axisCol" fieldPosition="0"/>
    </format>
    <format dxfId="207">
      <pivotArea type="topRight" dataOnly="0" labelOnly="1" outline="0" fieldPosition="0"/>
    </format>
    <format dxfId="206">
      <pivotArea field="15" type="button" dataOnly="0" labelOnly="1" outline="0" axis="axisRow" fieldPosition="0"/>
    </format>
    <format dxfId="205">
      <pivotArea dataOnly="0" labelOnly="1" fieldPosition="0">
        <references count="1">
          <reference field="15" count="0"/>
        </references>
      </pivotArea>
    </format>
    <format dxfId="204">
      <pivotArea dataOnly="0" labelOnly="1" grandRow="1" outline="0" fieldPosition="0"/>
    </format>
    <format dxfId="203">
      <pivotArea dataOnly="0" labelOnly="1" fieldPosition="0">
        <references count="1">
          <reference field="3" count="0"/>
        </references>
      </pivotArea>
    </format>
    <format dxfId="202">
      <pivotArea dataOnly="0" labelOnly="1" grandCol="1" outline="0" fieldPosition="0"/>
    </format>
    <format dxfId="201">
      <pivotArea type="all" dataOnly="0" outline="0" fieldPosition="0"/>
    </format>
    <format dxfId="200">
      <pivotArea outline="0" collapsedLevelsAreSubtotals="1" fieldPosition="0"/>
    </format>
    <format dxfId="199">
      <pivotArea type="origin" dataOnly="0" labelOnly="1" outline="0" fieldPosition="0"/>
    </format>
    <format dxfId="198">
      <pivotArea field="3" type="button" dataOnly="0" labelOnly="1" outline="0" axis="axisCol" fieldPosition="0"/>
    </format>
    <format dxfId="197">
      <pivotArea type="topRight" dataOnly="0" labelOnly="1" outline="0" fieldPosition="0"/>
    </format>
    <format dxfId="196">
      <pivotArea field="15" type="button" dataOnly="0" labelOnly="1" outline="0" axis="axisRow" fieldPosition="0"/>
    </format>
    <format dxfId="195">
      <pivotArea dataOnly="0" labelOnly="1" fieldPosition="0">
        <references count="1">
          <reference field="15" count="0"/>
        </references>
      </pivotArea>
    </format>
    <format dxfId="194">
      <pivotArea dataOnly="0" labelOnly="1" grandRow="1" outline="0" fieldPosition="0"/>
    </format>
    <format dxfId="193">
      <pivotArea dataOnly="0" labelOnly="1" fieldPosition="0">
        <references count="1">
          <reference field="3" count="0"/>
        </references>
      </pivotArea>
    </format>
    <format dxfId="192">
      <pivotArea dataOnly="0" labelOnly="1" grandCol="1" outline="0" fieldPosition="0"/>
    </format>
    <format dxfId="191">
      <pivotArea type="all" dataOnly="0" outline="0" fieldPosition="0"/>
    </format>
    <format dxfId="190">
      <pivotArea outline="0" collapsedLevelsAreSubtotals="1" fieldPosition="0"/>
    </format>
    <format dxfId="189">
      <pivotArea type="origin" dataOnly="0" labelOnly="1" outline="0" fieldPosition="0"/>
    </format>
    <format dxfId="188">
      <pivotArea field="3" type="button" dataOnly="0" labelOnly="1" outline="0" axis="axisCol" fieldPosition="0"/>
    </format>
    <format dxfId="187">
      <pivotArea type="topRight" dataOnly="0" labelOnly="1" outline="0" fieldPosition="0"/>
    </format>
    <format dxfId="186">
      <pivotArea field="15" type="button" dataOnly="0" labelOnly="1" outline="0" axis="axisRow" fieldPosition="0"/>
    </format>
    <format dxfId="185">
      <pivotArea dataOnly="0" labelOnly="1" fieldPosition="0">
        <references count="1">
          <reference field="15" count="0"/>
        </references>
      </pivotArea>
    </format>
    <format dxfId="184">
      <pivotArea dataOnly="0" labelOnly="1" grandRow="1" outline="0" fieldPosition="0"/>
    </format>
    <format dxfId="183">
      <pivotArea dataOnly="0" labelOnly="1" fieldPosition="0">
        <references count="1">
          <reference field="3" count="0"/>
        </references>
      </pivotArea>
    </format>
    <format dxfId="182">
      <pivotArea dataOnly="0" labelOnly="1" grandCol="1" outline="0" fieldPosition="0"/>
    </format>
    <format dxfId="181">
      <pivotArea collapsedLevelsAreSubtotals="1" fieldPosition="0">
        <references count="1">
          <reference field="15" count="0"/>
        </references>
      </pivotArea>
    </format>
    <format dxfId="180">
      <pivotArea dataOnly="0" labelOnly="1" fieldPosition="0">
        <references count="1">
          <reference field="15" count="0"/>
        </references>
      </pivotArea>
    </format>
    <format dxfId="179">
      <pivotArea collapsedLevelsAreSubtotals="1" fieldPosition="0">
        <references count="1">
          <reference field="15" count="0"/>
        </references>
      </pivotArea>
    </format>
    <format dxfId="178">
      <pivotArea dataOnly="0" labelOnly="1" fieldPosition="0">
        <references count="1">
          <reference field="15" count="0"/>
        </references>
      </pivotArea>
    </format>
    <format dxfId="177">
      <pivotArea collapsedLevelsAreSubtotals="1" fieldPosition="0">
        <references count="1">
          <reference field="15" count="0"/>
        </references>
      </pivotArea>
    </format>
    <format dxfId="176">
      <pivotArea dataOnly="0" labelOnly="1" fieldPosition="0">
        <references count="1">
          <reference field="15" count="0"/>
        </references>
      </pivotArea>
    </format>
  </formats>
  <chartFormats count="4">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pivotArea type="data" outline="0" fieldPosition="0">
        <references count="3">
          <reference field="4294967294" count="1" selected="0">
            <x v="0"/>
          </reference>
          <reference field="3" count="1" selected="0">
            <x v="1"/>
          </reference>
          <reference field="15" count="1" selected="0">
            <x v="1"/>
          </reference>
        </references>
      </pivotArea>
    </chartFormat>
    <chartFormat chart="2" format="7">
      <pivotArea type="data" outline="0" fieldPosition="0">
        <references count="3">
          <reference field="4294967294" count="1" selected="0">
            <x v="0"/>
          </reference>
          <reference field="3" count="1" selected="0">
            <x v="1"/>
          </reference>
          <reference field="15" count="1" selected="0">
            <x v="2"/>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08082A4-1BEA-495D-AFC1-96F2E89F853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C22" firstHeaderRow="0" firstDataRow="1" firstDataCol="1"/>
  <pivotFields count="9">
    <pivotField showAll="0">
      <items count="13">
        <item x="0"/>
        <item x="1"/>
        <item x="2"/>
        <item x="3"/>
        <item x="4"/>
        <item x="5"/>
        <item x="6"/>
        <item x="7"/>
        <item x="8"/>
        <item x="9"/>
        <item x="10"/>
        <item x="11"/>
        <item t="default"/>
      </items>
    </pivotField>
    <pivotField dataField="1" showAll="0">
      <items count="11">
        <item x="6"/>
        <item x="0"/>
        <item x="3"/>
        <item x="2"/>
        <item x="9"/>
        <item x="7"/>
        <item x="5"/>
        <item x="1"/>
        <item x="4"/>
        <item x="8"/>
        <item t="default"/>
      </items>
    </pivotField>
    <pivotField axis="axisRow" showAll="0">
      <items count="5">
        <item x="3"/>
        <item x="2"/>
        <item x="1"/>
        <item x="0"/>
        <item t="default"/>
      </items>
    </pivotField>
    <pivotField showAll="0">
      <items count="10">
        <item x="4"/>
        <item x="6"/>
        <item x="2"/>
        <item x="5"/>
        <item x="8"/>
        <item x="0"/>
        <item x="7"/>
        <item x="1"/>
        <item x="3"/>
        <item t="default"/>
      </items>
    </pivotField>
    <pivotField showAll="0"/>
    <pivotField showAll="0"/>
    <pivotField showAll="0"/>
    <pivotField dataField="1" showAll="0">
      <items count="114">
        <item x="0"/>
        <item x="50"/>
        <item x="4"/>
        <item x="53"/>
        <item x="73"/>
        <item x="58"/>
        <item x="103"/>
        <item x="18"/>
        <item x="72"/>
        <item x="17"/>
        <item x="32"/>
        <item x="86"/>
        <item x="39"/>
        <item x="10"/>
        <item x="63"/>
        <item x="77"/>
        <item x="70"/>
        <item x="52"/>
        <item x="1"/>
        <item x="94"/>
        <item x="40"/>
        <item x="106"/>
        <item x="87"/>
        <item x="6"/>
        <item x="48"/>
        <item x="83"/>
        <item x="67"/>
        <item x="54"/>
        <item x="5"/>
        <item x="2"/>
        <item x="96"/>
        <item x="43"/>
        <item x="38"/>
        <item x="68"/>
        <item x="65"/>
        <item x="49"/>
        <item x="20"/>
        <item x="35"/>
        <item x="26"/>
        <item x="55"/>
        <item x="84"/>
        <item x="109"/>
        <item x="29"/>
        <item x="110"/>
        <item x="61"/>
        <item x="27"/>
        <item x="60"/>
        <item x="28"/>
        <item x="44"/>
        <item x="107"/>
        <item x="95"/>
        <item x="25"/>
        <item x="99"/>
        <item x="90"/>
        <item x="102"/>
        <item x="14"/>
        <item x="69"/>
        <item x="97"/>
        <item x="62"/>
        <item x="12"/>
        <item x="108"/>
        <item x="21"/>
        <item x="42"/>
        <item x="51"/>
        <item x="57"/>
        <item x="75"/>
        <item x="91"/>
        <item x="34"/>
        <item x="81"/>
        <item x="64"/>
        <item x="111"/>
        <item x="22"/>
        <item x="47"/>
        <item x="98"/>
        <item x="59"/>
        <item x="78"/>
        <item x="19"/>
        <item x="92"/>
        <item x="85"/>
        <item x="112"/>
        <item x="101"/>
        <item x="3"/>
        <item x="46"/>
        <item x="15"/>
        <item x="23"/>
        <item x="76"/>
        <item x="105"/>
        <item x="24"/>
        <item x="56"/>
        <item x="7"/>
        <item x="8"/>
        <item x="88"/>
        <item x="45"/>
        <item x="9"/>
        <item x="82"/>
        <item x="100"/>
        <item x="33"/>
        <item x="31"/>
        <item x="71"/>
        <item x="80"/>
        <item x="41"/>
        <item x="93"/>
        <item x="104"/>
        <item x="16"/>
        <item x="37"/>
        <item x="79"/>
        <item x="74"/>
        <item x="30"/>
        <item x="36"/>
        <item x="11"/>
        <item x="89"/>
        <item x="13"/>
        <item x="66"/>
        <item t="default"/>
      </items>
    </pivotField>
    <pivotField showAll="0"/>
  </pivotFields>
  <rowFields count="1">
    <field x="2"/>
  </rowFields>
  <rowItems count="5">
    <i>
      <x/>
    </i>
    <i>
      <x v="1"/>
    </i>
    <i>
      <x v="2"/>
    </i>
    <i>
      <x v="3"/>
    </i>
    <i t="grand">
      <x/>
    </i>
  </rowItems>
  <colFields count="1">
    <field x="-2"/>
  </colFields>
  <colItems count="2">
    <i>
      <x/>
    </i>
    <i i="1">
      <x v="1"/>
    </i>
  </colItems>
  <dataFields count="2">
    <dataField name="Sum of Returns (%)" fld="7" baseField="0" baseItem="0"/>
    <dataField name="Count of Asset_Name" fld="1" subtotal="count" baseField="0" baseItem="0"/>
  </dataFields>
  <formats count="12">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outline="0" fieldPosition="0">
        <references count="1">
          <reference field="4294967294" count="2">
            <x v="0"/>
            <x v="1"/>
          </reference>
        </references>
      </pivotArea>
    </format>
    <format dxfId="5">
      <pivotArea field="2" type="button" dataOnly="0" labelOnly="1" outline="0" axis="axisRow" fieldPosition="0"/>
    </format>
    <format dxfId="4">
      <pivotArea dataOnly="0" labelOnly="1" outline="0" fieldPosition="0">
        <references count="1">
          <reference field="4294967294" count="2">
            <x v="0"/>
            <x v="1"/>
          </reference>
        </references>
      </pivotArea>
    </format>
    <format dxfId="3">
      <pivotArea grandRow="1" outline="0" collapsedLevelsAreSubtotals="1" fieldPosition="0"/>
    </format>
    <format dxfId="2">
      <pivotArea dataOnly="0" labelOnly="1" grandRow="1" outline="0" fieldPosition="0"/>
    </format>
    <format dxfId="1">
      <pivotArea collapsedLevelsAreSubtotals="1" fieldPosition="0">
        <references count="1">
          <reference field="2" count="0"/>
        </references>
      </pivotArea>
    </format>
    <format dxfId="0">
      <pivotArea dataOnly="0" labelOnly="1" fieldPosition="0">
        <references count="1">
          <reference field="2" count="0"/>
        </references>
      </pivotArea>
    </format>
  </format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8282B18-0545-42A9-8D72-13B9EA4D4FC3}"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1:I14" firstHeaderRow="0" firstDataRow="1" firstDataCol="1"/>
  <pivotFields count="9">
    <pivotField axis="axisRow" showAll="0">
      <items count="13">
        <item x="0"/>
        <item x="1"/>
        <item x="2"/>
        <item x="3"/>
        <item x="4"/>
        <item x="5"/>
        <item x="6"/>
        <item x="7"/>
        <item x="8"/>
        <item x="9"/>
        <item x="10"/>
        <item x="11"/>
        <item t="default"/>
      </items>
    </pivotField>
    <pivotField showAll="0">
      <items count="11">
        <item h="1" x="6"/>
        <item h="1" x="0"/>
        <item h="1" x="3"/>
        <item x="2"/>
        <item h="1" x="9"/>
        <item h="1" x="7"/>
        <item h="1" x="5"/>
        <item h="1" x="1"/>
        <item h="1" x="4"/>
        <item h="1" x="8"/>
        <item t="default"/>
      </items>
    </pivotField>
    <pivotField showAll="0">
      <items count="5">
        <item x="3"/>
        <item x="2"/>
        <item x="1"/>
        <item x="0"/>
        <item t="default"/>
      </items>
    </pivotField>
    <pivotField showAll="0">
      <items count="10">
        <item x="4"/>
        <item x="6"/>
        <item x="2"/>
        <item x="5"/>
        <item x="8"/>
        <item x="0"/>
        <item x="7"/>
        <item x="1"/>
        <item x="3"/>
        <item t="default"/>
      </items>
    </pivotField>
    <pivotField showAll="0"/>
    <pivotField dataField="1" showAll="0">
      <items count="121">
        <item x="56"/>
        <item x="55"/>
        <item x="59"/>
        <item x="54"/>
        <item x="57"/>
        <item x="58"/>
        <item x="53"/>
        <item x="51"/>
        <item x="52"/>
        <item x="50"/>
        <item x="49"/>
        <item x="48"/>
        <item x="84"/>
        <item x="92"/>
        <item x="85"/>
        <item x="75"/>
        <item x="91"/>
        <item x="93"/>
        <item x="89"/>
        <item x="88"/>
        <item x="86"/>
        <item x="72"/>
        <item x="74"/>
        <item x="90"/>
        <item x="87"/>
        <item x="76"/>
        <item x="80"/>
        <item x="79"/>
        <item x="77"/>
        <item x="94"/>
        <item x="81"/>
        <item x="73"/>
        <item x="95"/>
        <item x="78"/>
        <item x="82"/>
        <item x="83"/>
        <item x="64"/>
        <item x="66"/>
        <item x="65"/>
        <item x="60"/>
        <item x="62"/>
        <item x="61"/>
        <item x="63"/>
        <item x="68"/>
        <item x="67"/>
        <item x="70"/>
        <item x="71"/>
        <item x="69"/>
        <item x="36"/>
        <item x="41"/>
        <item x="111"/>
        <item x="37"/>
        <item x="40"/>
        <item x="108"/>
        <item x="44"/>
        <item x="42"/>
        <item x="45"/>
        <item x="109"/>
        <item x="43"/>
        <item x="110"/>
        <item x="39"/>
        <item x="112"/>
        <item x="38"/>
        <item x="114"/>
        <item x="115"/>
        <item x="46"/>
        <item x="118"/>
        <item x="117"/>
        <item x="116"/>
        <item x="113"/>
        <item x="119"/>
        <item x="47"/>
        <item x="24"/>
        <item x="30"/>
        <item x="28"/>
        <item x="27"/>
        <item x="29"/>
        <item x="25"/>
        <item x="26"/>
        <item x="7"/>
        <item x="31"/>
        <item x="33"/>
        <item x="6"/>
        <item x="8"/>
        <item x="5"/>
        <item x="32"/>
        <item x="34"/>
        <item x="3"/>
        <item x="9"/>
        <item x="11"/>
        <item x="35"/>
        <item x="2"/>
        <item x="4"/>
        <item x="10"/>
        <item x="1"/>
        <item x="0"/>
        <item x="12"/>
        <item x="13"/>
        <item x="14"/>
        <item x="15"/>
        <item x="96"/>
        <item x="19"/>
        <item x="21"/>
        <item x="20"/>
        <item x="97"/>
        <item x="16"/>
        <item x="22"/>
        <item x="101"/>
        <item x="102"/>
        <item x="18"/>
        <item x="99"/>
        <item x="103"/>
        <item x="100"/>
        <item x="23"/>
        <item x="98"/>
        <item x="17"/>
        <item x="104"/>
        <item x="105"/>
        <item x="106"/>
        <item x="107"/>
        <item t="default"/>
      </items>
    </pivotField>
    <pivotField dataField="1" showAll="0"/>
    <pivotField showAll="0">
      <items count="114">
        <item x="0"/>
        <item x="50"/>
        <item x="4"/>
        <item x="53"/>
        <item x="73"/>
        <item x="58"/>
        <item x="103"/>
        <item x="18"/>
        <item x="72"/>
        <item x="17"/>
        <item x="32"/>
        <item x="86"/>
        <item x="39"/>
        <item x="10"/>
        <item x="63"/>
        <item x="77"/>
        <item x="70"/>
        <item x="52"/>
        <item x="1"/>
        <item x="94"/>
        <item x="40"/>
        <item x="106"/>
        <item x="87"/>
        <item x="6"/>
        <item x="48"/>
        <item x="83"/>
        <item x="67"/>
        <item x="54"/>
        <item x="5"/>
        <item x="2"/>
        <item x="96"/>
        <item x="43"/>
        <item x="38"/>
        <item x="68"/>
        <item x="65"/>
        <item x="49"/>
        <item x="20"/>
        <item x="35"/>
        <item x="26"/>
        <item x="55"/>
        <item x="84"/>
        <item x="109"/>
        <item x="29"/>
        <item x="110"/>
        <item x="61"/>
        <item x="27"/>
        <item x="60"/>
        <item x="28"/>
        <item x="44"/>
        <item x="107"/>
        <item x="95"/>
        <item x="25"/>
        <item x="99"/>
        <item x="90"/>
        <item x="102"/>
        <item x="14"/>
        <item x="69"/>
        <item x="97"/>
        <item x="62"/>
        <item x="12"/>
        <item x="108"/>
        <item x="21"/>
        <item x="42"/>
        <item x="51"/>
        <item x="57"/>
        <item x="75"/>
        <item x="91"/>
        <item x="34"/>
        <item x="81"/>
        <item x="64"/>
        <item x="111"/>
        <item x="22"/>
        <item x="47"/>
        <item x="98"/>
        <item x="59"/>
        <item x="78"/>
        <item x="19"/>
        <item x="92"/>
        <item x="85"/>
        <item x="112"/>
        <item x="101"/>
        <item x="3"/>
        <item x="46"/>
        <item x="15"/>
        <item x="23"/>
        <item x="76"/>
        <item x="105"/>
        <item x="24"/>
        <item x="56"/>
        <item x="7"/>
        <item x="8"/>
        <item x="88"/>
        <item x="45"/>
        <item x="9"/>
        <item x="82"/>
        <item x="100"/>
        <item x="33"/>
        <item x="31"/>
        <item x="71"/>
        <item x="80"/>
        <item x="41"/>
        <item x="93"/>
        <item x="104"/>
        <item x="16"/>
        <item x="37"/>
        <item x="79"/>
        <item x="74"/>
        <item x="30"/>
        <item x="36"/>
        <item x="11"/>
        <item x="89"/>
        <item x="13"/>
        <item x="66"/>
        <item t="default"/>
      </items>
    </pivotField>
    <pivotField showAll="0">
      <items count="117">
        <item h="1" x="74"/>
        <item x="107"/>
        <item h="1" x="58"/>
        <item h="1" x="78"/>
        <item h="1" x="18"/>
        <item h="1" x="96"/>
        <item h="1" x="1"/>
        <item h="1" x="6"/>
        <item h="1" x="89"/>
        <item h="1" x="110"/>
        <item h="1" x="39"/>
        <item h="1" x="10"/>
        <item h="1" x="4"/>
        <item h="1" x="53"/>
        <item h="1" x="17"/>
        <item h="1" x="0"/>
        <item h="1" x="98"/>
        <item h="1" x="50"/>
        <item h="1" x="71"/>
        <item h="1" x="2"/>
        <item h="1" x="40"/>
        <item h="1" x="69"/>
        <item h="1" x="63"/>
        <item h="1" x="32"/>
        <item h="1" x="5"/>
        <item h="1" x="52"/>
        <item h="1" x="43"/>
        <item h="1" x="54"/>
        <item h="1" x="73"/>
        <item h="1" x="35"/>
        <item h="1" x="65"/>
        <item h="1" x="38"/>
        <item h="1" x="48"/>
        <item h="1" x="49"/>
        <item h="1" x="29"/>
        <item h="1" x="27"/>
        <item h="1" x="86"/>
        <item h="1" x="55"/>
        <item h="1" x="113"/>
        <item h="1" x="100"/>
        <item h="1" x="61"/>
        <item h="1" x="26"/>
        <item h="1" x="67"/>
        <item h="1" x="114"/>
        <item h="1" x="106"/>
        <item h="1" x="25"/>
        <item h="1" x="97"/>
        <item h="1" x="112"/>
        <item h="1" x="111"/>
        <item h="1" x="79"/>
        <item h="1" x="42"/>
        <item h="1" x="57"/>
        <item h="1" x="99"/>
        <item h="1" x="14"/>
        <item h="1" x="44"/>
        <item h="1" x="60"/>
        <item h="1" x="62"/>
        <item h="1" x="22"/>
        <item h="1" x="70"/>
        <item h="1" x="103"/>
        <item h="1" x="28"/>
        <item h="1" x="92"/>
        <item h="1" x="20"/>
        <item h="1" x="115"/>
        <item h="1" x="3"/>
        <item h="1" x="87"/>
        <item h="1" x="12"/>
        <item h="1" x="21"/>
        <item h="1" x="88"/>
        <item h="1" x="51"/>
        <item h="1" x="105"/>
        <item h="1" x="82"/>
        <item h="1" x="76"/>
        <item h="1" x="64"/>
        <item h="1" x="34"/>
        <item h="1" x="90"/>
        <item h="1" x="24"/>
        <item h="1" x="84"/>
        <item h="1" x="93"/>
        <item h="1" x="85"/>
        <item h="1" x="19"/>
        <item h="1" x="83"/>
        <item h="1" x="47"/>
        <item h="1" x="59"/>
        <item h="1" x="94"/>
        <item h="1" x="77"/>
        <item h="1" x="15"/>
        <item h="1" x="101"/>
        <item h="1" x="46"/>
        <item h="1" x="31"/>
        <item h="1" x="109"/>
        <item h="1" x="80"/>
        <item h="1" x="8"/>
        <item h="1" x="7"/>
        <item h="1" x="81"/>
        <item h="1" x="37"/>
        <item h="1" x="16"/>
        <item h="1" x="30"/>
        <item h="1" x="9"/>
        <item h="1" x="11"/>
        <item h="1" x="41"/>
        <item h="1" x="45"/>
        <item h="1" x="56"/>
        <item h="1" x="13"/>
        <item h="1" x="23"/>
        <item h="1" x="33"/>
        <item h="1" x="66"/>
        <item h="1" x="108"/>
        <item h="1" x="68"/>
        <item h="1" x="95"/>
        <item h="1" x="36"/>
        <item h="1" x="104"/>
        <item h="1" x="72"/>
        <item h="1" x="102"/>
        <item h="1" x="91"/>
        <item h="1" x="75"/>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Investment_Amount" fld="5" baseField="0" baseItem="0"/>
    <dataField name="Sum of Market_Value" fld="6" baseField="0" baseItem="0"/>
  </dataFields>
  <formats count="11">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outline="0" fieldPosition="0">
        <references count="1">
          <reference field="4294967294" count="2">
            <x v="0"/>
            <x v="1"/>
          </reference>
        </references>
      </pivotArea>
    </format>
    <format dxfId="16">
      <pivotArea field="0" type="button" dataOnly="0" labelOnly="1" outline="0" axis="axisRow" fieldPosition="0"/>
    </format>
    <format dxfId="15">
      <pivotArea dataOnly="0" labelOnly="1" outline="0" fieldPosition="0">
        <references count="1">
          <reference field="4294967294" count="2">
            <x v="0"/>
            <x v="1"/>
          </reference>
        </references>
      </pivotArea>
    </format>
    <format dxfId="14">
      <pivotArea grandRow="1" outline="0" collapsedLevelsAreSubtotals="1" fieldPosition="0"/>
    </format>
    <format dxfId="13">
      <pivotArea dataOnly="0" labelOnly="1" grandRow="1" outline="0" fieldPosition="0"/>
    </format>
    <format dxfId="12">
      <pivotArea dataOnly="0" fieldPosition="0">
        <references count="1">
          <reference field="0" count="0"/>
        </references>
      </pivotArea>
    </format>
  </format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14D4D5C-45EF-41D6-8E31-21D9ADD55E85}"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12" firstHeaderRow="0" firstDataRow="1" firstDataCol="1"/>
  <pivotFields count="9">
    <pivotField showAll="0"/>
    <pivotField axis="axisRow" showAll="0">
      <items count="11">
        <item x="6"/>
        <item x="0"/>
        <item x="3"/>
        <item x="2"/>
        <item x="9"/>
        <item x="7"/>
        <item x="5"/>
        <item x="1"/>
        <item x="4"/>
        <item x="8"/>
        <item t="default"/>
      </items>
    </pivotField>
    <pivotField showAll="0"/>
    <pivotField showAll="0"/>
    <pivotField showAll="0"/>
    <pivotField showAll="0"/>
    <pivotField showAll="0"/>
    <pivotField dataField="1" showAll="0">
      <items count="114">
        <item x="0"/>
        <item x="50"/>
        <item x="4"/>
        <item x="53"/>
        <item x="73"/>
        <item x="58"/>
        <item x="103"/>
        <item x="18"/>
        <item x="72"/>
        <item x="17"/>
        <item x="32"/>
        <item x="86"/>
        <item x="39"/>
        <item x="10"/>
        <item x="63"/>
        <item x="77"/>
        <item x="70"/>
        <item x="52"/>
        <item x="1"/>
        <item x="94"/>
        <item x="40"/>
        <item x="106"/>
        <item x="87"/>
        <item x="6"/>
        <item x="48"/>
        <item x="83"/>
        <item x="67"/>
        <item x="54"/>
        <item x="5"/>
        <item x="2"/>
        <item x="96"/>
        <item x="43"/>
        <item x="38"/>
        <item x="68"/>
        <item x="65"/>
        <item x="49"/>
        <item x="20"/>
        <item x="35"/>
        <item x="26"/>
        <item x="55"/>
        <item x="84"/>
        <item x="109"/>
        <item x="29"/>
        <item x="110"/>
        <item x="61"/>
        <item x="27"/>
        <item x="60"/>
        <item x="28"/>
        <item x="44"/>
        <item x="107"/>
        <item x="95"/>
        <item x="25"/>
        <item x="99"/>
        <item x="90"/>
        <item x="102"/>
        <item x="14"/>
        <item x="69"/>
        <item x="97"/>
        <item x="62"/>
        <item x="12"/>
        <item x="108"/>
        <item x="21"/>
        <item x="42"/>
        <item x="51"/>
        <item x="57"/>
        <item x="75"/>
        <item x="91"/>
        <item x="34"/>
        <item x="81"/>
        <item x="64"/>
        <item x="111"/>
        <item x="22"/>
        <item x="47"/>
        <item x="98"/>
        <item x="59"/>
        <item x="78"/>
        <item x="19"/>
        <item x="92"/>
        <item x="85"/>
        <item x="112"/>
        <item x="101"/>
        <item x="3"/>
        <item x="46"/>
        <item x="15"/>
        <item x="23"/>
        <item x="76"/>
        <item x="105"/>
        <item x="24"/>
        <item x="56"/>
        <item x="7"/>
        <item x="8"/>
        <item x="88"/>
        <item x="45"/>
        <item x="9"/>
        <item x="82"/>
        <item x="100"/>
        <item x="33"/>
        <item x="31"/>
        <item x="71"/>
        <item x="80"/>
        <item x="41"/>
        <item x="93"/>
        <item x="104"/>
        <item x="16"/>
        <item x="37"/>
        <item x="79"/>
        <item x="74"/>
        <item x="30"/>
        <item x="36"/>
        <item x="11"/>
        <item x="89"/>
        <item x="13"/>
        <item x="66"/>
        <item t="default"/>
      </items>
    </pivotField>
    <pivotField dataField="1"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erage of Returns (%)" fld="7" subtotal="average" baseField="0" baseItem="1"/>
    <dataField name="Average of Benchmark_Return (%)" fld="8" subtotal="average" baseField="0" baseItem="1"/>
  </dataFields>
  <formats count="16">
    <format dxfId="38">
      <pivotArea field="1" type="button" dataOnly="0" labelOnly="1" outline="0" axis="axisRow" fieldPosition="0"/>
    </format>
    <format dxfId="37">
      <pivotArea dataOnly="0" labelOnly="1" outline="0" fieldPosition="0">
        <references count="1">
          <reference field="4294967294" count="2">
            <x v="0"/>
            <x v="1"/>
          </reference>
        </references>
      </pivotArea>
    </format>
    <format dxfId="36">
      <pivotArea dataOnly="0" grandRow="1" fieldPosition="0"/>
    </format>
    <format dxfId="35">
      <pivotArea dataOnly="0" fieldPosition="0">
        <references count="1">
          <reference field="1" count="0"/>
        </references>
      </pivotArea>
    </format>
    <format dxfId="34">
      <pivotArea type="all" dataOnly="0" outline="0" fieldPosition="0"/>
    </format>
    <format dxfId="33">
      <pivotArea outline="0" collapsedLevelsAreSubtotals="1" fieldPosition="0"/>
    </format>
    <format dxfId="32">
      <pivotArea field="1" type="button" dataOnly="0" labelOnly="1" outline="0" axis="axisRow" fieldPosition="0"/>
    </format>
    <format dxfId="31">
      <pivotArea dataOnly="0" labelOnly="1" fieldPosition="0">
        <references count="1">
          <reference field="1" count="0"/>
        </references>
      </pivotArea>
    </format>
    <format dxfId="30">
      <pivotArea dataOnly="0" labelOnly="1" grandRow="1" outline="0" fieldPosition="0"/>
    </format>
    <format dxfId="29">
      <pivotArea dataOnly="0" labelOnly="1" outline="0" fieldPosition="0">
        <references count="1">
          <reference field="4294967294" count="2">
            <x v="0"/>
            <x v="1"/>
          </reference>
        </references>
      </pivotArea>
    </format>
    <format dxfId="28">
      <pivotArea type="all" dataOnly="0" outline="0" fieldPosition="0"/>
    </format>
    <format dxfId="27">
      <pivotArea outline="0" collapsedLevelsAreSubtotals="1" fieldPosition="0"/>
    </format>
    <format dxfId="26">
      <pivotArea field="1" type="button" dataOnly="0" labelOnly="1" outline="0" axis="axisRow" fieldPosition="0"/>
    </format>
    <format dxfId="25">
      <pivotArea dataOnly="0" labelOnly="1" fieldPosition="0">
        <references count="1">
          <reference field="1" count="0"/>
        </references>
      </pivotArea>
    </format>
    <format dxfId="24">
      <pivotArea dataOnly="0" labelOnly="1" grandRow="1" outline="0" fieldPosition="0"/>
    </format>
    <format dxfId="23">
      <pivotArea dataOnly="0" labelOnly="1" outline="0" fieldPosition="0">
        <references count="1">
          <reference field="4294967294" count="2">
            <x v="0"/>
            <x v="1"/>
          </reference>
        </references>
      </pivotArea>
    </format>
  </formats>
  <chartFormats count="22">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1" count="1" selected="0">
            <x v="0"/>
          </reference>
        </references>
      </pivotArea>
    </chartFormat>
    <chartFormat chart="2" format="26">
      <pivotArea type="data" outline="0" fieldPosition="0">
        <references count="2">
          <reference field="4294967294" count="1" selected="0">
            <x v="0"/>
          </reference>
          <reference field="1" count="1" selected="0">
            <x v="1"/>
          </reference>
        </references>
      </pivotArea>
    </chartFormat>
    <chartFormat chart="2" format="27">
      <pivotArea type="data" outline="0" fieldPosition="0">
        <references count="2">
          <reference field="4294967294" count="1" selected="0">
            <x v="0"/>
          </reference>
          <reference field="1" count="1" selected="0">
            <x v="2"/>
          </reference>
        </references>
      </pivotArea>
    </chartFormat>
    <chartFormat chart="2" format="28">
      <pivotArea type="data" outline="0" fieldPosition="0">
        <references count="2">
          <reference field="4294967294" count="1" selected="0">
            <x v="0"/>
          </reference>
          <reference field="1" count="1" selected="0">
            <x v="3"/>
          </reference>
        </references>
      </pivotArea>
    </chartFormat>
    <chartFormat chart="2" format="29">
      <pivotArea type="data" outline="0" fieldPosition="0">
        <references count="2">
          <reference field="4294967294" count="1" selected="0">
            <x v="0"/>
          </reference>
          <reference field="1" count="1" selected="0">
            <x v="4"/>
          </reference>
        </references>
      </pivotArea>
    </chartFormat>
    <chartFormat chart="2" format="30">
      <pivotArea type="data" outline="0" fieldPosition="0">
        <references count="2">
          <reference field="4294967294" count="1" selected="0">
            <x v="0"/>
          </reference>
          <reference field="1" count="1" selected="0">
            <x v="5"/>
          </reference>
        </references>
      </pivotArea>
    </chartFormat>
    <chartFormat chart="2" format="31">
      <pivotArea type="data" outline="0" fieldPosition="0">
        <references count="2">
          <reference field="4294967294" count="1" selected="0">
            <x v="0"/>
          </reference>
          <reference field="1" count="1" selected="0">
            <x v="6"/>
          </reference>
        </references>
      </pivotArea>
    </chartFormat>
    <chartFormat chart="2" format="32">
      <pivotArea type="data" outline="0" fieldPosition="0">
        <references count="2">
          <reference field="4294967294" count="1" selected="0">
            <x v="0"/>
          </reference>
          <reference field="1" count="1" selected="0">
            <x v="7"/>
          </reference>
        </references>
      </pivotArea>
    </chartFormat>
    <chartFormat chart="2" format="33">
      <pivotArea type="data" outline="0" fieldPosition="0">
        <references count="2">
          <reference field="4294967294" count="1" selected="0">
            <x v="0"/>
          </reference>
          <reference field="1" count="1" selected="0">
            <x v="8"/>
          </reference>
        </references>
      </pivotArea>
    </chartFormat>
    <chartFormat chart="2" format="34">
      <pivotArea type="data" outline="0" fieldPosition="0">
        <references count="2">
          <reference field="4294967294" count="1" selected="0">
            <x v="0"/>
          </reference>
          <reference field="1" count="1" selected="0">
            <x v="9"/>
          </reference>
        </references>
      </pivotArea>
    </chartFormat>
    <chartFormat chart="2" format="35" series="1">
      <pivotArea type="data" outline="0" fieldPosition="0">
        <references count="1">
          <reference field="4294967294" count="1" selected="0">
            <x v="1"/>
          </reference>
        </references>
      </pivotArea>
    </chartFormat>
    <chartFormat chart="2" format="36">
      <pivotArea type="data" outline="0" fieldPosition="0">
        <references count="2">
          <reference field="4294967294" count="1" selected="0">
            <x v="1"/>
          </reference>
          <reference field="1" count="1" selected="0">
            <x v="0"/>
          </reference>
        </references>
      </pivotArea>
    </chartFormat>
    <chartFormat chart="2" format="37">
      <pivotArea type="data" outline="0" fieldPosition="0">
        <references count="2">
          <reference field="4294967294" count="1" selected="0">
            <x v="1"/>
          </reference>
          <reference field="1" count="1" selected="0">
            <x v="1"/>
          </reference>
        </references>
      </pivotArea>
    </chartFormat>
    <chartFormat chart="2" format="38">
      <pivotArea type="data" outline="0" fieldPosition="0">
        <references count="2">
          <reference field="4294967294" count="1" selected="0">
            <x v="1"/>
          </reference>
          <reference field="1" count="1" selected="0">
            <x v="2"/>
          </reference>
        </references>
      </pivotArea>
    </chartFormat>
    <chartFormat chart="2" format="39">
      <pivotArea type="data" outline="0" fieldPosition="0">
        <references count="2">
          <reference field="4294967294" count="1" selected="0">
            <x v="1"/>
          </reference>
          <reference field="1" count="1" selected="0">
            <x v="3"/>
          </reference>
        </references>
      </pivotArea>
    </chartFormat>
    <chartFormat chart="2" format="40">
      <pivotArea type="data" outline="0" fieldPosition="0">
        <references count="2">
          <reference field="4294967294" count="1" selected="0">
            <x v="1"/>
          </reference>
          <reference field="1" count="1" selected="0">
            <x v="4"/>
          </reference>
        </references>
      </pivotArea>
    </chartFormat>
    <chartFormat chart="2" format="41">
      <pivotArea type="data" outline="0" fieldPosition="0">
        <references count="2">
          <reference field="4294967294" count="1" selected="0">
            <x v="1"/>
          </reference>
          <reference field="1" count="1" selected="0">
            <x v="5"/>
          </reference>
        </references>
      </pivotArea>
    </chartFormat>
    <chartFormat chart="2" format="42">
      <pivotArea type="data" outline="0" fieldPosition="0">
        <references count="2">
          <reference field="4294967294" count="1" selected="0">
            <x v="1"/>
          </reference>
          <reference field="1" count="1" selected="0">
            <x v="6"/>
          </reference>
        </references>
      </pivotArea>
    </chartFormat>
    <chartFormat chart="2" format="43">
      <pivotArea type="data" outline="0" fieldPosition="0">
        <references count="2">
          <reference field="4294967294" count="1" selected="0">
            <x v="1"/>
          </reference>
          <reference field="1" count="1" selected="0">
            <x v="7"/>
          </reference>
        </references>
      </pivotArea>
    </chartFormat>
    <chartFormat chart="2" format="44">
      <pivotArea type="data" outline="0" fieldPosition="0">
        <references count="2">
          <reference field="4294967294" count="1" selected="0">
            <x v="1"/>
          </reference>
          <reference field="1" count="1" selected="0">
            <x v="8"/>
          </reference>
        </references>
      </pivotArea>
    </chartFormat>
    <chartFormat chart="2" format="45">
      <pivotArea type="data" outline="0" fieldPosition="0">
        <references count="2">
          <reference field="4294967294" count="1" selected="0">
            <x v="1"/>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2A4B4C-C79C-4B24-AB41-8D565914345E}" name="PURPOSE OF LOAN " cacheId="1"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3">
  <location ref="H4:I10" firstHeaderRow="1" firstDataRow="1" firstDataCol="1" rowPageCount="1" colPageCount="1"/>
  <pivotFields count="10">
    <pivotField dataField="1" showAll="0"/>
    <pivotField showAll="0"/>
    <pivotField showAll="0"/>
    <pivotField showAll="0"/>
    <pivotField showAll="0"/>
    <pivotField axis="axisRow" showAll="0">
      <items count="6">
        <item x="4"/>
        <item x="1"/>
        <item x="3"/>
        <item x="2"/>
        <item x="0"/>
        <item t="default"/>
      </items>
    </pivotField>
    <pivotField showAll="0"/>
    <pivotField showAll="0"/>
    <pivotField axis="axisPage" showAll="0">
      <items count="3">
        <item x="1"/>
        <item x="0"/>
        <item t="default"/>
      </items>
    </pivotField>
    <pivotField showAll="0"/>
  </pivotFields>
  <rowFields count="1">
    <field x="5"/>
  </rowFields>
  <rowItems count="6">
    <i>
      <x/>
    </i>
    <i>
      <x v="1"/>
    </i>
    <i>
      <x v="2"/>
    </i>
    <i>
      <x v="3"/>
    </i>
    <i>
      <x v="4"/>
    </i>
    <i t="grand">
      <x/>
    </i>
  </rowItems>
  <colItems count="1">
    <i/>
  </colItems>
  <pageFields count="1">
    <pageField fld="8" item="0" hier="-1"/>
  </pageFields>
  <dataFields count="1">
    <dataField name="Count of Customer_ID" fld="0" subtotal="count" baseField="0" baseItem="0"/>
  </dataFields>
  <formats count="10">
    <format dxfId="255">
      <pivotArea dataOnly="0" labelOnly="1" outline="0" axis="axisValues" fieldPosition="0"/>
    </format>
    <format dxfId="254">
      <pivotArea grandRow="1" outline="0" collapsedLevelsAreSubtotals="1" fieldPosition="0"/>
    </format>
    <format dxfId="253">
      <pivotArea dataOnly="0" labelOnly="1" grandRow="1" outline="0" fieldPosition="0"/>
    </format>
    <format dxfId="252">
      <pivotArea type="all" dataOnly="0" outline="0" fieldPosition="0"/>
    </format>
    <format dxfId="251">
      <pivotArea outline="0" collapsedLevelsAreSubtotals="1" fieldPosition="0"/>
    </format>
    <format dxfId="250">
      <pivotArea dataOnly="0" labelOnly="1" grandRow="1" outline="0" fieldPosition="0"/>
    </format>
    <format dxfId="249">
      <pivotArea dataOnly="0" labelOnly="1" outline="0" axis="axisValues" fieldPosition="0"/>
    </format>
    <format dxfId="248">
      <pivotArea field="5" type="button" dataOnly="0" labelOnly="1" outline="0" axis="axisRow" fieldPosition="0"/>
    </format>
    <format dxfId="247">
      <pivotArea collapsedLevelsAreSubtotals="1" fieldPosition="0">
        <references count="1">
          <reference field="5" count="0"/>
        </references>
      </pivotArea>
    </format>
    <format dxfId="246">
      <pivotArea dataOnly="0" labelOnly="1" fieldPosition="0">
        <references count="1">
          <reference field="5" count="0"/>
        </references>
      </pivotArea>
    </format>
  </formats>
  <chartFormats count="1">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0C9146-D848-4C4B-AE18-42851C3DC31E}" name="DEFAULT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B14" firstHeaderRow="1" firstDataRow="1" firstDataCol="1"/>
  <pivotFields count="10">
    <pivotField showAll="0"/>
    <pivotField showAll="0"/>
    <pivotField showAll="0"/>
    <pivotField showAll="0"/>
    <pivotField showAll="0"/>
    <pivotField showAll="0">
      <items count="6">
        <item x="4"/>
        <item x="1"/>
        <item x="3"/>
        <item x="2"/>
        <item x="0"/>
        <item t="default"/>
      </items>
    </pivotField>
    <pivotField showAll="0"/>
    <pivotField dataField="1" showAll="0"/>
    <pivotField axis="axisRow" showAll="0">
      <items count="3">
        <item x="1"/>
        <item x="0"/>
        <item t="default"/>
      </items>
    </pivotField>
    <pivotField showAll="0"/>
  </pivotFields>
  <rowFields count="1">
    <field x="8"/>
  </rowFields>
  <rowItems count="3">
    <i>
      <x/>
    </i>
    <i>
      <x v="1"/>
    </i>
    <i t="grand">
      <x/>
    </i>
  </rowItems>
  <colItems count="1">
    <i/>
  </colItems>
  <dataFields count="1">
    <dataField name="Average of Loan_Amount" fld="7" subtotal="average" baseField="8" baseItem="0"/>
  </dataFields>
  <formats count="14">
    <format dxfId="269">
      <pivotArea field="8" type="button" dataOnly="0" labelOnly="1" outline="0" axis="axisRow" fieldPosition="0"/>
    </format>
    <format dxfId="268">
      <pivotArea dataOnly="0" labelOnly="1" outline="0" axis="axisValues" fieldPosition="0"/>
    </format>
    <format dxfId="267">
      <pivotArea field="8" type="button" dataOnly="0" labelOnly="1" outline="0" axis="axisRow" fieldPosition="0"/>
    </format>
    <format dxfId="266">
      <pivotArea dataOnly="0" labelOnly="1" outline="0" axis="axisValues" fieldPosition="0"/>
    </format>
    <format dxfId="265">
      <pivotArea grandRow="1" outline="0" collapsedLevelsAreSubtotals="1" fieldPosition="0"/>
    </format>
    <format dxfId="264">
      <pivotArea collapsedLevelsAreSubtotals="1" fieldPosition="0">
        <references count="1">
          <reference field="8" count="0"/>
        </references>
      </pivotArea>
    </format>
    <format dxfId="263">
      <pivotArea dataOnly="0" labelOnly="1" fieldPosition="0">
        <references count="1">
          <reference field="8" count="0"/>
        </references>
      </pivotArea>
    </format>
    <format dxfId="262">
      <pivotArea dataOnly="0" labelOnly="1" grandRow="1" outline="0" fieldPosition="0"/>
    </format>
    <format dxfId="261">
      <pivotArea type="all" dataOnly="0" outline="0" fieldPosition="0"/>
    </format>
    <format dxfId="260">
      <pivotArea outline="0" collapsedLevelsAreSubtotals="1" fieldPosition="0"/>
    </format>
    <format dxfId="259">
      <pivotArea field="8" type="button" dataOnly="0" labelOnly="1" outline="0" axis="axisRow" fieldPosition="0"/>
    </format>
    <format dxfId="258">
      <pivotArea dataOnly="0" labelOnly="1" fieldPosition="0">
        <references count="1">
          <reference field="8" count="0"/>
        </references>
      </pivotArea>
    </format>
    <format dxfId="257">
      <pivotArea dataOnly="0" labelOnly="1" grandRow="1" outline="0" fieldPosition="0"/>
    </format>
    <format dxfId="256">
      <pivotArea dataOnly="0" labelOnly="1" outline="0" axis="axisValues" fieldPosition="0"/>
    </format>
  </format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0"/>
          </reference>
        </references>
      </pivotArea>
    </chartFormat>
    <chartFormat chart="2" format="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59F0B2-5308-468A-8BB5-1BFF347D367C}" name="RISK LEVEL "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C7" firstHeaderRow="1" firstDataRow="2" firstDataCol="1"/>
  <pivotFields count="10">
    <pivotField dataField="1" showAll="0"/>
    <pivotField showAll="0"/>
    <pivotField showAll="0"/>
    <pivotField showAll="0"/>
    <pivotField showAll="0"/>
    <pivotField showAll="0">
      <items count="6">
        <item x="4"/>
        <item x="1"/>
        <item x="3"/>
        <item x="2"/>
        <item x="0"/>
        <item t="default"/>
      </items>
    </pivotField>
    <pivotField showAll="0"/>
    <pivotField showAll="0"/>
    <pivotField axis="axisCol" showAll="0">
      <items count="3">
        <item x="1"/>
        <item h="1" x="0"/>
        <item t="default"/>
      </items>
    </pivotField>
    <pivotField axis="axisRow" showAll="0">
      <items count="4">
        <item x="0"/>
        <item x="2"/>
        <item x="1"/>
        <item t="default"/>
      </items>
    </pivotField>
  </pivotFields>
  <rowFields count="1">
    <field x="9"/>
  </rowFields>
  <rowItems count="4">
    <i>
      <x/>
    </i>
    <i>
      <x v="1"/>
    </i>
    <i>
      <x v="2"/>
    </i>
    <i t="grand">
      <x/>
    </i>
  </rowItems>
  <colFields count="1">
    <field x="8"/>
  </colFields>
  <colItems count="2">
    <i>
      <x/>
    </i>
    <i t="grand">
      <x/>
    </i>
  </colItems>
  <dataFields count="1">
    <dataField name="Count of Customer_ID" fld="0" subtotal="count" baseField="0" baseItem="0"/>
  </dataFields>
  <formats count="36">
    <format dxfId="305">
      <pivotArea type="origin" dataOnly="0" labelOnly="1" outline="0" fieldPosition="0"/>
    </format>
    <format dxfId="304">
      <pivotArea field="8" type="button" dataOnly="0" labelOnly="1" outline="0" axis="axisCol" fieldPosition="0"/>
    </format>
    <format dxfId="303">
      <pivotArea type="topRight" dataOnly="0" labelOnly="1" outline="0" fieldPosition="0"/>
    </format>
    <format dxfId="302">
      <pivotArea field="9" type="button" dataOnly="0" labelOnly="1" outline="0" axis="axisRow" fieldPosition="0"/>
    </format>
    <format dxfId="301">
      <pivotArea dataOnly="0" labelOnly="1" fieldPosition="0">
        <references count="1">
          <reference field="8" count="0"/>
        </references>
      </pivotArea>
    </format>
    <format dxfId="300">
      <pivotArea dataOnly="0" labelOnly="1" grandCol="1" outline="0" fieldPosition="0"/>
    </format>
    <format dxfId="299">
      <pivotArea type="origin" dataOnly="0" labelOnly="1" outline="0" fieldPosition="0"/>
    </format>
    <format dxfId="298">
      <pivotArea field="8" type="button" dataOnly="0" labelOnly="1" outline="0" axis="axisCol" fieldPosition="0"/>
    </format>
    <format dxfId="297">
      <pivotArea type="topRight" dataOnly="0" labelOnly="1" outline="0" fieldPosition="0"/>
    </format>
    <format dxfId="296">
      <pivotArea field="9" type="button" dataOnly="0" labelOnly="1" outline="0" axis="axisRow" fieldPosition="0"/>
    </format>
    <format dxfId="295">
      <pivotArea dataOnly="0" labelOnly="1" fieldPosition="0">
        <references count="1">
          <reference field="8" count="0"/>
        </references>
      </pivotArea>
    </format>
    <format dxfId="294">
      <pivotArea dataOnly="0" labelOnly="1" grandCol="1" outline="0" fieldPosition="0"/>
    </format>
    <format dxfId="293">
      <pivotArea grandRow="1" outline="0" collapsedLevelsAreSubtotals="1" fieldPosition="0"/>
    </format>
    <format dxfId="292">
      <pivotArea dataOnly="0" labelOnly="1" grandRow="1" outline="0" fieldPosition="0"/>
    </format>
    <format dxfId="291">
      <pivotArea dataOnly="0" fieldPosition="0">
        <references count="1">
          <reference field="9" count="0"/>
        </references>
      </pivotArea>
    </format>
    <format dxfId="290">
      <pivotArea type="all" dataOnly="0" outline="0" fieldPosition="0"/>
    </format>
    <format dxfId="289">
      <pivotArea outline="0" collapsedLevelsAreSubtotals="1" fieldPosition="0"/>
    </format>
    <format dxfId="288">
      <pivotArea type="origin" dataOnly="0" labelOnly="1" outline="0" fieldPosition="0"/>
    </format>
    <format dxfId="287">
      <pivotArea field="8" type="button" dataOnly="0" labelOnly="1" outline="0" axis="axisCol" fieldPosition="0"/>
    </format>
    <format dxfId="286">
      <pivotArea type="topRight" dataOnly="0" labelOnly="1" outline="0" fieldPosition="0"/>
    </format>
    <format dxfId="285">
      <pivotArea field="9" type="button" dataOnly="0" labelOnly="1" outline="0" axis="axisRow" fieldPosition="0"/>
    </format>
    <format dxfId="284">
      <pivotArea dataOnly="0" labelOnly="1" fieldPosition="0">
        <references count="1">
          <reference field="9" count="0"/>
        </references>
      </pivotArea>
    </format>
    <format dxfId="283">
      <pivotArea dataOnly="0" labelOnly="1" grandRow="1" outline="0" fieldPosition="0"/>
    </format>
    <format dxfId="282">
      <pivotArea dataOnly="0" labelOnly="1" fieldPosition="0">
        <references count="1">
          <reference field="8" count="0"/>
        </references>
      </pivotArea>
    </format>
    <format dxfId="281">
      <pivotArea dataOnly="0" labelOnly="1" grandCol="1" outline="0" fieldPosition="0"/>
    </format>
    <format dxfId="280">
      <pivotArea collapsedLevelsAreSubtotals="1" fieldPosition="0">
        <references count="1">
          <reference field="9" count="0"/>
        </references>
      </pivotArea>
    </format>
    <format dxfId="279">
      <pivotArea dataOnly="0" labelOnly="1" fieldPosition="0">
        <references count="1">
          <reference field="9" count="0"/>
        </references>
      </pivotArea>
    </format>
    <format dxfId="278">
      <pivotArea type="origin" dataOnly="0" labelOnly="1" outline="0" fieldPosition="0"/>
    </format>
    <format dxfId="277">
      <pivotArea field="8" type="button" dataOnly="0" labelOnly="1" outline="0" axis="axisCol" fieldPosition="0"/>
    </format>
    <format dxfId="276">
      <pivotArea type="topRight" dataOnly="0" labelOnly="1" outline="0" fieldPosition="0"/>
    </format>
    <format dxfId="275">
      <pivotArea field="9" type="button" dataOnly="0" labelOnly="1" outline="0" axis="axisRow" fieldPosition="0"/>
    </format>
    <format dxfId="274">
      <pivotArea dataOnly="0" labelOnly="1" fieldPosition="0">
        <references count="1">
          <reference field="8" count="0"/>
        </references>
      </pivotArea>
    </format>
    <format dxfId="273">
      <pivotArea dataOnly="0" labelOnly="1" grandCol="1" outline="0" fieldPosition="0"/>
    </format>
    <format dxfId="272">
      <pivotArea grandRow="1" outline="0" collapsedLevelsAreSubtotals="1" fieldPosition="0"/>
    </format>
    <format dxfId="271">
      <pivotArea dataOnly="0" labelOnly="1" grandRow="1" outline="0" fieldPosition="0"/>
    </format>
    <format dxfId="270">
      <pivotArea collapsedLevelsAreSubtotals="1" fieldPosition="0">
        <references count="2">
          <reference field="8" count="1" selected="0">
            <x v="1"/>
          </reference>
          <reference field="9" count="1">
            <x v="1"/>
          </reference>
        </references>
      </pivotArea>
    </format>
  </formats>
  <chartFormats count="3">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 chart="2" format="6">
      <pivotArea type="data" outline="0" fieldPosition="0">
        <references count="3">
          <reference field="4294967294" count="1" selected="0">
            <x v="0"/>
          </reference>
          <reference field="8"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97B619-2DB5-44C5-AA54-6A37590504F5}" name="PROPERTY AREA"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4:K19" firstHeaderRow="1" firstDataRow="2" firstDataCol="1"/>
  <pivotFields count="10">
    <pivotField dataField="1" showAll="0"/>
    <pivotField showAll="0"/>
    <pivotField showAll="0"/>
    <pivotField showAll="0"/>
    <pivotField axis="axisRow" showAll="0">
      <items count="4">
        <item x="2"/>
        <item x="0"/>
        <item x="1"/>
        <item t="default"/>
      </items>
    </pivotField>
    <pivotField showAll="0">
      <items count="6">
        <item x="4"/>
        <item x="1"/>
        <item x="3"/>
        <item x="2"/>
        <item x="0"/>
        <item t="default"/>
      </items>
    </pivotField>
    <pivotField showAll="0"/>
    <pivotField showAll="0"/>
    <pivotField axis="axisCol" showAll="0">
      <items count="3">
        <item x="1"/>
        <item x="0"/>
        <item t="default"/>
      </items>
    </pivotField>
    <pivotField showAll="0"/>
  </pivotFields>
  <rowFields count="1">
    <field x="4"/>
  </rowFields>
  <rowItems count="4">
    <i>
      <x/>
    </i>
    <i>
      <x v="1"/>
    </i>
    <i>
      <x v="2"/>
    </i>
    <i t="grand">
      <x/>
    </i>
  </rowItems>
  <colFields count="1">
    <field x="8"/>
  </colFields>
  <colItems count="3">
    <i>
      <x/>
    </i>
    <i>
      <x v="1"/>
    </i>
    <i t="grand">
      <x/>
    </i>
  </colItems>
  <dataFields count="1">
    <dataField name="Count of Customer_ID" fld="0" subtotal="count" baseField="0" baseItem="0"/>
  </dataFields>
  <formats count="20">
    <format dxfId="325">
      <pivotArea type="origin" dataOnly="0" labelOnly="1" outline="0" fieldPosition="0"/>
    </format>
    <format dxfId="324">
      <pivotArea field="8" type="button" dataOnly="0" labelOnly="1" outline="0" axis="axisCol" fieldPosition="0"/>
    </format>
    <format dxfId="323">
      <pivotArea type="topRight" dataOnly="0" labelOnly="1" outline="0" fieldPosition="0"/>
    </format>
    <format dxfId="322">
      <pivotArea field="4" type="button" dataOnly="0" labelOnly="1" outline="0" axis="axisRow" fieldPosition="0"/>
    </format>
    <format dxfId="321">
      <pivotArea dataOnly="0" labelOnly="1" fieldPosition="0">
        <references count="1">
          <reference field="8" count="0"/>
        </references>
      </pivotArea>
    </format>
    <format dxfId="320">
      <pivotArea dataOnly="0" labelOnly="1" grandCol="1" outline="0" fieldPosition="0"/>
    </format>
    <format dxfId="319">
      <pivotArea grandRow="1" outline="0" collapsedLevelsAreSubtotals="1" fieldPosition="0"/>
    </format>
    <format dxfId="318">
      <pivotArea dataOnly="0" labelOnly="1" grandRow="1" outline="0" fieldPosition="0"/>
    </format>
    <format dxfId="317">
      <pivotArea collapsedLevelsAreSubtotals="1" fieldPosition="0">
        <references count="1">
          <reference field="4" count="0"/>
        </references>
      </pivotArea>
    </format>
    <format dxfId="316">
      <pivotArea dataOnly="0" labelOnly="1" fieldPosition="0">
        <references count="1">
          <reference field="4" count="0"/>
        </references>
      </pivotArea>
    </format>
    <format dxfId="315">
      <pivotArea type="all" dataOnly="0" outline="0" fieldPosition="0"/>
    </format>
    <format dxfId="314">
      <pivotArea outline="0" collapsedLevelsAreSubtotals="1" fieldPosition="0"/>
    </format>
    <format dxfId="313">
      <pivotArea type="origin" dataOnly="0" labelOnly="1" outline="0" fieldPosition="0"/>
    </format>
    <format dxfId="312">
      <pivotArea field="8" type="button" dataOnly="0" labelOnly="1" outline="0" axis="axisCol" fieldPosition="0"/>
    </format>
    <format dxfId="311">
      <pivotArea type="topRight" dataOnly="0" labelOnly="1" outline="0" fieldPosition="0"/>
    </format>
    <format dxfId="310">
      <pivotArea field="4" type="button" dataOnly="0" labelOnly="1" outline="0" axis="axisRow" fieldPosition="0"/>
    </format>
    <format dxfId="309">
      <pivotArea dataOnly="0" labelOnly="1" fieldPosition="0">
        <references count="1">
          <reference field="4" count="0"/>
        </references>
      </pivotArea>
    </format>
    <format dxfId="308">
      <pivotArea dataOnly="0" labelOnly="1" grandRow="1" outline="0" fieldPosition="0"/>
    </format>
    <format dxfId="307">
      <pivotArea dataOnly="0" labelOnly="1" fieldPosition="0">
        <references count="1">
          <reference field="8" count="0"/>
        </references>
      </pivotArea>
    </format>
    <format dxfId="306">
      <pivotArea dataOnly="0" labelOnly="1" grandCol="1" outline="0" fieldPosition="0"/>
    </format>
  </formats>
  <chartFormats count="5">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 chart="2" format="6">
      <pivotArea type="data" outline="0" fieldPosition="0">
        <references count="3">
          <reference field="4294967294" count="1" selected="0">
            <x v="0"/>
          </reference>
          <reference field="4" count="1" selected="0">
            <x v="1"/>
          </reference>
          <reference field="8" count="1" selected="0">
            <x v="0"/>
          </reference>
        </references>
      </pivotArea>
    </chartFormat>
    <chartFormat chart="2" format="7">
      <pivotArea type="data" outline="0" fieldPosition="0">
        <references count="3">
          <reference field="4294967294" count="1" selected="0">
            <x v="0"/>
          </reference>
          <reference field="4" count="1" selected="0">
            <x v="2"/>
          </reference>
          <reference field="8" count="1" selected="0">
            <x v="0"/>
          </reference>
        </references>
      </pivotArea>
    </chartFormat>
    <chartFormat chart="2" format="8">
      <pivotArea type="data" outline="0" fieldPosition="0">
        <references count="3">
          <reference field="4294967294" count="1" selected="0">
            <x v="0"/>
          </reference>
          <reference field="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627606-029D-4B24-A0DE-E5E093492FD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24:H29" firstHeaderRow="1" firstDataRow="2" firstDataCol="1"/>
  <pivotFields count="16">
    <pivotField dataField="1"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showAll="0">
      <items count="4">
        <item x="1"/>
        <item x="2"/>
        <item x="0"/>
        <item t="default"/>
      </items>
    </pivotField>
  </pivotFields>
  <rowFields count="1">
    <field x="4"/>
  </rowFields>
  <rowItems count="4">
    <i>
      <x/>
    </i>
    <i>
      <x v="1"/>
    </i>
    <i>
      <x v="2"/>
    </i>
    <i t="grand">
      <x/>
    </i>
  </rowItems>
  <colFields count="1">
    <field x="13"/>
  </colFields>
  <colItems count="3">
    <i>
      <x/>
    </i>
    <i>
      <x v="1"/>
    </i>
    <i t="grand">
      <x/>
    </i>
  </colItems>
  <dataFields count="1">
    <dataField name="Count of Customer_ID" fld="0" subtotal="count" baseField="0" baseItem="0"/>
  </dataFields>
  <formats count="23">
    <format dxfId="84">
      <pivotArea type="all" dataOnly="0" outline="0" fieldPosition="0"/>
    </format>
    <format dxfId="83">
      <pivotArea type="all" dataOnly="0" outline="0" fieldPosition="0"/>
    </format>
    <format dxfId="82">
      <pivotArea outline="0" collapsedLevelsAreSubtotals="1" fieldPosition="0"/>
    </format>
    <format dxfId="81">
      <pivotArea type="origin" dataOnly="0" labelOnly="1" outline="0" fieldPosition="0"/>
    </format>
    <format dxfId="80">
      <pivotArea field="13" type="button" dataOnly="0" labelOnly="1" outline="0" axis="axisCol" fieldPosition="0"/>
    </format>
    <format dxfId="79">
      <pivotArea type="topRight" dataOnly="0" labelOnly="1" outline="0" fieldPosition="0"/>
    </format>
    <format dxfId="78">
      <pivotArea field="4" type="button" dataOnly="0" labelOnly="1" outline="0" axis="axisRow" fieldPosition="0"/>
    </format>
    <format dxfId="77">
      <pivotArea dataOnly="0" labelOnly="1" fieldPosition="0">
        <references count="1">
          <reference field="4" count="0"/>
        </references>
      </pivotArea>
    </format>
    <format dxfId="76">
      <pivotArea dataOnly="0" labelOnly="1" grandRow="1" outline="0" fieldPosition="0"/>
    </format>
    <format dxfId="75">
      <pivotArea dataOnly="0" labelOnly="1" fieldPosition="0">
        <references count="1">
          <reference field="13" count="0"/>
        </references>
      </pivotArea>
    </format>
    <format dxfId="74">
      <pivotArea dataOnly="0" labelOnly="1" grandCol="1" outline="0" fieldPosition="0"/>
    </format>
    <format dxfId="73">
      <pivotArea type="all" dataOnly="0" outline="0" fieldPosition="0"/>
    </format>
    <format dxfId="72">
      <pivotArea outline="0" collapsedLevelsAreSubtotals="1" fieldPosition="0"/>
    </format>
    <format dxfId="71">
      <pivotArea type="origin" dataOnly="0" labelOnly="1" outline="0" fieldPosition="0"/>
    </format>
    <format dxfId="70">
      <pivotArea field="13" type="button" dataOnly="0" labelOnly="1" outline="0" axis="axisCol" fieldPosition="0"/>
    </format>
    <format dxfId="69">
      <pivotArea type="topRight" dataOnly="0" labelOnly="1" outline="0" fieldPosition="0"/>
    </format>
    <format dxfId="68">
      <pivotArea field="4" type="button" dataOnly="0" labelOnly="1" outline="0" axis="axisRow" fieldPosition="0"/>
    </format>
    <format dxfId="67">
      <pivotArea dataOnly="0" labelOnly="1" fieldPosition="0">
        <references count="1">
          <reference field="4" count="0"/>
        </references>
      </pivotArea>
    </format>
    <format dxfId="66">
      <pivotArea dataOnly="0" labelOnly="1" grandRow="1" outline="0" fieldPosition="0"/>
    </format>
    <format dxfId="65">
      <pivotArea dataOnly="0" labelOnly="1" fieldPosition="0">
        <references count="1">
          <reference field="13" count="0"/>
        </references>
      </pivotArea>
    </format>
    <format dxfId="64">
      <pivotArea dataOnly="0" labelOnly="1" grandCol="1" outline="0" fieldPosition="0"/>
    </format>
    <format dxfId="63">
      <pivotArea dataOnly="0" fieldPosition="0">
        <references count="1">
          <reference field="4" count="0"/>
        </references>
      </pivotArea>
    </format>
    <format dxfId="62">
      <pivotArea dataOnly="0" fieldPosition="0">
        <references count="1">
          <reference field="4"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4B1EA6-8C03-4886-8CEA-1FB88C7F8C5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B27"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4">
        <item x="1"/>
        <item x="2"/>
        <item x="0"/>
        <item t="default"/>
      </items>
    </pivotField>
  </pivotFields>
  <rowFields count="1">
    <field x="15"/>
  </rowFields>
  <rowItems count="4">
    <i>
      <x/>
    </i>
    <i>
      <x v="1"/>
    </i>
    <i>
      <x v="2"/>
    </i>
    <i t="grand">
      <x/>
    </i>
  </rowItems>
  <colItems count="1">
    <i/>
  </colItems>
  <dataFields count="1">
    <dataField name="Average of Late_Payments_Last_Year" fld="14" subtotal="average" baseField="15" baseItem="0"/>
  </dataFields>
  <formats count="22">
    <format dxfId="106">
      <pivotArea type="all" dataOnly="0" outline="0" fieldPosition="0"/>
    </format>
    <format dxfId="105">
      <pivotArea outline="0" collapsedLevelsAreSubtotals="1" fieldPosition="0"/>
    </format>
    <format dxfId="104">
      <pivotArea field="15" type="button" dataOnly="0" labelOnly="1" outline="0" axis="axisRow" fieldPosition="0"/>
    </format>
    <format dxfId="103">
      <pivotArea dataOnly="0" labelOnly="1" fieldPosition="0">
        <references count="1">
          <reference field="15" count="0"/>
        </references>
      </pivotArea>
    </format>
    <format dxfId="102">
      <pivotArea dataOnly="0" labelOnly="1" grandRow="1" outline="0" fieldPosition="0"/>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field="15" type="button" dataOnly="0" labelOnly="1" outline="0" axis="axisRow" fieldPosition="0"/>
    </format>
    <format dxfId="97">
      <pivotArea dataOnly="0" labelOnly="1" fieldPosition="0">
        <references count="1">
          <reference field="15" count="0"/>
        </references>
      </pivotArea>
    </format>
    <format dxfId="96">
      <pivotArea dataOnly="0" labelOnly="1" grandRow="1" outline="0"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field="15" type="button" dataOnly="0" labelOnly="1" outline="0" axis="axisRow" fieldPosition="0"/>
    </format>
    <format dxfId="91">
      <pivotArea dataOnly="0" labelOnly="1" fieldPosition="0">
        <references count="1">
          <reference field="15" count="0"/>
        </references>
      </pivotArea>
    </format>
    <format dxfId="90">
      <pivotArea dataOnly="0" labelOnly="1" grandRow="1" outline="0" fieldPosition="0"/>
    </format>
    <format dxfId="89">
      <pivotArea dataOnly="0" labelOnly="1" outline="0" axis="axisValues" fieldPosition="0"/>
    </format>
    <format dxfId="88">
      <pivotArea collapsedLevelsAreSubtotals="1" fieldPosition="0">
        <references count="1">
          <reference field="15" count="0"/>
        </references>
      </pivotArea>
    </format>
    <format dxfId="87">
      <pivotArea dataOnly="0" labelOnly="1" fieldPosition="0">
        <references count="1">
          <reference field="15" count="0"/>
        </references>
      </pivotArea>
    </format>
    <format dxfId="86">
      <pivotArea collapsedLevelsAreSubtotals="1" fieldPosition="0">
        <references count="1">
          <reference field="15" count="0"/>
        </references>
      </pivotArea>
    </format>
    <format dxfId="85">
      <pivotArea dataOnly="0" labelOnly="1" fieldPosition="0">
        <references count="1">
          <reference field="15" count="0"/>
        </references>
      </pivotArea>
    </format>
  </format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5" count="1" selected="0">
            <x v="2"/>
          </reference>
        </references>
      </pivotArea>
    </chartFormat>
    <chartFormat chart="3" format="4">
      <pivotArea type="data" outline="0" fieldPosition="0">
        <references count="2">
          <reference field="4294967294" count="1" selected="0">
            <x v="0"/>
          </reference>
          <reference field="15" count="1" selected="0">
            <x v="1"/>
          </reference>
        </references>
      </pivotArea>
    </chartFormat>
    <chartFormat chart="3" format="5">
      <pivotArea type="data" outline="0" fieldPosition="0">
        <references count="2">
          <reference field="4294967294" count="1" selected="0">
            <x v="0"/>
          </reference>
          <reference field="15" count="1" selected="0">
            <x v="0"/>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9809C2-9434-4062-9ED3-46D08559611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2:J18" firstHeaderRow="1" firstDataRow="2" firstDataCol="1"/>
  <pivotFields count="16">
    <pivotField showAll="0"/>
    <pivotField showAll="0"/>
    <pivotField showAll="0"/>
    <pivotField showAll="0"/>
    <pivotField showAll="0"/>
    <pivotField axis="axisRow" showAll="0">
      <items count="5">
        <item x="2"/>
        <item x="3"/>
        <item x="0"/>
        <item x="1"/>
        <item t="default"/>
      </items>
    </pivotField>
    <pivotField showAll="0"/>
    <pivotField showAll="0">
      <items count="95">
        <item x="41"/>
        <item x="60"/>
        <item x="48"/>
        <item x="50"/>
        <item x="77"/>
        <item x="1"/>
        <item x="91"/>
        <item x="32"/>
        <item x="17"/>
        <item x="47"/>
        <item x="84"/>
        <item x="39"/>
        <item x="6"/>
        <item x="93"/>
        <item x="46"/>
        <item x="14"/>
        <item x="66"/>
        <item x="3"/>
        <item x="21"/>
        <item x="27"/>
        <item x="74"/>
        <item x="0"/>
        <item x="78"/>
        <item x="29"/>
        <item x="25"/>
        <item x="31"/>
        <item x="18"/>
        <item x="70"/>
        <item x="43"/>
        <item x="85"/>
        <item x="42"/>
        <item x="68"/>
        <item x="12"/>
        <item x="20"/>
        <item x="88"/>
        <item x="52"/>
        <item x="90"/>
        <item x="72"/>
        <item x="5"/>
        <item x="82"/>
        <item x="86"/>
        <item x="33"/>
        <item x="53"/>
        <item x="51"/>
        <item x="37"/>
        <item x="30"/>
        <item x="26"/>
        <item x="49"/>
        <item x="2"/>
        <item x="69"/>
        <item x="87"/>
        <item x="4"/>
        <item x="40"/>
        <item x="23"/>
        <item x="75"/>
        <item x="57"/>
        <item x="7"/>
        <item x="36"/>
        <item x="61"/>
        <item x="83"/>
        <item x="34"/>
        <item x="81"/>
        <item x="55"/>
        <item x="63"/>
        <item x="76"/>
        <item x="92"/>
        <item x="54"/>
        <item x="89"/>
        <item x="9"/>
        <item x="44"/>
        <item x="22"/>
        <item x="19"/>
        <item x="10"/>
        <item x="15"/>
        <item x="67"/>
        <item x="28"/>
        <item x="73"/>
        <item x="45"/>
        <item x="16"/>
        <item x="56"/>
        <item x="35"/>
        <item x="79"/>
        <item x="65"/>
        <item x="64"/>
        <item x="58"/>
        <item x="8"/>
        <item x="71"/>
        <item x="24"/>
        <item x="80"/>
        <item x="38"/>
        <item x="59"/>
        <item x="13"/>
        <item x="62"/>
        <item x="11"/>
        <item t="default"/>
      </items>
    </pivotField>
    <pivotField showAll="0"/>
    <pivotField dataField="1" showAll="0"/>
    <pivotField showAll="0"/>
    <pivotField showAll="0"/>
    <pivotField showAll="0"/>
    <pivotField showAll="0"/>
    <pivotField showAll="0"/>
    <pivotField axis="axisCol" showAll="0">
      <items count="4">
        <item x="1"/>
        <item x="2"/>
        <item x="0"/>
        <item t="default"/>
      </items>
    </pivotField>
  </pivotFields>
  <rowFields count="1">
    <field x="5"/>
  </rowFields>
  <rowItems count="5">
    <i>
      <x/>
    </i>
    <i>
      <x v="1"/>
    </i>
    <i>
      <x v="2"/>
    </i>
    <i>
      <x v="3"/>
    </i>
    <i t="grand">
      <x/>
    </i>
  </rowItems>
  <colFields count="1">
    <field x="15"/>
  </colFields>
  <colItems count="4">
    <i>
      <x/>
    </i>
    <i>
      <x v="1"/>
    </i>
    <i>
      <x v="2"/>
    </i>
    <i t="grand">
      <x/>
    </i>
  </colItems>
  <dataFields count="1">
    <dataField name="Average of Loan_Amount" fld="9" subtotal="average" baseField="5" baseItem="0"/>
  </dataFields>
  <formats count="25">
    <format dxfId="131">
      <pivotArea type="all" dataOnly="0" outline="0" fieldPosition="0"/>
    </format>
    <format dxfId="130">
      <pivotArea outline="0" collapsedLevelsAreSubtotals="1" fieldPosition="0"/>
    </format>
    <format dxfId="129">
      <pivotArea type="origin" dataOnly="0" labelOnly="1" outline="0" fieldPosition="0"/>
    </format>
    <format dxfId="128">
      <pivotArea field="15" type="button" dataOnly="0" labelOnly="1" outline="0" axis="axisCol" fieldPosition="0"/>
    </format>
    <format dxfId="127">
      <pivotArea type="topRight" dataOnly="0" labelOnly="1" outline="0" fieldPosition="0"/>
    </format>
    <format dxfId="126">
      <pivotArea field="5" type="button" dataOnly="0" labelOnly="1" outline="0" axis="axisRow" fieldPosition="0"/>
    </format>
    <format dxfId="125">
      <pivotArea dataOnly="0" labelOnly="1" fieldPosition="0">
        <references count="1">
          <reference field="5" count="0"/>
        </references>
      </pivotArea>
    </format>
    <format dxfId="124">
      <pivotArea dataOnly="0" labelOnly="1" grandRow="1" outline="0" fieldPosition="0"/>
    </format>
    <format dxfId="123">
      <pivotArea dataOnly="0" labelOnly="1" fieldPosition="0">
        <references count="1">
          <reference field="15" count="0"/>
        </references>
      </pivotArea>
    </format>
    <format dxfId="122">
      <pivotArea dataOnly="0" labelOnly="1" grandCol="1" outline="0" fieldPosition="0"/>
    </format>
    <format dxfId="121">
      <pivotArea type="all" dataOnly="0" outline="0" fieldPosition="0"/>
    </format>
    <format dxfId="120">
      <pivotArea outline="0" collapsedLevelsAreSubtotals="1" fieldPosition="0"/>
    </format>
    <format dxfId="119">
      <pivotArea type="origin" dataOnly="0" labelOnly="1" outline="0" fieldPosition="0"/>
    </format>
    <format dxfId="118">
      <pivotArea field="15" type="button" dataOnly="0" labelOnly="1" outline="0" axis="axisCol" fieldPosition="0"/>
    </format>
    <format dxfId="117">
      <pivotArea type="topRight" dataOnly="0" labelOnly="1" outline="0" fieldPosition="0"/>
    </format>
    <format dxfId="116">
      <pivotArea field="5" type="button" dataOnly="0" labelOnly="1" outline="0" axis="axisRow" fieldPosition="0"/>
    </format>
    <format dxfId="115">
      <pivotArea dataOnly="0" labelOnly="1" fieldPosition="0">
        <references count="1">
          <reference field="5" count="0"/>
        </references>
      </pivotArea>
    </format>
    <format dxfId="114">
      <pivotArea dataOnly="0" labelOnly="1" grandRow="1" outline="0" fieldPosition="0"/>
    </format>
    <format dxfId="113">
      <pivotArea dataOnly="0" labelOnly="1" fieldPosition="0">
        <references count="1">
          <reference field="15" count="0"/>
        </references>
      </pivotArea>
    </format>
    <format dxfId="112">
      <pivotArea dataOnly="0" labelOnly="1" grandCol="1" outline="0" fieldPosition="0"/>
    </format>
    <format dxfId="111">
      <pivotArea type="all" dataOnly="0" outline="0" fieldPosition="0"/>
    </format>
    <format dxfId="110">
      <pivotArea collapsedLevelsAreSubtotals="1" fieldPosition="0">
        <references count="1">
          <reference field="5" count="0"/>
        </references>
      </pivotArea>
    </format>
    <format dxfId="109">
      <pivotArea dataOnly="0" labelOnly="1" fieldPosition="0">
        <references count="1">
          <reference field="5" count="0"/>
        </references>
      </pivotArea>
    </format>
    <format dxfId="108">
      <pivotArea collapsedLevelsAreSubtotals="1" fieldPosition="0">
        <references count="1">
          <reference field="5" count="0"/>
        </references>
      </pivotArea>
    </format>
    <format dxfId="107">
      <pivotArea dataOnly="0" labelOnly="1" fieldPosition="0">
        <references count="1">
          <reference field="5" count="0"/>
        </references>
      </pivotArea>
    </format>
  </formats>
  <chartFormats count="7">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2" format="6" series="1">
      <pivotArea type="data" outline="0" fieldPosition="0">
        <references count="2">
          <reference field="4294967294" count="1" selected="0">
            <x v="0"/>
          </reference>
          <reference field="15" count="1" selected="0">
            <x v="0"/>
          </reference>
        </references>
      </pivotArea>
    </chartFormat>
    <chartFormat chart="2" format="7" series="1">
      <pivotArea type="data" outline="0" fieldPosition="0">
        <references count="2">
          <reference field="4294967294" count="1" selected="0">
            <x v="0"/>
          </reference>
          <reference field="15" count="1" selected="0">
            <x v="1"/>
          </reference>
        </references>
      </pivotArea>
    </chartFormat>
    <chartFormat chart="2" format="8" series="1">
      <pivotArea type="data" outline="0" fieldPosition="0">
        <references count="2">
          <reference field="4294967294" count="1" selected="0">
            <x v="0"/>
          </reference>
          <reference field="15" count="1" selected="0">
            <x v="2"/>
          </reference>
        </references>
      </pivotArea>
    </chartFormat>
    <chartFormat chart="2" format="9">
      <pivotArea type="data" outline="0" fieldPosition="0">
        <references count="3">
          <reference field="4294967294" count="1" selected="0">
            <x v="0"/>
          </reference>
          <reference field="5" count="1" selected="0">
            <x v="2"/>
          </reference>
          <reference field="15" count="1" selected="0">
            <x v="2"/>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B97034-7D65-4619-94D3-259F09A9E50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7" firstHeaderRow="1" firstDataRow="1" firstDataCol="1"/>
  <pivotFields count="16">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4">
        <item x="1"/>
        <item x="2"/>
        <item x="0"/>
        <item t="default"/>
      </items>
    </pivotField>
  </pivotFields>
  <rowFields count="1">
    <field x="15"/>
  </rowFields>
  <rowItems count="4">
    <i>
      <x/>
    </i>
    <i>
      <x v="1"/>
    </i>
    <i>
      <x v="2"/>
    </i>
    <i t="grand">
      <x/>
    </i>
  </rowItems>
  <colItems count="1">
    <i/>
  </colItems>
  <dataFields count="1">
    <dataField name="Average of Credit_Score" fld="7" subtotal="average" baseField="15" baseItem="0"/>
  </dataFields>
  <formats count="22">
    <format dxfId="153">
      <pivotArea type="all" dataOnly="0" outline="0" fieldPosition="0"/>
    </format>
    <format dxfId="152">
      <pivotArea outline="0" collapsedLevelsAreSubtotals="1" fieldPosition="0"/>
    </format>
    <format dxfId="151">
      <pivotArea field="15" type="button" dataOnly="0" labelOnly="1" outline="0" axis="axisRow" fieldPosition="0"/>
    </format>
    <format dxfId="150">
      <pivotArea dataOnly="0" labelOnly="1" fieldPosition="0">
        <references count="1">
          <reference field="15" count="0"/>
        </references>
      </pivotArea>
    </format>
    <format dxfId="149">
      <pivotArea dataOnly="0" labelOnly="1" grandRow="1" outline="0" fieldPosition="0"/>
    </format>
    <format dxfId="148">
      <pivotArea dataOnly="0" labelOnly="1" outline="0" axis="axisValues" fieldPosition="0"/>
    </format>
    <format dxfId="147">
      <pivotArea type="all" dataOnly="0" outline="0" fieldPosition="0"/>
    </format>
    <format dxfId="146">
      <pivotArea outline="0" collapsedLevelsAreSubtotals="1" fieldPosition="0"/>
    </format>
    <format dxfId="145">
      <pivotArea field="15" type="button" dataOnly="0" labelOnly="1" outline="0" axis="axisRow" fieldPosition="0"/>
    </format>
    <format dxfId="144">
      <pivotArea dataOnly="0" labelOnly="1" fieldPosition="0">
        <references count="1">
          <reference field="15" count="0"/>
        </references>
      </pivotArea>
    </format>
    <format dxfId="143">
      <pivotArea dataOnly="0" labelOnly="1" grandRow="1" outline="0" fieldPosition="0"/>
    </format>
    <format dxfId="142">
      <pivotArea dataOnly="0" labelOnly="1" outline="0" axis="axisValues" fieldPosition="0"/>
    </format>
    <format dxfId="141">
      <pivotArea type="all" dataOnly="0" outline="0" fieldPosition="0"/>
    </format>
    <format dxfId="140">
      <pivotArea outline="0" collapsedLevelsAreSubtotals="1" fieldPosition="0"/>
    </format>
    <format dxfId="139">
      <pivotArea field="15" type="button" dataOnly="0" labelOnly="1" outline="0" axis="axisRow" fieldPosition="0"/>
    </format>
    <format dxfId="138">
      <pivotArea dataOnly="0" labelOnly="1" fieldPosition="0">
        <references count="1">
          <reference field="15" count="0"/>
        </references>
      </pivotArea>
    </format>
    <format dxfId="137">
      <pivotArea dataOnly="0" labelOnly="1" grandRow="1" outline="0" fieldPosition="0"/>
    </format>
    <format dxfId="136">
      <pivotArea dataOnly="0" labelOnly="1" outline="0" axis="axisValues" fieldPosition="0"/>
    </format>
    <format dxfId="135">
      <pivotArea collapsedLevelsAreSubtotals="1" fieldPosition="0">
        <references count="1">
          <reference field="15" count="0"/>
        </references>
      </pivotArea>
    </format>
    <format dxfId="134">
      <pivotArea dataOnly="0" labelOnly="1" fieldPosition="0">
        <references count="1">
          <reference field="15" count="0"/>
        </references>
      </pivotArea>
    </format>
    <format dxfId="133">
      <pivotArea collapsedLevelsAreSubtotals="1" fieldPosition="0">
        <references count="1">
          <reference field="15" count="0"/>
        </references>
      </pivotArea>
    </format>
    <format dxfId="132">
      <pivotArea dataOnly="0" labelOnly="1" fieldPosition="0">
        <references count="1">
          <reference field="15" count="0"/>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5" count="1" selected="0">
            <x v="0"/>
          </reference>
        </references>
      </pivotArea>
    </chartFormat>
    <chartFormat chart="2" format="4">
      <pivotArea type="data" outline="0" fieldPosition="0">
        <references count="2">
          <reference field="4294967294" count="1" selected="0">
            <x v="0"/>
          </reference>
          <reference field="15" count="1" selected="0">
            <x v="1"/>
          </reference>
        </references>
      </pivotArea>
    </chartFormat>
    <chartFormat chart="2" format="5">
      <pivotArea type="data" outline="0" fieldPosition="0">
        <references count="2">
          <reference field="4294967294" count="1" selected="0">
            <x v="0"/>
          </reference>
          <reference field="15" count="1" selected="0">
            <x v="2"/>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Level" xr10:uid="{DAC451BC-2C98-4E20-ADBE-6D2C24A6F5E1}" sourceName="Risk_Level">
  <pivotTables>
    <pivotTable tabId="7" name="PivotTable2"/>
    <pivotTable tabId="7" name="PivotTable3"/>
    <pivotTable tabId="7" name="PivotTable4"/>
    <pivotTable tabId="7" name="PivotTable5"/>
    <pivotTable tabId="7" name="PivotTable6"/>
    <pivotTable tabId="7" name="PivotTable7"/>
  </pivotTables>
  <data>
    <tabular pivotCacheId="486514979">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E8B4A4A6-9A7F-454D-BF6D-3B35C673E5B9}" sourceName="purpose">
  <pivotTables>
    <pivotTable tabId="2" name="GENDER "/>
    <pivotTable tabId="2" name="DEFAULTER"/>
    <pivotTable tabId="2" name="PROPERTY AREA"/>
    <pivotTable tabId="2" name="PURPOSE OF LOAN "/>
    <pivotTable tabId="2" name="RISK LEVEL "/>
  </pivotTables>
  <data>
    <tabular pivotCacheId="1038766471">
      <items count="5">
        <i x="4" s="1"/>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A59EC183-A7A0-4CEE-97C3-10EC80D95A14}" sourceName="Column1">
  <pivotTables>
    <pivotTable tabId="11" name="PivotTable2"/>
    <pivotTable tabId="11" name="PivotTable3"/>
  </pivotTables>
  <data>
    <tabular pivotCacheId="149603343">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s" xr10:uid="{277BC488-66D6-40DE-9242-379CCA123109}" sourceName="Returns (%)">
  <pivotTables>
    <pivotTable tabId="11" name="PivotTable4"/>
  </pivotTables>
  <data>
    <tabular pivotCacheId="149603343">
      <items count="113">
        <i x="0" s="1"/>
        <i x="50" s="1"/>
        <i x="4" s="1"/>
        <i x="53" s="1"/>
        <i x="73" s="1"/>
        <i x="58" s="1"/>
        <i x="103" s="1"/>
        <i x="18" s="1"/>
        <i x="72" s="1"/>
        <i x="17" s="1"/>
        <i x="32" s="1"/>
        <i x="86" s="1"/>
        <i x="39" s="1"/>
        <i x="10" s="1"/>
        <i x="63" s="1"/>
        <i x="77" s="1"/>
        <i x="70" s="1"/>
        <i x="52" s="1"/>
        <i x="1" s="1"/>
        <i x="94" s="1"/>
        <i x="40" s="1"/>
        <i x="106" s="1"/>
        <i x="87" s="1"/>
        <i x="6" s="1"/>
        <i x="48" s="1"/>
        <i x="83" s="1"/>
        <i x="67" s="1"/>
        <i x="54" s="1"/>
        <i x="5" s="1"/>
        <i x="2" s="1"/>
        <i x="96" s="1"/>
        <i x="43" s="1"/>
        <i x="38" s="1"/>
        <i x="68" s="1"/>
        <i x="65" s="1"/>
        <i x="49" s="1"/>
        <i x="20" s="1"/>
        <i x="35" s="1"/>
        <i x="26" s="1"/>
        <i x="55" s="1"/>
        <i x="84" s="1"/>
        <i x="109" s="1"/>
        <i x="29" s="1"/>
        <i x="110" s="1"/>
        <i x="61" s="1"/>
        <i x="27" s="1"/>
        <i x="60" s="1"/>
        <i x="28" s="1"/>
        <i x="44" s="1"/>
        <i x="107" s="1"/>
        <i x="95" s="1"/>
        <i x="25" s="1"/>
        <i x="99" s="1"/>
        <i x="90" s="1"/>
        <i x="102" s="1"/>
        <i x="14" s="1"/>
        <i x="69" s="1"/>
        <i x="97" s="1"/>
        <i x="62" s="1"/>
        <i x="12" s="1"/>
        <i x="108" s="1"/>
        <i x="21" s="1"/>
        <i x="42" s="1"/>
        <i x="51" s="1"/>
        <i x="57" s="1"/>
        <i x="75" s="1"/>
        <i x="91" s="1"/>
        <i x="34" s="1"/>
        <i x="81" s="1"/>
        <i x="64" s="1"/>
        <i x="111" s="1"/>
        <i x="22" s="1"/>
        <i x="47" s="1"/>
        <i x="98" s="1"/>
        <i x="59" s="1"/>
        <i x="78" s="1"/>
        <i x="19" s="1"/>
        <i x="92" s="1"/>
        <i x="85" s="1"/>
        <i x="112" s="1"/>
        <i x="101" s="1"/>
        <i x="3" s="1"/>
        <i x="46" s="1"/>
        <i x="15" s="1"/>
        <i x="23" s="1"/>
        <i x="76" s="1"/>
        <i x="105" s="1"/>
        <i x="24" s="1"/>
        <i x="56" s="1"/>
        <i x="7" s="1"/>
        <i x="8" s="1"/>
        <i x="88" s="1"/>
        <i x="45" s="1"/>
        <i x="9" s="1"/>
        <i x="82" s="1"/>
        <i x="100" s="1"/>
        <i x="33" s="1"/>
        <i x="31" s="1"/>
        <i x="71" s="1"/>
        <i x="80" s="1"/>
        <i x="41" s="1"/>
        <i x="93" s="1"/>
        <i x="104" s="1"/>
        <i x="16" s="1"/>
        <i x="37" s="1"/>
        <i x="79" s="1"/>
        <i x="74" s="1"/>
        <i x="30" s="1"/>
        <i x="36" s="1"/>
        <i x="11" s="1"/>
        <i x="89" s="1"/>
        <i x="13" s="1"/>
        <i x="6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pose" xr10:uid="{83400107-5488-439F-B320-489FDA5668FC}" cache="Slicer_purpose" caption="purpose" columnCount="2" style="Slicer Style 1"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_Level 1" xr10:uid="{77B394A6-249A-48B9-B78B-A5A996945AAA}" cache="Slicer_Risk_Level" caption="Risk_Level" columnCount="2" style="Slicer Style 17" rowHeight="4572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D7F791F0-37B1-4B2D-9844-1E0D5BA50999}" cache="Slicer_Column1" caption="Column1" columnCount="2" style="Slicer Style 1" rowHeight="274320"/>
  <slicer name="Returns (%)" xr10:uid="{2396F113-6F91-4E96-B396-F400F14A3654}" cache="Slicer_Returns" caption="Returns (%)" columnCount="3" style="Slicer Style 1" rowHeight="6400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B4AC0D-D68D-46AE-A2C2-33FEEBC23439}" name="Table2" displayName="Table2" ref="A1:J101" totalsRowShown="0" headerRowDxfId="338" dataDxfId="337" tableBorderDxfId="336">
  <autoFilter ref="A1:J101" xr:uid="{39B4AC0D-D68D-46AE-A2C2-33FEEBC23439}"/>
  <tableColumns count="10">
    <tableColumn id="1" xr3:uid="{F0418F67-D7F0-4462-9205-B67475F7540C}" name="Customer_ID" dataDxfId="335"/>
    <tableColumn id="2" xr3:uid="{15BA7CA1-EAEF-48F3-9FAC-53009C425B70}" name="Gender" dataDxfId="334"/>
    <tableColumn id="3" xr3:uid="{6F9E16C3-71EA-4B30-BF6D-741247079F56}" name="Employment_Type" dataDxfId="333"/>
    <tableColumn id="4" xr3:uid="{73D71B74-AA9F-49EA-BB54-572C84BF3AFA}" name="Education" dataDxfId="332"/>
    <tableColumn id="5" xr3:uid="{14F70B88-F96A-427E-B605-A36FFD61C0AF}" name="Property_Area" dataDxfId="331"/>
    <tableColumn id="6" xr3:uid="{D014AC6F-299D-4FAB-99C5-516AFA498A01}" name="purpose" dataDxfId="330"/>
    <tableColumn id="7" xr3:uid="{36D9EA45-E6F7-4334-9B63-0ABE3789ACBD}" name="Credit_Score" dataDxfId="329"/>
    <tableColumn id="8" xr3:uid="{4B25A7E7-A28E-49C1-BEC2-A11463E45EB1}" name="Loan_Amount" dataDxfId="328"/>
    <tableColumn id="9" xr3:uid="{6AF81F45-7AEE-44E8-89B3-C0A2DC00EAE7}" name="Defaulter" dataDxfId="327"/>
    <tableColumn id="10" xr3:uid="{D3256CDE-7F1B-48F2-9D7D-E0762E2F67FD}" name="Risk_Level" dataDxfId="32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7D4489-90A1-4DF4-9DD6-F95310886CEF}" name="Table1" displayName="Table1" ref="A1:P101" headerRowDxfId="215" headerRowBorderDxfId="214" tableBorderDxfId="213">
  <autoFilter ref="A1:P101" xr:uid="{FE0392D4-730D-40DC-8ED4-3C54FC265028}"/>
  <tableColumns count="16">
    <tableColumn id="1" xr3:uid="{21E694A6-3584-4901-A8FB-85E4BC526143}" name="Customer_ID" totalsRowLabel="Total"/>
    <tableColumn id="2" xr3:uid="{6C97FEC0-753F-452B-A31B-D0C64DA608BD}" name="Customer_Name"/>
    <tableColumn id="3" xr3:uid="{05E988D1-EB33-4C00-8436-91825869D7DA}" name="Age"/>
    <tableColumn id="4" xr3:uid="{7D0406FF-88FE-4415-B2EC-60F9061F4C96}" name="Gender"/>
    <tableColumn id="5" xr3:uid="{57696DBF-465C-493F-BA06-434F7B876E8F}" name="Marital_Status"/>
    <tableColumn id="6" xr3:uid="{10A2DC83-B860-4DDB-BE4C-78384DDB75BA}" name="Occupation"/>
    <tableColumn id="7" xr3:uid="{62BD0BA3-0B71-4AB5-8C7E-2AEA7F0E17F5}" name="Annual_Income" dataDxfId="212"/>
    <tableColumn id="8" xr3:uid="{26E72429-9E25-4BE3-AF60-B19A1D1048AB}" name="Credit_Score"/>
    <tableColumn id="9" xr3:uid="{BFCC68CB-E160-4172-BFB4-1EFD0528ED4A}" name="Spending_Score"/>
    <tableColumn id="10" xr3:uid="{800C113E-D1E2-49A6-9042-EFD6CE62544B}" name="Loan_Amount"/>
    <tableColumn id="11" xr3:uid="{9FBAC3B1-84D8-439B-9D57-B50E9260CCC9}" name="Existing_Loans"/>
    <tableColumn id="12" xr3:uid="{238887CE-7F40-418C-A936-F19DB5A23762}" name="EMI_Burden (%)"/>
    <tableColumn id="13" xr3:uid="{96421536-9363-457A-873C-AE7EAF6A4CB0}" name="Investment_Type"/>
    <tableColumn id="14" xr3:uid="{F2D16836-D4DC-447E-B54B-A09A6F4CB0C6}" name="Default_History"/>
    <tableColumn id="15" xr3:uid="{337B8B53-3170-4753-BB54-6DEE7D6AD4EC}" name="Late_Payments_Last_Year"/>
    <tableColumn id="16" xr3:uid="{5C6E0C7E-8917-4FA4-BD9B-C309312C9CDB}" name="Risk_Level" totalsRowFunction="count"/>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397DD9-4F85-4F56-8126-987525202281}" name="Table4" displayName="Table4" ref="A1:I121" headerRowDxfId="61" dataDxfId="59" headerRowBorderDxfId="60" tableBorderDxfId="58" totalsRowBorderDxfId="57">
  <autoFilter ref="A1:I121" xr:uid="{00397DD9-4F85-4F56-8126-987525202281}"/>
  <tableColumns count="9">
    <tableColumn id="1" xr3:uid="{59B1D550-9897-4EE5-9E16-5B19EA0BB96F}" name="date" totalsRowLabel="Total" dataDxfId="56" totalsRowDxfId="55"/>
    <tableColumn id="2" xr3:uid="{E3A5D920-B3BB-44E5-8BF7-0C98F24AECFB}" name="Asset_Name" dataDxfId="54" totalsRowDxfId="53"/>
    <tableColumn id="3" xr3:uid="{D5DC108D-3A29-4253-847B-60C9F38CD014}" name="Asset_Type" dataDxfId="52" totalsRowDxfId="51"/>
    <tableColumn id="4" xr3:uid="{E63DA6EB-7E2C-4E83-955F-28ABFDB796C7}" name="Units_Held" dataDxfId="50" totalsRowDxfId="49"/>
    <tableColumn id="5" xr3:uid="{B6E6ACB0-E76A-4F19-BC7A-550A8E5CCE35}" name="Price_Per_Unit" dataDxfId="48" totalsRowDxfId="47"/>
    <tableColumn id="6" xr3:uid="{7A615063-AAD5-4E3C-80F7-35A502175735}" name="Investment_Amount" dataDxfId="46" totalsRowDxfId="45"/>
    <tableColumn id="7" xr3:uid="{E08D499E-F42F-4AC4-BBAB-0E4C7AA95EB9}" name="Market_Value" dataDxfId="44" totalsRowDxfId="43"/>
    <tableColumn id="8" xr3:uid="{7DF9F32B-F008-412C-B5B8-576C50F45F0A}" name="Returns (%)" dataDxfId="42" totalsRowDxfId="41"/>
    <tableColumn id="9" xr3:uid="{5A093810-30FB-4484-BD8C-808C5B810092}" name="Benchmark_Return (%)" totalsRowFunction="sum" dataDxfId="40" totalsRowDxfId="39"/>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image" Target="../media/image12.jpeg"/><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image" Target="../media/image15.png"/></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8.xml"/><Relationship Id="rId7" Type="http://schemas.openxmlformats.org/officeDocument/2006/relationships/printerSettings" Target="../printerSettings/printerSettings5.bin"/><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openxmlformats.org/officeDocument/2006/relationships/image" Target="../media/image2.jpeg"/></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8.jpeg"/><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image" Target="../media/image2.jpeg"/><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EA0BE-86A8-4191-A74C-C314D763EAA1}">
  <sheetPr>
    <pageSetUpPr fitToPage="1"/>
  </sheetPr>
  <dimension ref="A1:R19"/>
  <sheetViews>
    <sheetView showGridLines="0" zoomScale="93" workbookViewId="0">
      <selection activeCell="I10" sqref="I10:K10"/>
    </sheetView>
  </sheetViews>
  <sheetFormatPr defaultRowHeight="13.8" x14ac:dyDescent="0.25"/>
  <cols>
    <col min="2" max="2" width="38.296875" customWidth="1"/>
    <col min="10" max="10" width="13.8984375" customWidth="1"/>
  </cols>
  <sheetData>
    <row r="1" spans="1:18" ht="14.4" customHeight="1" x14ac:dyDescent="0.25"/>
    <row r="2" spans="1:18" ht="46.2" customHeight="1" x14ac:dyDescent="0.65">
      <c r="A2" s="68" t="s">
        <v>417</v>
      </c>
      <c r="B2" s="72"/>
      <c r="C2" s="109" t="s">
        <v>410</v>
      </c>
      <c r="D2" s="109"/>
      <c r="E2" s="110"/>
      <c r="F2" s="110"/>
      <c r="G2" s="110"/>
    </row>
    <row r="3" spans="1:18" ht="14.4" customHeight="1" x14ac:dyDescent="0.45">
      <c r="B3" s="66" t="s">
        <v>411</v>
      </c>
      <c r="C3" s="66"/>
      <c r="D3" s="66"/>
      <c r="F3" s="62"/>
      <c r="G3" s="62"/>
    </row>
    <row r="4" spans="1:18" ht="21.6" x14ac:dyDescent="0.4">
      <c r="C4" s="111" t="s">
        <v>409</v>
      </c>
      <c r="D4" s="111"/>
      <c r="E4" s="112"/>
      <c r="F4" s="112"/>
      <c r="G4" s="112"/>
    </row>
    <row r="5" spans="1:18" ht="14.4" customHeight="1" x14ac:dyDescent="0.3">
      <c r="C5" s="65"/>
      <c r="D5" s="65"/>
    </row>
    <row r="6" spans="1:18" ht="15.6" customHeight="1" x14ac:dyDescent="0.3">
      <c r="B6" s="65"/>
    </row>
    <row r="7" spans="1:18" ht="15.6" customHeight="1" x14ac:dyDescent="0.4">
      <c r="B7" s="71" t="s">
        <v>412</v>
      </c>
      <c r="C7" s="65"/>
      <c r="D7" s="65"/>
    </row>
    <row r="8" spans="1:18" ht="15.6" customHeight="1" x14ac:dyDescent="0.4">
      <c r="B8" s="67" t="s">
        <v>426</v>
      </c>
      <c r="C8" s="69"/>
      <c r="D8" s="69"/>
      <c r="H8" s="67"/>
      <c r="I8" s="67"/>
      <c r="J8" s="67"/>
      <c r="K8" s="67"/>
      <c r="L8" s="67"/>
      <c r="M8" s="67"/>
      <c r="N8" s="67"/>
      <c r="O8" s="67"/>
    </row>
    <row r="9" spans="1:18" ht="14.4" customHeight="1" x14ac:dyDescent="0.25">
      <c r="E9" s="67"/>
      <c r="F9" s="67"/>
      <c r="G9" s="67"/>
    </row>
    <row r="10" spans="1:18" ht="14.4" customHeight="1" x14ac:dyDescent="0.3">
      <c r="B10" s="65"/>
      <c r="C10" s="65"/>
      <c r="D10" s="65"/>
      <c r="I10" s="122" t="s">
        <v>547</v>
      </c>
      <c r="J10" s="123"/>
      <c r="K10" s="123"/>
    </row>
    <row r="11" spans="1:18" ht="15.6" customHeight="1" x14ac:dyDescent="0.4">
      <c r="B11" s="68" t="s">
        <v>413</v>
      </c>
      <c r="C11" s="65"/>
      <c r="D11" s="65"/>
    </row>
    <row r="12" spans="1:18" ht="14.4" customHeight="1" x14ac:dyDescent="0.4">
      <c r="B12" s="68"/>
      <c r="C12" s="65"/>
      <c r="D12" s="65"/>
    </row>
    <row r="13" spans="1:18" ht="14.4" customHeight="1" x14ac:dyDescent="0.3">
      <c r="B13" s="70" t="s">
        <v>414</v>
      </c>
      <c r="C13" s="107" t="s">
        <v>418</v>
      </c>
      <c r="D13" s="107"/>
      <c r="E13" s="107"/>
      <c r="F13" s="108" t="s">
        <v>423</v>
      </c>
      <c r="G13" s="108"/>
      <c r="J13" s="124" t="s">
        <v>420</v>
      </c>
    </row>
    <row r="14" spans="1:18" ht="14.4" customHeight="1" x14ac:dyDescent="0.3">
      <c r="B14" s="70" t="s">
        <v>415</v>
      </c>
      <c r="C14" s="107" t="s">
        <v>418</v>
      </c>
      <c r="D14" s="107"/>
      <c r="E14" s="107"/>
      <c r="F14" s="108" t="s">
        <v>424</v>
      </c>
      <c r="G14" s="108"/>
      <c r="I14" s="61"/>
    </row>
    <row r="15" spans="1:18" ht="14.4" x14ac:dyDescent="0.3">
      <c r="B15" s="70" t="s">
        <v>416</v>
      </c>
      <c r="C15" s="107" t="s">
        <v>419</v>
      </c>
      <c r="D15" s="107"/>
      <c r="E15" s="107"/>
      <c r="F15" s="77" t="s">
        <v>425</v>
      </c>
      <c r="G15" s="78"/>
      <c r="J15" s="76"/>
    </row>
    <row r="16" spans="1:18" ht="14.4" x14ac:dyDescent="0.3">
      <c r="B16" s="65"/>
      <c r="C16" s="72"/>
      <c r="D16" s="72"/>
      <c r="E16" s="16"/>
      <c r="J16" s="124" t="s">
        <v>421</v>
      </c>
      <c r="O16" s="64"/>
      <c r="P16" s="64"/>
      <c r="Q16" s="64"/>
      <c r="R16" s="64"/>
    </row>
    <row r="17" spans="2:7" ht="14.4" x14ac:dyDescent="0.3">
      <c r="B17" s="65"/>
      <c r="C17" s="65"/>
      <c r="D17" s="65"/>
    </row>
    <row r="19" spans="2:7" x14ac:dyDescent="0.25">
      <c r="F19" s="63"/>
      <c r="G19" s="61"/>
    </row>
  </sheetData>
  <mergeCells count="8">
    <mergeCell ref="C15:E15"/>
    <mergeCell ref="I10:K10"/>
    <mergeCell ref="F13:G13"/>
    <mergeCell ref="F14:G14"/>
    <mergeCell ref="C2:G2"/>
    <mergeCell ref="C4:G4"/>
    <mergeCell ref="C13:E13"/>
    <mergeCell ref="C14:E14"/>
  </mergeCells>
  <hyperlinks>
    <hyperlink ref="J16" location="'DASHBOARD 3'!A1" display="'DASHBOARD 3'!A1" xr:uid="{3C5518B1-E903-4038-B92D-FFB515457E6B}"/>
    <hyperlink ref="F13" location="'PIVOT TABLE LP'!A1" display="'PIVOT TABLE LP'!A1" xr:uid="{492389B5-2A0F-4D1B-A4F0-D7031E8999A4}"/>
    <hyperlink ref="F14" location="'PIVOT TABLE CP'!A1" display="'PIVOT TABLE CP'!A1" xr:uid="{DB7446F5-F236-41CE-AD5F-7FDA095A499A}"/>
    <hyperlink ref="F15" location="'PIVOT TABLE PP'!A1" display="'PIVOT TABLE PP'!A1" xr:uid="{EE66276A-7237-43D7-8237-203E18CC56DF}"/>
    <hyperlink ref="J13" location="'DASHBOARD 2'!A1" display="'DASHBOARD 2'!A1" xr:uid="{B0A43A61-CB56-4416-B201-1971C1842C7D}"/>
    <hyperlink ref="I10:K10" location="'DASHBOARD 1'!A1" display="'DASHBOARD 1'!A1" xr:uid="{D60F4D42-E1C1-41C1-8C80-3B62042D7ED2}"/>
  </hyperlinks>
  <pageMargins left="0.7" right="0.7" top="0.75" bottom="0.75" header="0.3" footer="0.3"/>
  <pageSetup paperSize="8" scale="72" orientation="portrait" r:id="rId1"/>
  <headerFooter>
    <oddHeader>&amp;Csd</oddHeader>
    <oddFooter>&amp;Cwed</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D07AE-DF68-4322-8A9E-8B0E8FC7CE7F}">
  <dimension ref="I17:K17"/>
  <sheetViews>
    <sheetView showGridLines="0" zoomScale="77" zoomScaleNormal="68" workbookViewId="0">
      <selection activeCell="I17" sqref="I17:K17"/>
    </sheetView>
  </sheetViews>
  <sheetFormatPr defaultRowHeight="13.8" x14ac:dyDescent="0.25"/>
  <sheetData>
    <row r="17" spans="9:11" ht="20.399999999999999" x14ac:dyDescent="0.35">
      <c r="I17" s="120" t="s">
        <v>422</v>
      </c>
      <c r="J17" s="120"/>
      <c r="K17" s="120"/>
    </row>
  </sheetData>
  <mergeCells count="1">
    <mergeCell ref="I17:K17"/>
  </mergeCells>
  <hyperlinks>
    <hyperlink ref="I17" location="INTRODUCTION!A1" display="INTRODUCTION!A1" xr:uid="{BF363B13-0B87-45D1-8648-1FD613FBFEE6}"/>
  </hyperlink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9502E-6CFE-4EBF-B245-8B1F5D19848E}">
  <dimension ref="A1"/>
  <sheetViews>
    <sheetView showGridLines="0" tabSelected="1" zoomScale="74" workbookViewId="0"/>
  </sheetViews>
  <sheetFormatPr defaultRowHeight="13.8" x14ac:dyDescent="0.25"/>
  <sheetData/>
  <pageMargins left="0.7" right="0.7" top="0.75" bottom="0.75" header="0.3" footer="0.3"/>
  <pictur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BE3E5-F697-48D5-A1DB-E8531FFDE96A}">
  <dimension ref="A1:J101"/>
  <sheetViews>
    <sheetView topLeftCell="D1" workbookViewId="0">
      <selection activeCell="C30" sqref="C30:C31"/>
    </sheetView>
  </sheetViews>
  <sheetFormatPr defaultRowHeight="13.8" x14ac:dyDescent="0.25"/>
  <cols>
    <col min="1" max="1" width="19.296875" customWidth="1"/>
    <col min="2" max="2" width="13.5" customWidth="1"/>
    <col min="3" max="3" width="25.796875" customWidth="1"/>
    <col min="4" max="4" width="16.8984375" customWidth="1"/>
    <col min="5" max="5" width="23.3984375" customWidth="1"/>
    <col min="6" max="6" width="24.796875" customWidth="1"/>
    <col min="7" max="7" width="20.296875" customWidth="1"/>
    <col min="8" max="8" width="20.59765625" customWidth="1"/>
    <col min="9" max="9" width="17.5" customWidth="1"/>
    <col min="10" max="10" width="17.796875" customWidth="1"/>
  </cols>
  <sheetData>
    <row r="1" spans="1:10" x14ac:dyDescent="0.25">
      <c r="A1" s="33" t="s">
        <v>26</v>
      </c>
      <c r="B1" s="33" t="s">
        <v>0</v>
      </c>
      <c r="C1" s="33" t="s">
        <v>2</v>
      </c>
      <c r="D1" s="33" t="s">
        <v>1</v>
      </c>
      <c r="E1" s="33" t="s">
        <v>5</v>
      </c>
      <c r="F1" s="33" t="s">
        <v>132</v>
      </c>
      <c r="G1" s="33" t="s">
        <v>4</v>
      </c>
      <c r="H1" s="33" t="s">
        <v>3</v>
      </c>
      <c r="I1" s="33" t="s">
        <v>6</v>
      </c>
      <c r="J1" s="33" t="s">
        <v>27</v>
      </c>
    </row>
    <row r="2" spans="1:10" x14ac:dyDescent="0.25">
      <c r="A2" s="22" t="s">
        <v>28</v>
      </c>
      <c r="B2" s="22" t="s">
        <v>8</v>
      </c>
      <c r="C2" s="24" t="s">
        <v>12</v>
      </c>
      <c r="D2" s="24" t="s">
        <v>9</v>
      </c>
      <c r="E2" s="4" t="s">
        <v>15</v>
      </c>
      <c r="F2" s="4" t="s">
        <v>20</v>
      </c>
      <c r="G2" s="26">
        <v>379</v>
      </c>
      <c r="H2" s="80">
        <v>847164</v>
      </c>
      <c r="I2" s="28" t="s">
        <v>13</v>
      </c>
      <c r="J2" s="28" t="s">
        <v>29</v>
      </c>
    </row>
    <row r="3" spans="1:10" x14ac:dyDescent="0.25">
      <c r="A3" s="22" t="s">
        <v>30</v>
      </c>
      <c r="B3" s="22" t="s">
        <v>7</v>
      </c>
      <c r="C3" s="24" t="s">
        <v>11</v>
      </c>
      <c r="D3" s="24" t="s">
        <v>10</v>
      </c>
      <c r="E3" s="4" t="s">
        <v>15</v>
      </c>
      <c r="F3" s="4" t="s">
        <v>20</v>
      </c>
      <c r="G3" s="26">
        <v>349</v>
      </c>
      <c r="H3" s="80">
        <v>581429</v>
      </c>
      <c r="I3" s="28" t="s">
        <v>14</v>
      </c>
      <c r="J3" s="28" t="s">
        <v>29</v>
      </c>
    </row>
    <row r="4" spans="1:10" x14ac:dyDescent="0.25">
      <c r="A4" s="22" t="s">
        <v>31</v>
      </c>
      <c r="B4" s="22" t="s">
        <v>7</v>
      </c>
      <c r="C4" s="24" t="s">
        <v>11</v>
      </c>
      <c r="D4" s="24" t="s">
        <v>10</v>
      </c>
      <c r="E4" s="4" t="s">
        <v>16</v>
      </c>
      <c r="F4" s="4" t="s">
        <v>20</v>
      </c>
      <c r="G4" s="26">
        <v>481</v>
      </c>
      <c r="H4" s="80">
        <v>445697</v>
      </c>
      <c r="I4" s="28" t="s">
        <v>13</v>
      </c>
      <c r="J4" s="28" t="s">
        <v>29</v>
      </c>
    </row>
    <row r="5" spans="1:10" x14ac:dyDescent="0.25">
      <c r="A5" s="22" t="s">
        <v>32</v>
      </c>
      <c r="B5" s="22" t="s">
        <v>8</v>
      </c>
      <c r="C5" s="24" t="s">
        <v>11</v>
      </c>
      <c r="D5" s="24" t="s">
        <v>10</v>
      </c>
      <c r="E5" s="4" t="s">
        <v>16</v>
      </c>
      <c r="F5" s="4" t="s">
        <v>21</v>
      </c>
      <c r="G5" s="26">
        <v>410</v>
      </c>
      <c r="H5" s="80">
        <v>625931</v>
      </c>
      <c r="I5" s="28" t="s">
        <v>13</v>
      </c>
      <c r="J5" s="28" t="s">
        <v>29</v>
      </c>
    </row>
    <row r="6" spans="1:10" x14ac:dyDescent="0.25">
      <c r="A6" s="22" t="s">
        <v>33</v>
      </c>
      <c r="B6" s="22" t="s">
        <v>7</v>
      </c>
      <c r="C6" s="24" t="s">
        <v>11</v>
      </c>
      <c r="D6" s="24" t="s">
        <v>9</v>
      </c>
      <c r="E6" s="4" t="s">
        <v>16</v>
      </c>
      <c r="F6" s="4" t="s">
        <v>20</v>
      </c>
      <c r="G6" s="26">
        <v>668</v>
      </c>
      <c r="H6" s="80">
        <v>586607</v>
      </c>
      <c r="I6" s="28" t="s">
        <v>13</v>
      </c>
      <c r="J6" s="28" t="s">
        <v>34</v>
      </c>
    </row>
    <row r="7" spans="1:10" x14ac:dyDescent="0.25">
      <c r="A7" s="22" t="s">
        <v>35</v>
      </c>
      <c r="B7" s="22" t="s">
        <v>7</v>
      </c>
      <c r="C7" s="24" t="s">
        <v>11</v>
      </c>
      <c r="D7" s="24" t="s">
        <v>10</v>
      </c>
      <c r="E7" s="4" t="s">
        <v>16</v>
      </c>
      <c r="F7" s="4" t="s">
        <v>18</v>
      </c>
      <c r="G7" s="26">
        <v>841</v>
      </c>
      <c r="H7" s="80">
        <v>897323</v>
      </c>
      <c r="I7" s="28" t="s">
        <v>14</v>
      </c>
      <c r="J7" s="28" t="s">
        <v>36</v>
      </c>
    </row>
    <row r="8" spans="1:10" x14ac:dyDescent="0.25">
      <c r="A8" s="22" t="s">
        <v>37</v>
      </c>
      <c r="B8" s="22" t="s">
        <v>7</v>
      </c>
      <c r="C8" s="24" t="s">
        <v>12</v>
      </c>
      <c r="D8" s="24" t="s">
        <v>10</v>
      </c>
      <c r="E8" s="4" t="s">
        <v>16</v>
      </c>
      <c r="F8" s="4" t="s">
        <v>18</v>
      </c>
      <c r="G8" s="26">
        <v>748</v>
      </c>
      <c r="H8" s="80">
        <v>201076</v>
      </c>
      <c r="I8" s="28"/>
      <c r="J8" s="28" t="s">
        <v>36</v>
      </c>
    </row>
    <row r="9" spans="1:10" x14ac:dyDescent="0.25">
      <c r="A9" s="22" t="s">
        <v>38</v>
      </c>
      <c r="B9" s="22" t="s">
        <v>7</v>
      </c>
      <c r="C9" s="24" t="s">
        <v>12</v>
      </c>
      <c r="D9" s="24" t="s">
        <v>10</v>
      </c>
      <c r="E9" s="4" t="s">
        <v>17</v>
      </c>
      <c r="F9" s="4" t="s">
        <v>20</v>
      </c>
      <c r="G9" s="26">
        <v>491</v>
      </c>
      <c r="H9" s="80">
        <v>462741</v>
      </c>
      <c r="I9" s="28" t="s">
        <v>13</v>
      </c>
      <c r="J9" s="28" t="s">
        <v>29</v>
      </c>
    </row>
    <row r="10" spans="1:10" x14ac:dyDescent="0.25">
      <c r="A10" s="22" t="s">
        <v>39</v>
      </c>
      <c r="B10" s="22" t="s">
        <v>8</v>
      </c>
      <c r="C10" s="24" t="s">
        <v>11</v>
      </c>
      <c r="D10" s="24" t="s">
        <v>10</v>
      </c>
      <c r="E10" s="4" t="s">
        <v>16</v>
      </c>
      <c r="F10" s="4" t="s">
        <v>1</v>
      </c>
      <c r="G10" s="26">
        <v>774</v>
      </c>
      <c r="H10" s="80">
        <v>165643</v>
      </c>
      <c r="I10" s="28" t="s">
        <v>13</v>
      </c>
      <c r="J10" s="28" t="s">
        <v>36</v>
      </c>
    </row>
    <row r="11" spans="1:10" x14ac:dyDescent="0.25">
      <c r="A11" s="22" t="s">
        <v>40</v>
      </c>
      <c r="B11" s="22" t="s">
        <v>8</v>
      </c>
      <c r="C11" s="24" t="s">
        <v>11</v>
      </c>
      <c r="D11" s="24" t="s">
        <v>9</v>
      </c>
      <c r="E11" s="4" t="s">
        <v>17</v>
      </c>
      <c r="F11" s="4" t="s">
        <v>20</v>
      </c>
      <c r="G11" s="26">
        <v>325</v>
      </c>
      <c r="H11" s="80">
        <v>435394</v>
      </c>
      <c r="I11" s="28" t="s">
        <v>14</v>
      </c>
      <c r="J11" s="28" t="s">
        <v>29</v>
      </c>
    </row>
    <row r="12" spans="1:10" x14ac:dyDescent="0.25">
      <c r="A12" s="22" t="s">
        <v>41</v>
      </c>
      <c r="B12" s="22" t="s">
        <v>8</v>
      </c>
      <c r="C12" s="24" t="s">
        <v>11</v>
      </c>
      <c r="D12" s="24" t="s">
        <v>9</v>
      </c>
      <c r="E12" s="4" t="s">
        <v>15</v>
      </c>
      <c r="F12" s="4" t="s">
        <v>21</v>
      </c>
      <c r="G12" s="26">
        <v>685</v>
      </c>
      <c r="H12" s="80">
        <v>713703</v>
      </c>
      <c r="I12" s="28" t="s">
        <v>14</v>
      </c>
      <c r="J12" s="28" t="s">
        <v>34</v>
      </c>
    </row>
    <row r="13" spans="1:10" x14ac:dyDescent="0.25">
      <c r="A13" s="22" t="s">
        <v>42</v>
      </c>
      <c r="B13" s="22" t="s">
        <v>7</v>
      </c>
      <c r="C13" s="24" t="s">
        <v>12</v>
      </c>
      <c r="D13" s="24" t="s">
        <v>9</v>
      </c>
      <c r="E13" s="4" t="s">
        <v>17</v>
      </c>
      <c r="F13" s="4" t="s">
        <v>18</v>
      </c>
      <c r="G13" s="26">
        <v>675</v>
      </c>
      <c r="H13" s="80">
        <v>103493</v>
      </c>
      <c r="I13" s="28" t="s">
        <v>14</v>
      </c>
      <c r="J13" s="28" t="s">
        <v>34</v>
      </c>
    </row>
    <row r="14" spans="1:10" x14ac:dyDescent="0.25">
      <c r="A14" s="22" t="s">
        <v>43</v>
      </c>
      <c r="B14" s="22" t="s">
        <v>8</v>
      </c>
      <c r="C14" s="24" t="s">
        <v>11</v>
      </c>
      <c r="D14" s="24" t="s">
        <v>9</v>
      </c>
      <c r="E14" s="4" t="s">
        <v>16</v>
      </c>
      <c r="F14" s="4" t="s">
        <v>19</v>
      </c>
      <c r="G14" s="26">
        <v>371</v>
      </c>
      <c r="H14" s="80">
        <v>990828</v>
      </c>
      <c r="I14" s="28" t="s">
        <v>13</v>
      </c>
      <c r="J14" s="28" t="s">
        <v>29</v>
      </c>
    </row>
    <row r="15" spans="1:10" x14ac:dyDescent="0.25">
      <c r="A15" s="22" t="s">
        <v>44</v>
      </c>
      <c r="B15" s="22" t="s">
        <v>7</v>
      </c>
      <c r="C15" s="24" t="s">
        <v>11</v>
      </c>
      <c r="D15" s="24" t="s">
        <v>10</v>
      </c>
      <c r="E15" s="4" t="s">
        <v>15</v>
      </c>
      <c r="F15" s="4" t="s">
        <v>1</v>
      </c>
      <c r="G15" s="26">
        <v>615</v>
      </c>
      <c r="H15" s="80">
        <v>863261</v>
      </c>
      <c r="I15" s="28" t="s">
        <v>14</v>
      </c>
      <c r="J15" s="28" t="s">
        <v>34</v>
      </c>
    </row>
    <row r="16" spans="1:10" x14ac:dyDescent="0.25">
      <c r="A16" s="22" t="s">
        <v>45</v>
      </c>
      <c r="B16" s="22" t="s">
        <v>7</v>
      </c>
      <c r="C16" s="24" t="s">
        <v>11</v>
      </c>
      <c r="D16" s="24" t="s">
        <v>9</v>
      </c>
      <c r="E16" s="4" t="s">
        <v>15</v>
      </c>
      <c r="F16" s="4" t="s">
        <v>18</v>
      </c>
      <c r="G16" s="26">
        <v>792</v>
      </c>
      <c r="H16" s="80">
        <v>52091</v>
      </c>
      <c r="I16" s="28" t="s">
        <v>13</v>
      </c>
      <c r="J16" s="28" t="s">
        <v>36</v>
      </c>
    </row>
    <row r="17" spans="1:10" x14ac:dyDescent="0.25">
      <c r="A17" s="22" t="s">
        <v>46</v>
      </c>
      <c r="B17" s="22" t="s">
        <v>7</v>
      </c>
      <c r="C17" s="24" t="s">
        <v>12</v>
      </c>
      <c r="D17" s="24" t="s">
        <v>9</v>
      </c>
      <c r="E17" s="4" t="s">
        <v>15</v>
      </c>
      <c r="F17" s="4" t="s">
        <v>20</v>
      </c>
      <c r="G17" s="26">
        <v>512</v>
      </c>
      <c r="H17" s="80">
        <v>647583</v>
      </c>
      <c r="I17" s="28" t="s">
        <v>13</v>
      </c>
      <c r="J17" s="28" t="s">
        <v>29</v>
      </c>
    </row>
    <row r="18" spans="1:10" x14ac:dyDescent="0.25">
      <c r="A18" s="22" t="s">
        <v>47</v>
      </c>
      <c r="B18" s="22" t="s">
        <v>8</v>
      </c>
      <c r="C18" s="24" t="s">
        <v>12</v>
      </c>
      <c r="D18" s="24" t="s">
        <v>9</v>
      </c>
      <c r="E18" s="4" t="s">
        <v>17</v>
      </c>
      <c r="F18" s="4" t="s">
        <v>21</v>
      </c>
      <c r="G18" s="26">
        <v>369</v>
      </c>
      <c r="H18" s="80">
        <v>266777</v>
      </c>
      <c r="I18" s="28" t="s">
        <v>13</v>
      </c>
      <c r="J18" s="28" t="s">
        <v>29</v>
      </c>
    </row>
    <row r="19" spans="1:10" x14ac:dyDescent="0.25">
      <c r="A19" s="22" t="s">
        <v>48</v>
      </c>
      <c r="B19" s="22" t="s">
        <v>7</v>
      </c>
      <c r="C19" s="24" t="s">
        <v>12</v>
      </c>
      <c r="D19" s="24" t="s">
        <v>10</v>
      </c>
      <c r="E19" s="4" t="s">
        <v>16</v>
      </c>
      <c r="F19" s="4" t="s">
        <v>18</v>
      </c>
      <c r="G19" s="26">
        <v>828</v>
      </c>
      <c r="H19" s="80">
        <v>74798</v>
      </c>
      <c r="I19" s="28" t="s">
        <v>13</v>
      </c>
      <c r="J19" s="28" t="s">
        <v>36</v>
      </c>
    </row>
    <row r="20" spans="1:10" x14ac:dyDescent="0.25">
      <c r="A20" s="22" t="s">
        <v>49</v>
      </c>
      <c r="B20" s="22" t="s">
        <v>8</v>
      </c>
      <c r="C20" s="24" t="s">
        <v>12</v>
      </c>
      <c r="D20" s="24" t="s">
        <v>10</v>
      </c>
      <c r="E20" s="4" t="s">
        <v>15</v>
      </c>
      <c r="F20" s="4" t="s">
        <v>1</v>
      </c>
      <c r="G20" s="26">
        <v>496</v>
      </c>
      <c r="H20" s="80">
        <v>691287</v>
      </c>
      <c r="I20" s="28" t="s">
        <v>14</v>
      </c>
      <c r="J20" s="28" t="s">
        <v>29</v>
      </c>
    </row>
    <row r="21" spans="1:10" x14ac:dyDescent="0.25">
      <c r="A21" s="22" t="s">
        <v>50</v>
      </c>
      <c r="B21" s="22" t="s">
        <v>7</v>
      </c>
      <c r="C21" s="24" t="s">
        <v>12</v>
      </c>
      <c r="D21" s="24" t="s">
        <v>10</v>
      </c>
      <c r="E21" s="4" t="s">
        <v>16</v>
      </c>
      <c r="F21" s="4" t="s">
        <v>21</v>
      </c>
      <c r="G21" s="26">
        <v>785</v>
      </c>
      <c r="H21" s="80">
        <v>426461</v>
      </c>
      <c r="I21" s="28" t="s">
        <v>14</v>
      </c>
      <c r="J21" s="28" t="s">
        <v>36</v>
      </c>
    </row>
    <row r="22" spans="1:10" x14ac:dyDescent="0.25">
      <c r="A22" s="22" t="s">
        <v>51</v>
      </c>
      <c r="B22" s="22" t="s">
        <v>8</v>
      </c>
      <c r="C22" s="24" t="s">
        <v>12</v>
      </c>
      <c r="D22" s="24" t="s">
        <v>10</v>
      </c>
      <c r="E22" s="4" t="s">
        <v>17</v>
      </c>
      <c r="F22" s="4" t="s">
        <v>18</v>
      </c>
      <c r="G22" s="26">
        <v>405</v>
      </c>
      <c r="H22" s="80">
        <v>726364</v>
      </c>
      <c r="I22" s="28" t="s">
        <v>14</v>
      </c>
      <c r="J22" s="28" t="s">
        <v>29</v>
      </c>
    </row>
    <row r="23" spans="1:10" x14ac:dyDescent="0.25">
      <c r="A23" s="22" t="s">
        <v>52</v>
      </c>
      <c r="B23" s="22" t="s">
        <v>8</v>
      </c>
      <c r="C23" s="24" t="s">
        <v>12</v>
      </c>
      <c r="D23" s="24" t="s">
        <v>9</v>
      </c>
      <c r="E23" s="4" t="s">
        <v>16</v>
      </c>
      <c r="F23" s="4" t="s">
        <v>20</v>
      </c>
      <c r="G23" s="26">
        <v>463</v>
      </c>
      <c r="H23" s="80">
        <v>878801</v>
      </c>
      <c r="I23" s="28" t="s">
        <v>13</v>
      </c>
      <c r="J23" s="28" t="s">
        <v>29</v>
      </c>
    </row>
    <row r="24" spans="1:10" x14ac:dyDescent="0.25">
      <c r="A24" s="22" t="s">
        <v>53</v>
      </c>
      <c r="B24" s="22" t="s">
        <v>8</v>
      </c>
      <c r="C24" s="24" t="s">
        <v>11</v>
      </c>
      <c r="D24" s="24" t="s">
        <v>9</v>
      </c>
      <c r="E24" s="4" t="s">
        <v>17</v>
      </c>
      <c r="F24" s="4" t="s">
        <v>19</v>
      </c>
      <c r="G24" s="26">
        <v>392</v>
      </c>
      <c r="H24" s="80">
        <v>272861</v>
      </c>
      <c r="I24" s="28" t="s">
        <v>14</v>
      </c>
      <c r="J24" s="28" t="s">
        <v>29</v>
      </c>
    </row>
    <row r="25" spans="1:10" x14ac:dyDescent="0.25">
      <c r="A25" s="22" t="s">
        <v>54</v>
      </c>
      <c r="B25" s="22" t="s">
        <v>8</v>
      </c>
      <c r="C25" s="24" t="s">
        <v>11</v>
      </c>
      <c r="D25" s="24" t="s">
        <v>9</v>
      </c>
      <c r="E25" s="4" t="s">
        <v>17</v>
      </c>
      <c r="F25" s="4" t="s">
        <v>1</v>
      </c>
      <c r="G25" s="26">
        <v>396</v>
      </c>
      <c r="H25" s="80">
        <v>179918</v>
      </c>
      <c r="I25" s="28" t="s">
        <v>14</v>
      </c>
      <c r="J25" s="28" t="s">
        <v>29</v>
      </c>
    </row>
    <row r="26" spans="1:10" x14ac:dyDescent="0.25">
      <c r="A26" s="22" t="s">
        <v>55</v>
      </c>
      <c r="B26" s="22" t="s">
        <v>8</v>
      </c>
      <c r="C26" s="24" t="s">
        <v>11</v>
      </c>
      <c r="D26" s="24" t="s">
        <v>10</v>
      </c>
      <c r="E26" s="4" t="s">
        <v>15</v>
      </c>
      <c r="F26" s="4" t="s">
        <v>20</v>
      </c>
      <c r="G26" s="26">
        <v>688</v>
      </c>
      <c r="H26" s="80">
        <v>730917</v>
      </c>
      <c r="I26" s="28" t="s">
        <v>13</v>
      </c>
      <c r="J26" s="28" t="s">
        <v>34</v>
      </c>
    </row>
    <row r="27" spans="1:10" x14ac:dyDescent="0.25">
      <c r="A27" s="22" t="s">
        <v>56</v>
      </c>
      <c r="B27" s="22" t="s">
        <v>7</v>
      </c>
      <c r="C27" s="24" t="s">
        <v>12</v>
      </c>
      <c r="D27" s="24" t="s">
        <v>10</v>
      </c>
      <c r="E27" s="4" t="s">
        <v>16</v>
      </c>
      <c r="F27" s="4" t="s">
        <v>21</v>
      </c>
      <c r="G27" s="26">
        <v>437</v>
      </c>
      <c r="H27" s="80">
        <v>243236</v>
      </c>
      <c r="I27" s="28" t="s">
        <v>13</v>
      </c>
      <c r="J27" s="28" t="s">
        <v>29</v>
      </c>
    </row>
    <row r="28" spans="1:10" x14ac:dyDescent="0.25">
      <c r="A28" s="22" t="s">
        <v>57</v>
      </c>
      <c r="B28" s="22" t="s">
        <v>8</v>
      </c>
      <c r="C28" s="24" t="s">
        <v>11</v>
      </c>
      <c r="D28" s="24" t="s">
        <v>9</v>
      </c>
      <c r="E28" s="4" t="s">
        <v>17</v>
      </c>
      <c r="F28" s="4" t="s">
        <v>20</v>
      </c>
      <c r="G28" s="26">
        <v>324</v>
      </c>
      <c r="H28" s="80">
        <v>740708</v>
      </c>
      <c r="I28" s="28" t="s">
        <v>14</v>
      </c>
      <c r="J28" s="28" t="s">
        <v>29</v>
      </c>
    </row>
    <row r="29" spans="1:10" x14ac:dyDescent="0.25">
      <c r="A29" s="22" t="s">
        <v>58</v>
      </c>
      <c r="B29" s="22" t="s">
        <v>8</v>
      </c>
      <c r="C29" s="24" t="s">
        <v>12</v>
      </c>
      <c r="D29" s="24" t="s">
        <v>9</v>
      </c>
      <c r="E29" s="4" t="s">
        <v>15</v>
      </c>
      <c r="F29" s="4" t="s">
        <v>1</v>
      </c>
      <c r="G29" s="26">
        <v>300</v>
      </c>
      <c r="H29" s="80">
        <v>98334</v>
      </c>
      <c r="I29" s="28" t="s">
        <v>13</v>
      </c>
      <c r="J29" s="28" t="s">
        <v>29</v>
      </c>
    </row>
    <row r="30" spans="1:10" x14ac:dyDescent="0.25">
      <c r="A30" s="22" t="s">
        <v>59</v>
      </c>
      <c r="B30" s="22" t="s">
        <v>8</v>
      </c>
      <c r="C30" s="24" t="s">
        <v>12</v>
      </c>
      <c r="D30" s="24" t="s">
        <v>9</v>
      </c>
      <c r="E30" s="4" t="s">
        <v>17</v>
      </c>
      <c r="F30" s="4" t="s">
        <v>20</v>
      </c>
      <c r="G30" s="26">
        <v>308</v>
      </c>
      <c r="H30" s="80">
        <v>664387</v>
      </c>
      <c r="I30" s="28" t="s">
        <v>13</v>
      </c>
      <c r="J30" s="28" t="s">
        <v>29</v>
      </c>
    </row>
    <row r="31" spans="1:10" x14ac:dyDescent="0.25">
      <c r="A31" s="22" t="s">
        <v>60</v>
      </c>
      <c r="B31" s="22" t="s">
        <v>8</v>
      </c>
      <c r="C31" s="24" t="s">
        <v>12</v>
      </c>
      <c r="D31" s="24" t="s">
        <v>9</v>
      </c>
      <c r="E31" s="4" t="s">
        <v>16</v>
      </c>
      <c r="F31" s="4" t="s">
        <v>21</v>
      </c>
      <c r="G31" s="26">
        <v>684</v>
      </c>
      <c r="H31" s="80">
        <v>665950</v>
      </c>
      <c r="I31" s="28" t="s">
        <v>14</v>
      </c>
      <c r="J31" s="28" t="s">
        <v>34</v>
      </c>
    </row>
    <row r="32" spans="1:10" x14ac:dyDescent="0.25">
      <c r="A32" s="22" t="s">
        <v>61</v>
      </c>
      <c r="B32" s="22" t="s">
        <v>8</v>
      </c>
      <c r="C32" s="24" t="s">
        <v>12</v>
      </c>
      <c r="D32" s="24" t="s">
        <v>10</v>
      </c>
      <c r="E32" s="4" t="s">
        <v>17</v>
      </c>
      <c r="F32" s="4" t="s">
        <v>18</v>
      </c>
      <c r="G32" s="26">
        <v>511</v>
      </c>
      <c r="H32" s="80">
        <v>961774</v>
      </c>
      <c r="I32" s="28" t="s">
        <v>14</v>
      </c>
      <c r="J32" s="28" t="s">
        <v>29</v>
      </c>
    </row>
    <row r="33" spans="1:10" x14ac:dyDescent="0.25">
      <c r="A33" s="22" t="s">
        <v>62</v>
      </c>
      <c r="B33" s="22" t="s">
        <v>8</v>
      </c>
      <c r="C33" s="24" t="s">
        <v>11</v>
      </c>
      <c r="D33" s="24" t="s">
        <v>9</v>
      </c>
      <c r="E33" s="4" t="s">
        <v>15</v>
      </c>
      <c r="F33" s="4" t="s">
        <v>18</v>
      </c>
      <c r="G33" s="26">
        <v>308</v>
      </c>
      <c r="H33" s="80">
        <v>526410</v>
      </c>
      <c r="I33" s="28" t="s">
        <v>14</v>
      </c>
      <c r="J33" s="28" t="s">
        <v>29</v>
      </c>
    </row>
    <row r="34" spans="1:10" x14ac:dyDescent="0.25">
      <c r="A34" s="22" t="s">
        <v>63</v>
      </c>
      <c r="B34" s="22" t="s">
        <v>7</v>
      </c>
      <c r="C34" s="24" t="s">
        <v>12</v>
      </c>
      <c r="D34" s="24" t="s">
        <v>9</v>
      </c>
      <c r="E34" s="4" t="s">
        <v>15</v>
      </c>
      <c r="F34" s="4" t="s">
        <v>18</v>
      </c>
      <c r="G34" s="26">
        <v>677</v>
      </c>
      <c r="H34" s="80">
        <v>350425</v>
      </c>
      <c r="I34" s="28" t="s">
        <v>14</v>
      </c>
      <c r="J34" s="28" t="s">
        <v>34</v>
      </c>
    </row>
    <row r="35" spans="1:10" x14ac:dyDescent="0.25">
      <c r="A35" s="22" t="s">
        <v>64</v>
      </c>
      <c r="B35" s="22" t="s">
        <v>7</v>
      </c>
      <c r="C35" s="24" t="s">
        <v>12</v>
      </c>
      <c r="D35" s="24" t="s">
        <v>9</v>
      </c>
      <c r="E35" s="4" t="s">
        <v>17</v>
      </c>
      <c r="F35" s="4" t="s">
        <v>19</v>
      </c>
      <c r="G35" s="26">
        <v>639</v>
      </c>
      <c r="H35" s="80">
        <v>271095</v>
      </c>
      <c r="I35" s="28" t="s">
        <v>13</v>
      </c>
      <c r="J35" s="28" t="s">
        <v>34</v>
      </c>
    </row>
    <row r="36" spans="1:10" x14ac:dyDescent="0.25">
      <c r="A36" s="22" t="s">
        <v>65</v>
      </c>
      <c r="B36" s="22" t="s">
        <v>8</v>
      </c>
      <c r="C36" s="24" t="s">
        <v>11</v>
      </c>
      <c r="D36" s="24" t="s">
        <v>9</v>
      </c>
      <c r="E36" s="4" t="s">
        <v>15</v>
      </c>
      <c r="F36" s="4" t="s">
        <v>20</v>
      </c>
      <c r="G36" s="26">
        <v>659</v>
      </c>
      <c r="H36" s="80">
        <v>502585</v>
      </c>
      <c r="I36" s="28" t="s">
        <v>14</v>
      </c>
      <c r="J36" s="28" t="s">
        <v>34</v>
      </c>
    </row>
    <row r="37" spans="1:10" x14ac:dyDescent="0.25">
      <c r="A37" s="22" t="s">
        <v>66</v>
      </c>
      <c r="B37" s="22" t="s">
        <v>8</v>
      </c>
      <c r="C37" s="24" t="s">
        <v>12</v>
      </c>
      <c r="D37" s="24" t="s">
        <v>10</v>
      </c>
      <c r="E37" s="4" t="s">
        <v>15</v>
      </c>
      <c r="F37" s="4" t="s">
        <v>19</v>
      </c>
      <c r="G37" s="26">
        <v>392</v>
      </c>
      <c r="H37" s="80">
        <v>197924</v>
      </c>
      <c r="I37" s="28" t="s">
        <v>14</v>
      </c>
      <c r="J37" s="28" t="s">
        <v>29</v>
      </c>
    </row>
    <row r="38" spans="1:10" x14ac:dyDescent="0.25">
      <c r="A38" s="22" t="s">
        <v>67</v>
      </c>
      <c r="B38" s="22" t="s">
        <v>8</v>
      </c>
      <c r="C38" s="24" t="s">
        <v>12</v>
      </c>
      <c r="D38" s="24" t="s">
        <v>10</v>
      </c>
      <c r="E38" s="4" t="s">
        <v>16</v>
      </c>
      <c r="F38" s="4" t="s">
        <v>18</v>
      </c>
      <c r="G38" s="26">
        <v>848</v>
      </c>
      <c r="H38" s="80">
        <v>825899</v>
      </c>
      <c r="I38" s="28" t="s">
        <v>14</v>
      </c>
      <c r="J38" s="28" t="s">
        <v>36</v>
      </c>
    </row>
    <row r="39" spans="1:10" x14ac:dyDescent="0.25">
      <c r="A39" s="22" t="s">
        <v>68</v>
      </c>
      <c r="B39" s="22" t="s">
        <v>7</v>
      </c>
      <c r="C39" s="24" t="s">
        <v>11</v>
      </c>
      <c r="D39" s="24" t="s">
        <v>9</v>
      </c>
      <c r="E39" s="4" t="s">
        <v>16</v>
      </c>
      <c r="F39" s="4" t="s">
        <v>1</v>
      </c>
      <c r="G39" s="26">
        <v>733</v>
      </c>
      <c r="H39" s="80">
        <v>727312</v>
      </c>
      <c r="I39" s="28" t="s">
        <v>14</v>
      </c>
      <c r="J39" s="28" t="s">
        <v>36</v>
      </c>
    </row>
    <row r="40" spans="1:10" x14ac:dyDescent="0.25">
      <c r="A40" s="22" t="s">
        <v>69</v>
      </c>
      <c r="B40" s="22" t="s">
        <v>8</v>
      </c>
      <c r="C40" s="24" t="s">
        <v>11</v>
      </c>
      <c r="D40" s="24" t="s">
        <v>9</v>
      </c>
      <c r="E40" s="4" t="s">
        <v>17</v>
      </c>
      <c r="F40" s="4" t="s">
        <v>19</v>
      </c>
      <c r="G40" s="26">
        <v>608</v>
      </c>
      <c r="H40" s="80">
        <v>254711</v>
      </c>
      <c r="I40" s="28" t="s">
        <v>14</v>
      </c>
      <c r="J40" s="28" t="s">
        <v>34</v>
      </c>
    </row>
    <row r="41" spans="1:10" x14ac:dyDescent="0.25">
      <c r="A41" s="22" t="s">
        <v>70</v>
      </c>
      <c r="B41" s="22" t="s">
        <v>8</v>
      </c>
      <c r="C41" s="24" t="s">
        <v>11</v>
      </c>
      <c r="D41" s="24" t="s">
        <v>10</v>
      </c>
      <c r="E41" s="4" t="s">
        <v>17</v>
      </c>
      <c r="F41" s="4" t="s">
        <v>20</v>
      </c>
      <c r="G41" s="26">
        <v>587</v>
      </c>
      <c r="H41" s="80">
        <v>389790</v>
      </c>
      <c r="I41" s="28" t="s">
        <v>14</v>
      </c>
      <c r="J41" s="28" t="s">
        <v>29</v>
      </c>
    </row>
    <row r="42" spans="1:10" x14ac:dyDescent="0.25">
      <c r="A42" s="22" t="s">
        <v>71</v>
      </c>
      <c r="B42" s="22" t="s">
        <v>7</v>
      </c>
      <c r="C42" s="24" t="s">
        <v>12</v>
      </c>
      <c r="D42" s="24" t="s">
        <v>10</v>
      </c>
      <c r="E42" s="4" t="s">
        <v>15</v>
      </c>
      <c r="F42" s="4" t="s">
        <v>21</v>
      </c>
      <c r="G42" s="26">
        <v>695</v>
      </c>
      <c r="H42" s="80">
        <v>753432</v>
      </c>
      <c r="I42" s="28" t="s">
        <v>14</v>
      </c>
      <c r="J42" s="28" t="s">
        <v>34</v>
      </c>
    </row>
    <row r="43" spans="1:10" x14ac:dyDescent="0.25">
      <c r="A43" s="22" t="s">
        <v>72</v>
      </c>
      <c r="B43" s="22" t="s">
        <v>8</v>
      </c>
      <c r="C43" s="24" t="s">
        <v>12</v>
      </c>
      <c r="D43" s="24" t="s">
        <v>9</v>
      </c>
      <c r="E43" s="4" t="s">
        <v>17</v>
      </c>
      <c r="F43" s="4" t="s">
        <v>20</v>
      </c>
      <c r="G43" s="26">
        <v>848</v>
      </c>
      <c r="H43" s="80">
        <v>578300</v>
      </c>
      <c r="I43" s="28" t="s">
        <v>14</v>
      </c>
      <c r="J43" s="28" t="s">
        <v>36</v>
      </c>
    </row>
    <row r="44" spans="1:10" x14ac:dyDescent="0.25">
      <c r="A44" s="22" t="s">
        <v>73</v>
      </c>
      <c r="B44" s="22" t="s">
        <v>8</v>
      </c>
      <c r="C44" s="24" t="s">
        <v>12</v>
      </c>
      <c r="D44" s="24" t="s">
        <v>9</v>
      </c>
      <c r="E44" s="4" t="s">
        <v>17</v>
      </c>
      <c r="F44" s="4" t="s">
        <v>18</v>
      </c>
      <c r="G44" s="26">
        <v>704</v>
      </c>
      <c r="H44" s="80">
        <v>573013</v>
      </c>
      <c r="I44" s="28" t="s">
        <v>14</v>
      </c>
      <c r="J44" s="28" t="s">
        <v>36</v>
      </c>
    </row>
    <row r="45" spans="1:10" x14ac:dyDescent="0.25">
      <c r="A45" s="22" t="s">
        <v>74</v>
      </c>
      <c r="B45" s="22" t="s">
        <v>7</v>
      </c>
      <c r="C45" s="24" t="s">
        <v>11</v>
      </c>
      <c r="D45" s="24" t="s">
        <v>9</v>
      </c>
      <c r="E45" s="4" t="s">
        <v>17</v>
      </c>
      <c r="F45" s="4" t="s">
        <v>20</v>
      </c>
      <c r="G45" s="26">
        <v>677</v>
      </c>
      <c r="H45" s="80">
        <v>472972</v>
      </c>
      <c r="I45" s="28" t="s">
        <v>13</v>
      </c>
      <c r="J45" s="28" t="s">
        <v>34</v>
      </c>
    </row>
    <row r="46" spans="1:10" x14ac:dyDescent="0.25">
      <c r="A46" s="22" t="s">
        <v>75</v>
      </c>
      <c r="B46" s="22" t="s">
        <v>7</v>
      </c>
      <c r="C46" s="24" t="s">
        <v>11</v>
      </c>
      <c r="D46" s="24" t="s">
        <v>9</v>
      </c>
      <c r="E46" s="4" t="s">
        <v>15</v>
      </c>
      <c r="F46" s="4" t="s">
        <v>1</v>
      </c>
      <c r="G46" s="26">
        <v>334</v>
      </c>
      <c r="H46" s="80">
        <v>576879</v>
      </c>
      <c r="I46" s="28" t="s">
        <v>14</v>
      </c>
      <c r="J46" s="28" t="s">
        <v>29</v>
      </c>
    </row>
    <row r="47" spans="1:10" x14ac:dyDescent="0.25">
      <c r="A47" s="22" t="s">
        <v>76</v>
      </c>
      <c r="B47" s="22" t="s">
        <v>7</v>
      </c>
      <c r="C47" s="24" t="s">
        <v>12</v>
      </c>
      <c r="D47" s="24" t="s">
        <v>9</v>
      </c>
      <c r="E47" s="4" t="s">
        <v>17</v>
      </c>
      <c r="F47" s="4" t="s">
        <v>18</v>
      </c>
      <c r="G47" s="26">
        <v>741</v>
      </c>
      <c r="H47" s="80">
        <v>516771</v>
      </c>
      <c r="I47" s="28" t="s">
        <v>14</v>
      </c>
      <c r="J47" s="28" t="s">
        <v>36</v>
      </c>
    </row>
    <row r="48" spans="1:10" x14ac:dyDescent="0.25">
      <c r="A48" s="22" t="s">
        <v>77</v>
      </c>
      <c r="B48" s="22" t="s">
        <v>7</v>
      </c>
      <c r="C48" s="24" t="s">
        <v>12</v>
      </c>
      <c r="D48" s="24" t="s">
        <v>9</v>
      </c>
      <c r="E48" s="4" t="s">
        <v>16</v>
      </c>
      <c r="F48" s="4" t="s">
        <v>1</v>
      </c>
      <c r="G48" s="26">
        <v>483</v>
      </c>
      <c r="H48" s="80">
        <v>813438</v>
      </c>
      <c r="I48" s="28" t="s">
        <v>14</v>
      </c>
      <c r="J48" s="28" t="s">
        <v>29</v>
      </c>
    </row>
    <row r="49" spans="1:10" x14ac:dyDescent="0.25">
      <c r="A49" s="22" t="s">
        <v>78</v>
      </c>
      <c r="B49" s="22" t="s">
        <v>8</v>
      </c>
      <c r="C49" s="24" t="s">
        <v>11</v>
      </c>
      <c r="D49" s="24" t="s">
        <v>10</v>
      </c>
      <c r="E49" s="4" t="s">
        <v>16</v>
      </c>
      <c r="F49" s="4" t="s">
        <v>1</v>
      </c>
      <c r="G49" s="26">
        <v>631</v>
      </c>
      <c r="H49" s="80">
        <v>191123</v>
      </c>
      <c r="I49" s="28" t="s">
        <v>14</v>
      </c>
      <c r="J49" s="28" t="s">
        <v>34</v>
      </c>
    </row>
    <row r="50" spans="1:10" x14ac:dyDescent="0.25">
      <c r="A50" s="22" t="s">
        <v>79</v>
      </c>
      <c r="B50" s="22" t="s">
        <v>7</v>
      </c>
      <c r="C50" s="24" t="s">
        <v>11</v>
      </c>
      <c r="D50" s="24" t="s">
        <v>9</v>
      </c>
      <c r="E50" s="4" t="s">
        <v>17</v>
      </c>
      <c r="F50" s="4" t="s">
        <v>18</v>
      </c>
      <c r="G50" s="26">
        <v>842</v>
      </c>
      <c r="H50" s="80">
        <v>397175</v>
      </c>
      <c r="I50" s="28" t="s">
        <v>14</v>
      </c>
      <c r="J50" s="28" t="s">
        <v>36</v>
      </c>
    </row>
    <row r="51" spans="1:10" x14ac:dyDescent="0.25">
      <c r="A51" s="22" t="s">
        <v>80</v>
      </c>
      <c r="B51" s="22" t="s">
        <v>8</v>
      </c>
      <c r="C51" s="24" t="s">
        <v>12</v>
      </c>
      <c r="D51" s="24" t="s">
        <v>9</v>
      </c>
      <c r="E51" s="4" t="s">
        <v>17</v>
      </c>
      <c r="F51" s="4" t="s">
        <v>19</v>
      </c>
      <c r="G51" s="26">
        <v>662</v>
      </c>
      <c r="H51" s="80">
        <v>885341</v>
      </c>
      <c r="I51" s="28" t="s">
        <v>14</v>
      </c>
      <c r="J51" s="28" t="s">
        <v>34</v>
      </c>
    </row>
    <row r="52" spans="1:10" x14ac:dyDescent="0.25">
      <c r="A52" s="22" t="s">
        <v>81</v>
      </c>
      <c r="B52" s="22" t="s">
        <v>7</v>
      </c>
      <c r="C52" s="24" t="s">
        <v>11</v>
      </c>
      <c r="D52" s="24" t="s">
        <v>9</v>
      </c>
      <c r="E52" s="4" t="s">
        <v>17</v>
      </c>
      <c r="F52" s="4" t="s">
        <v>20</v>
      </c>
      <c r="G52" s="26">
        <v>305</v>
      </c>
      <c r="H52" s="80">
        <v>981473</v>
      </c>
      <c r="I52" s="28" t="s">
        <v>14</v>
      </c>
      <c r="J52" s="28" t="s">
        <v>29</v>
      </c>
    </row>
    <row r="53" spans="1:10" x14ac:dyDescent="0.25">
      <c r="A53" s="22" t="s">
        <v>82</v>
      </c>
      <c r="B53" s="22" t="s">
        <v>7</v>
      </c>
      <c r="C53" s="24" t="s">
        <v>12</v>
      </c>
      <c r="D53" s="24" t="s">
        <v>10</v>
      </c>
      <c r="E53" s="4" t="s">
        <v>15</v>
      </c>
      <c r="F53" s="4" t="s">
        <v>19</v>
      </c>
      <c r="G53" s="26">
        <v>809</v>
      </c>
      <c r="H53" s="80">
        <v>582166</v>
      </c>
      <c r="I53" s="28" t="s">
        <v>13</v>
      </c>
      <c r="J53" s="28" t="s">
        <v>36</v>
      </c>
    </row>
    <row r="54" spans="1:10" x14ac:dyDescent="0.25">
      <c r="A54" s="22" t="s">
        <v>83</v>
      </c>
      <c r="B54" s="22" t="s">
        <v>7</v>
      </c>
      <c r="C54" s="24" t="s">
        <v>12</v>
      </c>
      <c r="D54" s="24" t="s">
        <v>10</v>
      </c>
      <c r="E54" s="4" t="s">
        <v>17</v>
      </c>
      <c r="F54" s="4" t="s">
        <v>1</v>
      </c>
      <c r="G54" s="26">
        <v>545</v>
      </c>
      <c r="H54" s="80">
        <v>77481</v>
      </c>
      <c r="I54" s="28" t="s">
        <v>14</v>
      </c>
      <c r="J54" s="28" t="s">
        <v>29</v>
      </c>
    </row>
    <row r="55" spans="1:10" x14ac:dyDescent="0.25">
      <c r="A55" s="22" t="s">
        <v>84</v>
      </c>
      <c r="B55" s="22" t="s">
        <v>8</v>
      </c>
      <c r="C55" s="24" t="s">
        <v>11</v>
      </c>
      <c r="D55" s="24" t="s">
        <v>9</v>
      </c>
      <c r="E55" s="4" t="s">
        <v>16</v>
      </c>
      <c r="F55" s="4" t="s">
        <v>1</v>
      </c>
      <c r="G55" s="26">
        <v>414</v>
      </c>
      <c r="H55" s="80">
        <v>167615</v>
      </c>
      <c r="I55" s="28" t="s">
        <v>14</v>
      </c>
      <c r="J55" s="28" t="s">
        <v>29</v>
      </c>
    </row>
    <row r="56" spans="1:10" x14ac:dyDescent="0.25">
      <c r="A56" s="22" t="s">
        <v>85</v>
      </c>
      <c r="B56" s="22" t="s">
        <v>7</v>
      </c>
      <c r="C56" s="24" t="s">
        <v>12</v>
      </c>
      <c r="D56" s="24" t="s">
        <v>9</v>
      </c>
      <c r="E56" s="4" t="s">
        <v>16</v>
      </c>
      <c r="F56" s="4" t="s">
        <v>21</v>
      </c>
      <c r="G56" s="26">
        <v>785</v>
      </c>
      <c r="H56" s="80">
        <v>318601</v>
      </c>
      <c r="I56" s="28" t="s">
        <v>14</v>
      </c>
      <c r="J56" s="28" t="s">
        <v>36</v>
      </c>
    </row>
    <row r="57" spans="1:10" x14ac:dyDescent="0.25">
      <c r="A57" s="22" t="s">
        <v>86</v>
      </c>
      <c r="B57" s="22" t="s">
        <v>8</v>
      </c>
      <c r="C57" s="24" t="s">
        <v>11</v>
      </c>
      <c r="D57" s="24" t="s">
        <v>10</v>
      </c>
      <c r="E57" s="4" t="s">
        <v>16</v>
      </c>
      <c r="F57" s="4" t="s">
        <v>1</v>
      </c>
      <c r="G57" s="26">
        <v>363</v>
      </c>
      <c r="H57" s="80">
        <v>752000</v>
      </c>
      <c r="I57" s="28" t="s">
        <v>13</v>
      </c>
      <c r="J57" s="28" t="s">
        <v>29</v>
      </c>
    </row>
    <row r="58" spans="1:10" x14ac:dyDescent="0.25">
      <c r="A58" s="22" t="s">
        <v>87</v>
      </c>
      <c r="B58" s="22" t="s">
        <v>8</v>
      </c>
      <c r="C58" s="24" t="s">
        <v>11</v>
      </c>
      <c r="D58" s="24" t="s">
        <v>9</v>
      </c>
      <c r="E58" s="4" t="s">
        <v>16</v>
      </c>
      <c r="F58" s="4" t="s">
        <v>21</v>
      </c>
      <c r="G58" s="26">
        <v>478</v>
      </c>
      <c r="H58" s="80">
        <v>868738</v>
      </c>
      <c r="I58" s="28" t="s">
        <v>13</v>
      </c>
      <c r="J58" s="28" t="s">
        <v>29</v>
      </c>
    </row>
    <row r="59" spans="1:10" x14ac:dyDescent="0.25">
      <c r="A59" s="22" t="s">
        <v>88</v>
      </c>
      <c r="B59" s="22" t="s">
        <v>8</v>
      </c>
      <c r="C59" s="24" t="s">
        <v>12</v>
      </c>
      <c r="D59" s="24" t="s">
        <v>10</v>
      </c>
      <c r="E59" s="4" t="s">
        <v>16</v>
      </c>
      <c r="F59" s="4" t="s">
        <v>21</v>
      </c>
      <c r="G59" s="26">
        <v>510</v>
      </c>
      <c r="H59" s="80">
        <v>403141</v>
      </c>
      <c r="I59" s="28" t="s">
        <v>14</v>
      </c>
      <c r="J59" s="28" t="s">
        <v>29</v>
      </c>
    </row>
    <row r="60" spans="1:10" x14ac:dyDescent="0.25">
      <c r="A60" s="22" t="s">
        <v>89</v>
      </c>
      <c r="B60" s="22" t="s">
        <v>7</v>
      </c>
      <c r="C60" s="24" t="s">
        <v>12</v>
      </c>
      <c r="D60" s="24" t="s">
        <v>9</v>
      </c>
      <c r="E60" s="4" t="s">
        <v>17</v>
      </c>
      <c r="F60" s="4" t="s">
        <v>1</v>
      </c>
      <c r="G60" s="26">
        <v>777</v>
      </c>
      <c r="H60" s="80">
        <v>910094</v>
      </c>
      <c r="I60" s="28" t="s">
        <v>14</v>
      </c>
      <c r="J60" s="28" t="s">
        <v>36</v>
      </c>
    </row>
    <row r="61" spans="1:10" x14ac:dyDescent="0.25">
      <c r="A61" s="22" t="s">
        <v>90</v>
      </c>
      <c r="B61" s="22" t="s">
        <v>8</v>
      </c>
      <c r="C61" s="24" t="s">
        <v>12</v>
      </c>
      <c r="D61" s="24" t="s">
        <v>9</v>
      </c>
      <c r="E61" s="4" t="s">
        <v>15</v>
      </c>
      <c r="F61" s="4" t="s">
        <v>18</v>
      </c>
      <c r="G61" s="26">
        <v>337</v>
      </c>
      <c r="H61" s="80">
        <v>194103</v>
      </c>
      <c r="I61" s="28" t="s">
        <v>14</v>
      </c>
      <c r="J61" s="28" t="s">
        <v>29</v>
      </c>
    </row>
    <row r="62" spans="1:10" x14ac:dyDescent="0.25">
      <c r="A62" s="22" t="s">
        <v>91</v>
      </c>
      <c r="B62" s="22" t="s">
        <v>7</v>
      </c>
      <c r="C62" s="24" t="s">
        <v>12</v>
      </c>
      <c r="D62" s="24" t="s">
        <v>9</v>
      </c>
      <c r="E62" s="4" t="s">
        <v>16</v>
      </c>
      <c r="F62" s="4" t="s">
        <v>20</v>
      </c>
      <c r="G62" s="26">
        <v>826</v>
      </c>
      <c r="H62" s="80">
        <v>848540</v>
      </c>
      <c r="I62" s="28" t="s">
        <v>14</v>
      </c>
      <c r="J62" s="28" t="s">
        <v>36</v>
      </c>
    </row>
    <row r="63" spans="1:10" x14ac:dyDescent="0.25">
      <c r="A63" s="22" t="s">
        <v>92</v>
      </c>
      <c r="B63" s="22" t="s">
        <v>7</v>
      </c>
      <c r="C63" s="24" t="s">
        <v>11</v>
      </c>
      <c r="D63" s="24" t="s">
        <v>10</v>
      </c>
      <c r="E63" s="4" t="s">
        <v>17</v>
      </c>
      <c r="F63" s="4" t="s">
        <v>1</v>
      </c>
      <c r="G63" s="26">
        <v>533</v>
      </c>
      <c r="H63" s="80">
        <v>718511</v>
      </c>
      <c r="I63" s="28" t="s">
        <v>14</v>
      </c>
      <c r="J63" s="28" t="s">
        <v>29</v>
      </c>
    </row>
    <row r="64" spans="1:10" x14ac:dyDescent="0.25">
      <c r="A64" s="22" t="s">
        <v>93</v>
      </c>
      <c r="B64" s="22" t="s">
        <v>7</v>
      </c>
      <c r="C64" s="24" t="s">
        <v>12</v>
      </c>
      <c r="D64" s="24" t="s">
        <v>10</v>
      </c>
      <c r="E64" s="4" t="s">
        <v>17</v>
      </c>
      <c r="F64" s="4" t="s">
        <v>1</v>
      </c>
      <c r="G64" s="26">
        <v>417</v>
      </c>
      <c r="H64" s="80">
        <v>521251</v>
      </c>
      <c r="I64" s="28" t="s">
        <v>14</v>
      </c>
      <c r="J64" s="28" t="s">
        <v>29</v>
      </c>
    </row>
    <row r="65" spans="1:10" x14ac:dyDescent="0.25">
      <c r="A65" s="22" t="s">
        <v>94</v>
      </c>
      <c r="B65" s="22" t="s">
        <v>8</v>
      </c>
      <c r="C65" s="24" t="s">
        <v>11</v>
      </c>
      <c r="D65" s="24" t="s">
        <v>10</v>
      </c>
      <c r="E65" s="4" t="s">
        <v>17</v>
      </c>
      <c r="F65" s="4" t="s">
        <v>21</v>
      </c>
      <c r="G65" s="26">
        <v>523</v>
      </c>
      <c r="H65" s="80">
        <v>581128</v>
      </c>
      <c r="I65" s="28" t="s">
        <v>14</v>
      </c>
      <c r="J65" s="28" t="s">
        <v>29</v>
      </c>
    </row>
    <row r="66" spans="1:10" x14ac:dyDescent="0.25">
      <c r="A66" s="22" t="s">
        <v>95</v>
      </c>
      <c r="B66" s="22" t="s">
        <v>8</v>
      </c>
      <c r="C66" s="24" t="s">
        <v>12</v>
      </c>
      <c r="D66" s="24" t="s">
        <v>10</v>
      </c>
      <c r="E66" s="4" t="s">
        <v>16</v>
      </c>
      <c r="F66" s="4" t="s">
        <v>19</v>
      </c>
      <c r="G66" s="26">
        <v>388</v>
      </c>
      <c r="H66" s="80">
        <v>264927</v>
      </c>
      <c r="I66" s="28" t="s">
        <v>14</v>
      </c>
      <c r="J66" s="28" t="s">
        <v>29</v>
      </c>
    </row>
    <row r="67" spans="1:10" x14ac:dyDescent="0.25">
      <c r="A67" s="22" t="s">
        <v>96</v>
      </c>
      <c r="B67" s="22" t="s">
        <v>7</v>
      </c>
      <c r="C67" s="24" t="s">
        <v>12</v>
      </c>
      <c r="D67" s="24" t="s">
        <v>9</v>
      </c>
      <c r="E67" s="4" t="s">
        <v>17</v>
      </c>
      <c r="F67" s="4" t="s">
        <v>18</v>
      </c>
      <c r="G67" s="26">
        <v>352</v>
      </c>
      <c r="H67" s="80">
        <v>487981</v>
      </c>
      <c r="I67" s="28" t="s">
        <v>14</v>
      </c>
      <c r="J67" s="28" t="s">
        <v>29</v>
      </c>
    </row>
    <row r="68" spans="1:10" x14ac:dyDescent="0.25">
      <c r="A68" s="22" t="s">
        <v>97</v>
      </c>
      <c r="B68" s="22" t="s">
        <v>7</v>
      </c>
      <c r="C68" s="24" t="s">
        <v>11</v>
      </c>
      <c r="D68" s="24" t="s">
        <v>9</v>
      </c>
      <c r="E68" s="4" t="s">
        <v>17</v>
      </c>
      <c r="F68" s="4" t="s">
        <v>19</v>
      </c>
      <c r="G68" s="26">
        <v>315</v>
      </c>
      <c r="H68" s="80">
        <v>599128</v>
      </c>
      <c r="I68" s="28" t="s">
        <v>14</v>
      </c>
      <c r="J68" s="28" t="s">
        <v>29</v>
      </c>
    </row>
    <row r="69" spans="1:10" x14ac:dyDescent="0.25">
      <c r="A69" s="22" t="s">
        <v>98</v>
      </c>
      <c r="B69" s="22" t="s">
        <v>7</v>
      </c>
      <c r="C69" s="24" t="s">
        <v>12</v>
      </c>
      <c r="D69" s="24" t="s">
        <v>10</v>
      </c>
      <c r="E69" s="4" t="s">
        <v>16</v>
      </c>
      <c r="F69" s="4" t="s">
        <v>18</v>
      </c>
      <c r="G69" s="26">
        <v>439</v>
      </c>
      <c r="H69" s="80">
        <v>243924</v>
      </c>
      <c r="I69" s="28" t="s">
        <v>14</v>
      </c>
      <c r="J69" s="28" t="s">
        <v>29</v>
      </c>
    </row>
    <row r="70" spans="1:10" x14ac:dyDescent="0.25">
      <c r="A70" s="22" t="s">
        <v>99</v>
      </c>
      <c r="B70" s="22" t="s">
        <v>7</v>
      </c>
      <c r="C70" s="24" t="s">
        <v>12</v>
      </c>
      <c r="D70" s="24" t="s">
        <v>9</v>
      </c>
      <c r="E70" s="4" t="s">
        <v>15</v>
      </c>
      <c r="F70" s="4" t="s">
        <v>18</v>
      </c>
      <c r="G70" s="26">
        <v>555</v>
      </c>
      <c r="H70" s="80">
        <v>336312</v>
      </c>
      <c r="I70" s="28" t="s">
        <v>14</v>
      </c>
      <c r="J70" s="28" t="s">
        <v>29</v>
      </c>
    </row>
    <row r="71" spans="1:10" x14ac:dyDescent="0.25">
      <c r="A71" s="22" t="s">
        <v>100</v>
      </c>
      <c r="B71" s="22" t="s">
        <v>7</v>
      </c>
      <c r="C71" s="24" t="s">
        <v>12</v>
      </c>
      <c r="D71" s="24" t="s">
        <v>10</v>
      </c>
      <c r="E71" s="4" t="s">
        <v>16</v>
      </c>
      <c r="F71" s="4" t="s">
        <v>18</v>
      </c>
      <c r="G71" s="26">
        <v>647</v>
      </c>
      <c r="H71" s="80">
        <v>724408</v>
      </c>
      <c r="I71" s="28" t="s">
        <v>14</v>
      </c>
      <c r="J71" s="28" t="s">
        <v>34</v>
      </c>
    </row>
    <row r="72" spans="1:10" x14ac:dyDescent="0.25">
      <c r="A72" s="22" t="s">
        <v>101</v>
      </c>
      <c r="B72" s="22" t="s">
        <v>7</v>
      </c>
      <c r="C72" s="24" t="s">
        <v>12</v>
      </c>
      <c r="D72" s="24" t="s">
        <v>10</v>
      </c>
      <c r="E72" s="4" t="s">
        <v>16</v>
      </c>
      <c r="F72" s="4" t="s">
        <v>21</v>
      </c>
      <c r="G72" s="26">
        <v>367</v>
      </c>
      <c r="H72" s="80">
        <v>856984</v>
      </c>
      <c r="I72" s="28" t="s">
        <v>13</v>
      </c>
      <c r="J72" s="28" t="s">
        <v>29</v>
      </c>
    </row>
    <row r="73" spans="1:10" x14ac:dyDescent="0.25">
      <c r="A73" s="22" t="s">
        <v>102</v>
      </c>
      <c r="B73" s="22" t="s">
        <v>7</v>
      </c>
      <c r="C73" s="24" t="s">
        <v>12</v>
      </c>
      <c r="D73" s="24" t="s">
        <v>10</v>
      </c>
      <c r="E73" s="4" t="s">
        <v>17</v>
      </c>
      <c r="F73" s="4" t="s">
        <v>19</v>
      </c>
      <c r="G73" s="26">
        <v>770</v>
      </c>
      <c r="H73" s="80">
        <v>678633</v>
      </c>
      <c r="I73" s="28" t="s">
        <v>14</v>
      </c>
      <c r="J73" s="28" t="s">
        <v>36</v>
      </c>
    </row>
    <row r="74" spans="1:10" x14ac:dyDescent="0.25">
      <c r="A74" s="22" t="s">
        <v>103</v>
      </c>
      <c r="B74" s="22" t="s">
        <v>8</v>
      </c>
      <c r="C74" s="24" t="s">
        <v>11</v>
      </c>
      <c r="D74" s="24" t="s">
        <v>9</v>
      </c>
      <c r="E74" s="4" t="s">
        <v>16</v>
      </c>
      <c r="F74" s="4" t="s">
        <v>19</v>
      </c>
      <c r="G74" s="26">
        <v>467</v>
      </c>
      <c r="H74" s="80">
        <v>190278</v>
      </c>
      <c r="I74" s="28" t="s">
        <v>13</v>
      </c>
      <c r="J74" s="28" t="s">
        <v>29</v>
      </c>
    </row>
    <row r="75" spans="1:10" x14ac:dyDescent="0.25">
      <c r="A75" s="22" t="s">
        <v>104</v>
      </c>
      <c r="B75" s="22" t="s">
        <v>8</v>
      </c>
      <c r="C75" s="24" t="s">
        <v>12</v>
      </c>
      <c r="D75" s="24" t="s">
        <v>9</v>
      </c>
      <c r="E75" s="4" t="s">
        <v>17</v>
      </c>
      <c r="F75" s="4" t="s">
        <v>20</v>
      </c>
      <c r="G75" s="26">
        <v>434</v>
      </c>
      <c r="H75" s="80">
        <v>911319</v>
      </c>
      <c r="I75" s="28" t="s">
        <v>14</v>
      </c>
      <c r="J75" s="28" t="s">
        <v>29</v>
      </c>
    </row>
    <row r="76" spans="1:10" x14ac:dyDescent="0.25">
      <c r="A76" s="22" t="s">
        <v>105</v>
      </c>
      <c r="B76" s="22" t="s">
        <v>7</v>
      </c>
      <c r="C76" s="24" t="s">
        <v>12</v>
      </c>
      <c r="D76" s="24" t="s">
        <v>10</v>
      </c>
      <c r="E76" s="4" t="s">
        <v>16</v>
      </c>
      <c r="F76" s="4" t="s">
        <v>1</v>
      </c>
      <c r="G76" s="26">
        <v>485</v>
      </c>
      <c r="H76" s="80">
        <v>598567</v>
      </c>
      <c r="I76" s="28" t="s">
        <v>14</v>
      </c>
      <c r="J76" s="28" t="s">
        <v>29</v>
      </c>
    </row>
    <row r="77" spans="1:10" x14ac:dyDescent="0.25">
      <c r="A77" s="22" t="s">
        <v>106</v>
      </c>
      <c r="B77" s="22" t="s">
        <v>8</v>
      </c>
      <c r="C77" s="24" t="s">
        <v>12</v>
      </c>
      <c r="D77" s="24" t="s">
        <v>10</v>
      </c>
      <c r="E77" s="4" t="s">
        <v>17</v>
      </c>
      <c r="F77" s="4" t="s">
        <v>21</v>
      </c>
      <c r="G77" s="26">
        <v>391</v>
      </c>
      <c r="H77" s="80">
        <v>795490</v>
      </c>
      <c r="I77" s="28" t="s">
        <v>14</v>
      </c>
      <c r="J77" s="28" t="s">
        <v>29</v>
      </c>
    </row>
    <row r="78" spans="1:10" x14ac:dyDescent="0.25">
      <c r="A78" s="22" t="s">
        <v>107</v>
      </c>
      <c r="B78" s="22" t="s">
        <v>8</v>
      </c>
      <c r="C78" s="24" t="s">
        <v>11</v>
      </c>
      <c r="D78" s="24" t="s">
        <v>9</v>
      </c>
      <c r="E78" s="4" t="s">
        <v>16</v>
      </c>
      <c r="F78" s="4" t="s">
        <v>18</v>
      </c>
      <c r="G78" s="26">
        <v>784</v>
      </c>
      <c r="H78" s="80">
        <v>795312</v>
      </c>
      <c r="I78" s="28" t="s">
        <v>14</v>
      </c>
      <c r="J78" s="28" t="s">
        <v>36</v>
      </c>
    </row>
    <row r="79" spans="1:10" x14ac:dyDescent="0.25">
      <c r="A79" s="22" t="s">
        <v>108</v>
      </c>
      <c r="B79" s="22" t="s">
        <v>8</v>
      </c>
      <c r="C79" s="24" t="s">
        <v>11</v>
      </c>
      <c r="D79" s="24" t="s">
        <v>9</v>
      </c>
      <c r="E79" s="4" t="s">
        <v>16</v>
      </c>
      <c r="F79" s="4" t="s">
        <v>20</v>
      </c>
      <c r="G79" s="26">
        <v>758</v>
      </c>
      <c r="H79" s="80">
        <v>256055</v>
      </c>
      <c r="I79" s="28" t="s">
        <v>13</v>
      </c>
      <c r="J79" s="28" t="s">
        <v>36</v>
      </c>
    </row>
    <row r="80" spans="1:10" x14ac:dyDescent="0.25">
      <c r="A80" s="22" t="s">
        <v>109</v>
      </c>
      <c r="B80" s="22" t="s">
        <v>7</v>
      </c>
      <c r="C80" s="24" t="s">
        <v>12</v>
      </c>
      <c r="D80" s="24" t="s">
        <v>10</v>
      </c>
      <c r="E80" s="4" t="s">
        <v>17</v>
      </c>
      <c r="F80" s="4" t="s">
        <v>18</v>
      </c>
      <c r="G80" s="26">
        <v>697</v>
      </c>
      <c r="H80" s="80">
        <v>801197</v>
      </c>
      <c r="I80" s="28" t="s">
        <v>13</v>
      </c>
      <c r="J80" s="28" t="s">
        <v>34</v>
      </c>
    </row>
    <row r="81" spans="1:10" x14ac:dyDescent="0.25">
      <c r="A81" s="22" t="s">
        <v>110</v>
      </c>
      <c r="B81" s="22" t="s">
        <v>8</v>
      </c>
      <c r="C81" s="24" t="s">
        <v>12</v>
      </c>
      <c r="D81" s="24" t="s">
        <v>10</v>
      </c>
      <c r="E81" s="4" t="s">
        <v>17</v>
      </c>
      <c r="F81" s="4" t="s">
        <v>1</v>
      </c>
      <c r="G81" s="26">
        <v>677</v>
      </c>
      <c r="H81" s="80">
        <v>770309</v>
      </c>
      <c r="I81" s="28" t="s">
        <v>14</v>
      </c>
      <c r="J81" s="28" t="s">
        <v>34</v>
      </c>
    </row>
    <row r="82" spans="1:10" x14ac:dyDescent="0.25">
      <c r="A82" s="22" t="s">
        <v>111</v>
      </c>
      <c r="B82" s="22" t="s">
        <v>7</v>
      </c>
      <c r="C82" s="24" t="s">
        <v>11</v>
      </c>
      <c r="D82" s="24" t="s">
        <v>10</v>
      </c>
      <c r="E82" s="4" t="s">
        <v>17</v>
      </c>
      <c r="F82" s="4" t="s">
        <v>21</v>
      </c>
      <c r="G82" s="26">
        <v>624</v>
      </c>
      <c r="H82" s="80">
        <v>949953</v>
      </c>
      <c r="I82" s="28" t="s">
        <v>13</v>
      </c>
      <c r="J82" s="28" t="s">
        <v>34</v>
      </c>
    </row>
    <row r="83" spans="1:10" x14ac:dyDescent="0.25">
      <c r="A83" s="22" t="s">
        <v>112</v>
      </c>
      <c r="B83" s="22" t="s">
        <v>7</v>
      </c>
      <c r="C83" s="24" t="s">
        <v>11</v>
      </c>
      <c r="D83" s="24" t="s">
        <v>10</v>
      </c>
      <c r="E83" s="4" t="s">
        <v>17</v>
      </c>
      <c r="F83" s="4" t="s">
        <v>1</v>
      </c>
      <c r="G83" s="26">
        <v>830</v>
      </c>
      <c r="H83" s="80">
        <v>286015</v>
      </c>
      <c r="I83" s="28" t="s">
        <v>14</v>
      </c>
      <c r="J83" s="28" t="s">
        <v>36</v>
      </c>
    </row>
    <row r="84" spans="1:10" x14ac:dyDescent="0.25">
      <c r="A84" s="22" t="s">
        <v>113</v>
      </c>
      <c r="B84" s="22" t="s">
        <v>8</v>
      </c>
      <c r="C84" s="24" t="s">
        <v>11</v>
      </c>
      <c r="D84" s="24" t="s">
        <v>9</v>
      </c>
      <c r="E84" s="4" t="s">
        <v>17</v>
      </c>
      <c r="F84" s="4" t="s">
        <v>20</v>
      </c>
      <c r="G84" s="26">
        <v>390</v>
      </c>
      <c r="H84" s="80">
        <v>377222</v>
      </c>
      <c r="I84" s="28" t="s">
        <v>14</v>
      </c>
      <c r="J84" s="28" t="s">
        <v>29</v>
      </c>
    </row>
    <row r="85" spans="1:10" x14ac:dyDescent="0.25">
      <c r="A85" s="22" t="s">
        <v>114</v>
      </c>
      <c r="B85" s="22" t="s">
        <v>8</v>
      </c>
      <c r="C85" s="24" t="s">
        <v>11</v>
      </c>
      <c r="D85" s="24" t="s">
        <v>10</v>
      </c>
      <c r="E85" s="4" t="s">
        <v>17</v>
      </c>
      <c r="F85" s="4" t="s">
        <v>19</v>
      </c>
      <c r="G85" s="26">
        <v>604</v>
      </c>
      <c r="H85" s="80">
        <v>705616</v>
      </c>
      <c r="I85" s="28" t="s">
        <v>14</v>
      </c>
      <c r="J85" s="28" t="s">
        <v>34</v>
      </c>
    </row>
    <row r="86" spans="1:10" x14ac:dyDescent="0.25">
      <c r="A86" s="22" t="s">
        <v>115</v>
      </c>
      <c r="B86" s="22" t="s">
        <v>7</v>
      </c>
      <c r="C86" s="24" t="s">
        <v>11</v>
      </c>
      <c r="D86" s="24" t="s">
        <v>10</v>
      </c>
      <c r="E86" s="4" t="s">
        <v>16</v>
      </c>
      <c r="F86" s="4" t="s">
        <v>18</v>
      </c>
      <c r="G86" s="26">
        <v>407</v>
      </c>
      <c r="H86" s="80">
        <v>695389</v>
      </c>
      <c r="I86" s="28" t="s">
        <v>14</v>
      </c>
      <c r="J86" s="28" t="s">
        <v>29</v>
      </c>
    </row>
    <row r="87" spans="1:10" x14ac:dyDescent="0.25">
      <c r="A87" s="22" t="s">
        <v>116</v>
      </c>
      <c r="B87" s="22" t="s">
        <v>8</v>
      </c>
      <c r="C87" s="24" t="s">
        <v>12</v>
      </c>
      <c r="D87" s="24" t="s">
        <v>9</v>
      </c>
      <c r="E87" s="4" t="s">
        <v>17</v>
      </c>
      <c r="F87" s="4" t="s">
        <v>19</v>
      </c>
      <c r="G87" s="26">
        <v>826</v>
      </c>
      <c r="H87" s="80">
        <v>490647</v>
      </c>
      <c r="I87" s="28" t="s">
        <v>14</v>
      </c>
      <c r="J87" s="28" t="s">
        <v>36</v>
      </c>
    </row>
    <row r="88" spans="1:10" x14ac:dyDescent="0.25">
      <c r="A88" s="22" t="s">
        <v>117</v>
      </c>
      <c r="B88" s="22" t="s">
        <v>7</v>
      </c>
      <c r="C88" s="24" t="s">
        <v>12</v>
      </c>
      <c r="D88" s="24" t="s">
        <v>10</v>
      </c>
      <c r="E88" s="4" t="s">
        <v>16</v>
      </c>
      <c r="F88" s="4" t="s">
        <v>1</v>
      </c>
      <c r="G88" s="26">
        <v>307</v>
      </c>
      <c r="H88" s="80">
        <v>666654</v>
      </c>
      <c r="I88" s="28" t="s">
        <v>14</v>
      </c>
      <c r="J88" s="28" t="s">
        <v>29</v>
      </c>
    </row>
    <row r="89" spans="1:10" x14ac:dyDescent="0.25">
      <c r="A89" s="22" t="s">
        <v>118</v>
      </c>
      <c r="B89" s="22" t="s">
        <v>7</v>
      </c>
      <c r="C89" s="24" t="s">
        <v>11</v>
      </c>
      <c r="D89" s="24" t="s">
        <v>10</v>
      </c>
      <c r="E89" s="4" t="s">
        <v>15</v>
      </c>
      <c r="F89" s="4" t="s">
        <v>18</v>
      </c>
      <c r="G89" s="26">
        <v>794</v>
      </c>
      <c r="H89" s="80">
        <v>566713</v>
      </c>
      <c r="I89" s="28" t="s">
        <v>13</v>
      </c>
      <c r="J89" s="28" t="s">
        <v>36</v>
      </c>
    </row>
    <row r="90" spans="1:10" x14ac:dyDescent="0.25">
      <c r="A90" s="22" t="s">
        <v>119</v>
      </c>
      <c r="B90" s="22" t="s">
        <v>7</v>
      </c>
      <c r="C90" s="24" t="s">
        <v>12</v>
      </c>
      <c r="D90" s="24" t="s">
        <v>9</v>
      </c>
      <c r="E90" s="4" t="s">
        <v>17</v>
      </c>
      <c r="F90" s="4" t="s">
        <v>18</v>
      </c>
      <c r="G90" s="26">
        <v>536</v>
      </c>
      <c r="H90" s="80">
        <v>775580</v>
      </c>
      <c r="I90" s="28" t="s">
        <v>14</v>
      </c>
      <c r="J90" s="28" t="s">
        <v>29</v>
      </c>
    </row>
    <row r="91" spans="1:10" x14ac:dyDescent="0.25">
      <c r="A91" s="22" t="s">
        <v>120</v>
      </c>
      <c r="B91" s="22" t="s">
        <v>7</v>
      </c>
      <c r="C91" s="24" t="s">
        <v>12</v>
      </c>
      <c r="D91" s="24" t="s">
        <v>10</v>
      </c>
      <c r="E91" s="4" t="s">
        <v>17</v>
      </c>
      <c r="F91" s="4" t="s">
        <v>21</v>
      </c>
      <c r="G91" s="26">
        <v>588</v>
      </c>
      <c r="H91" s="80">
        <v>571980</v>
      </c>
      <c r="I91" s="28" t="s">
        <v>14</v>
      </c>
      <c r="J91" s="28" t="s">
        <v>29</v>
      </c>
    </row>
    <row r="92" spans="1:10" x14ac:dyDescent="0.25">
      <c r="A92" s="22" t="s">
        <v>121</v>
      </c>
      <c r="B92" s="22" t="s">
        <v>7</v>
      </c>
      <c r="C92" s="24" t="s">
        <v>12</v>
      </c>
      <c r="D92" s="24" t="s">
        <v>10</v>
      </c>
      <c r="E92" s="4" t="s">
        <v>15</v>
      </c>
      <c r="F92" s="4" t="s">
        <v>18</v>
      </c>
      <c r="G92" s="26">
        <v>307</v>
      </c>
      <c r="H92" s="80">
        <v>134863</v>
      </c>
      <c r="I92" s="28" t="s">
        <v>13</v>
      </c>
      <c r="J92" s="28" t="s">
        <v>29</v>
      </c>
    </row>
    <row r="93" spans="1:10" x14ac:dyDescent="0.25">
      <c r="A93" s="22" t="s">
        <v>122</v>
      </c>
      <c r="B93" s="22" t="s">
        <v>8</v>
      </c>
      <c r="C93" s="24" t="s">
        <v>12</v>
      </c>
      <c r="D93" s="24" t="s">
        <v>10</v>
      </c>
      <c r="E93" s="4" t="s">
        <v>16</v>
      </c>
      <c r="F93" s="4" t="s">
        <v>18</v>
      </c>
      <c r="G93" s="26">
        <v>409</v>
      </c>
      <c r="H93" s="80">
        <v>922621</v>
      </c>
      <c r="I93" s="28" t="s">
        <v>14</v>
      </c>
      <c r="J93" s="28" t="s">
        <v>29</v>
      </c>
    </row>
    <row r="94" spans="1:10" x14ac:dyDescent="0.25">
      <c r="A94" s="22" t="s">
        <v>123</v>
      </c>
      <c r="B94" s="22" t="s">
        <v>7</v>
      </c>
      <c r="C94" s="24" t="s">
        <v>12</v>
      </c>
      <c r="D94" s="24" t="s">
        <v>10</v>
      </c>
      <c r="E94" s="4" t="s">
        <v>15</v>
      </c>
      <c r="F94" s="4" t="s">
        <v>21</v>
      </c>
      <c r="G94" s="26">
        <v>365</v>
      </c>
      <c r="H94" s="80">
        <v>899545</v>
      </c>
      <c r="I94" s="28" t="s">
        <v>14</v>
      </c>
      <c r="J94" s="28" t="s">
        <v>29</v>
      </c>
    </row>
    <row r="95" spans="1:10" x14ac:dyDescent="0.25">
      <c r="A95" s="22" t="s">
        <v>124</v>
      </c>
      <c r="B95" s="22" t="s">
        <v>7</v>
      </c>
      <c r="C95" s="24" t="s">
        <v>12</v>
      </c>
      <c r="D95" s="24" t="s">
        <v>9</v>
      </c>
      <c r="E95" s="4" t="s">
        <v>15</v>
      </c>
      <c r="F95" s="4" t="s">
        <v>18</v>
      </c>
      <c r="G95" s="26">
        <v>392</v>
      </c>
      <c r="H95" s="80">
        <v>312475</v>
      </c>
      <c r="I95" s="28" t="s">
        <v>14</v>
      </c>
      <c r="J95" s="28" t="s">
        <v>29</v>
      </c>
    </row>
    <row r="96" spans="1:10" x14ac:dyDescent="0.25">
      <c r="A96" s="22" t="s">
        <v>125</v>
      </c>
      <c r="B96" s="22" t="s">
        <v>8</v>
      </c>
      <c r="C96" s="24" t="s">
        <v>12</v>
      </c>
      <c r="D96" s="24" t="s">
        <v>10</v>
      </c>
      <c r="E96" s="4" t="s">
        <v>17</v>
      </c>
      <c r="F96" s="4" t="s">
        <v>19</v>
      </c>
      <c r="G96" s="26">
        <v>793</v>
      </c>
      <c r="H96" s="80">
        <v>587627</v>
      </c>
      <c r="I96" s="28" t="s">
        <v>13</v>
      </c>
      <c r="J96" s="28" t="s">
        <v>36</v>
      </c>
    </row>
    <row r="97" spans="1:10" x14ac:dyDescent="0.25">
      <c r="A97" s="22" t="s">
        <v>126</v>
      </c>
      <c r="B97" s="22" t="s">
        <v>7</v>
      </c>
      <c r="C97" s="24" t="s">
        <v>12</v>
      </c>
      <c r="D97" s="24" t="s">
        <v>10</v>
      </c>
      <c r="E97" s="4" t="s">
        <v>16</v>
      </c>
      <c r="F97" s="4" t="s">
        <v>19</v>
      </c>
      <c r="G97" s="26">
        <v>444</v>
      </c>
      <c r="H97" s="80">
        <v>717130</v>
      </c>
      <c r="I97" s="28" t="s">
        <v>14</v>
      </c>
      <c r="J97" s="28" t="s">
        <v>29</v>
      </c>
    </row>
    <row r="98" spans="1:10" x14ac:dyDescent="0.25">
      <c r="A98" s="22" t="s">
        <v>127</v>
      </c>
      <c r="B98" s="22" t="s">
        <v>8</v>
      </c>
      <c r="C98" s="24" t="s">
        <v>11</v>
      </c>
      <c r="D98" s="24" t="s">
        <v>9</v>
      </c>
      <c r="E98" s="4" t="s">
        <v>15</v>
      </c>
      <c r="F98" s="4" t="s">
        <v>19</v>
      </c>
      <c r="G98" s="26">
        <v>539</v>
      </c>
      <c r="H98" s="80">
        <v>426969</v>
      </c>
      <c r="I98" s="28" t="s">
        <v>14</v>
      </c>
      <c r="J98" s="28" t="s">
        <v>29</v>
      </c>
    </row>
    <row r="99" spans="1:10" x14ac:dyDescent="0.25">
      <c r="A99" s="22" t="s">
        <v>128</v>
      </c>
      <c r="B99" s="22" t="s">
        <v>7</v>
      </c>
      <c r="C99" s="24" t="s">
        <v>11</v>
      </c>
      <c r="D99" s="24" t="s">
        <v>10</v>
      </c>
      <c r="E99" s="4" t="s">
        <v>16</v>
      </c>
      <c r="F99" s="4" t="s">
        <v>20</v>
      </c>
      <c r="G99" s="26">
        <v>314</v>
      </c>
      <c r="H99" s="80">
        <v>400213</v>
      </c>
      <c r="I99" s="28" t="s">
        <v>14</v>
      </c>
      <c r="J99" s="28" t="s">
        <v>29</v>
      </c>
    </row>
    <row r="100" spans="1:10" x14ac:dyDescent="0.25">
      <c r="A100" s="22" t="s">
        <v>129</v>
      </c>
      <c r="B100" s="22" t="s">
        <v>7</v>
      </c>
      <c r="C100" s="24" t="s">
        <v>11</v>
      </c>
      <c r="D100" s="24" t="s">
        <v>10</v>
      </c>
      <c r="E100" s="4" t="s">
        <v>16</v>
      </c>
      <c r="F100" s="4" t="s">
        <v>20</v>
      </c>
      <c r="G100" s="26">
        <v>799</v>
      </c>
      <c r="H100" s="80">
        <v>952000</v>
      </c>
      <c r="I100" s="28" t="s">
        <v>14</v>
      </c>
      <c r="J100" s="28" t="s">
        <v>36</v>
      </c>
    </row>
    <row r="101" spans="1:10" x14ac:dyDescent="0.25">
      <c r="A101" s="23" t="s">
        <v>130</v>
      </c>
      <c r="B101" s="23" t="s">
        <v>7</v>
      </c>
      <c r="C101" s="25" t="s">
        <v>12</v>
      </c>
      <c r="D101" s="25" t="s">
        <v>10</v>
      </c>
      <c r="E101" s="21" t="s">
        <v>17</v>
      </c>
      <c r="F101" s="21" t="s">
        <v>1</v>
      </c>
      <c r="G101" s="27">
        <v>591</v>
      </c>
      <c r="H101" s="80">
        <v>931983</v>
      </c>
      <c r="I101" s="29" t="s">
        <v>13</v>
      </c>
      <c r="J101" s="29" t="s">
        <v>29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E2281-68AD-4685-B89E-811502C4B351}">
  <dimension ref="A1:M30"/>
  <sheetViews>
    <sheetView showGridLines="0" zoomScale="96" zoomScaleNormal="96" workbookViewId="0">
      <selection activeCell="L30" sqref="L30"/>
    </sheetView>
  </sheetViews>
  <sheetFormatPr defaultRowHeight="13.8" x14ac:dyDescent="0.25"/>
  <cols>
    <col min="1" max="1" width="21.09765625" bestFit="1" customWidth="1"/>
    <col min="2" max="2" width="24.69921875" bestFit="1" customWidth="1"/>
    <col min="3" max="3" width="11.59765625" bestFit="1" customWidth="1"/>
    <col min="4" max="4" width="14.5" customWidth="1"/>
    <col min="5" max="5" width="20.59765625" customWidth="1"/>
    <col min="6" max="6" width="13.796875" customWidth="1"/>
    <col min="7" max="7" width="20.59765625" customWidth="1"/>
    <col min="8" max="8" width="13.09765625" bestFit="1" customWidth="1"/>
    <col min="9" max="9" width="21.09765625" bestFit="1" customWidth="1"/>
    <col min="10" max="10" width="4.19921875" bestFit="1" customWidth="1"/>
    <col min="11" max="11" width="11.59765625" bestFit="1" customWidth="1"/>
    <col min="12" max="12" width="18" customWidth="1"/>
    <col min="13" max="14" width="7.5" customWidth="1"/>
    <col min="15" max="101" width="6.796875" bestFit="1" customWidth="1"/>
    <col min="102" max="102" width="10.09765625" bestFit="1" customWidth="1"/>
  </cols>
  <sheetData>
    <row r="1" spans="1:12" ht="17.399999999999999" x14ac:dyDescent="0.3">
      <c r="D1" s="115"/>
      <c r="E1" s="116"/>
    </row>
    <row r="2" spans="1:12" x14ac:dyDescent="0.25">
      <c r="A2" s="7" t="s">
        <v>131</v>
      </c>
      <c r="B2" s="7" t="s">
        <v>24</v>
      </c>
      <c r="C2" s="7"/>
      <c r="H2" s="20" t="s">
        <v>6</v>
      </c>
      <c r="I2" s="10" t="s">
        <v>14</v>
      </c>
      <c r="J2" s="1"/>
      <c r="K2" s="3"/>
      <c r="L2" s="3"/>
    </row>
    <row r="3" spans="1:12" x14ac:dyDescent="0.25">
      <c r="A3" s="7" t="s">
        <v>22</v>
      </c>
      <c r="B3" s="7" t="s">
        <v>14</v>
      </c>
      <c r="C3" s="7" t="s">
        <v>23</v>
      </c>
      <c r="H3" s="10"/>
      <c r="I3" s="10"/>
      <c r="J3" s="1"/>
    </row>
    <row r="4" spans="1:12" x14ac:dyDescent="0.25">
      <c r="A4" s="5" t="s">
        <v>29</v>
      </c>
      <c r="B4" s="6">
        <v>40</v>
      </c>
      <c r="C4" s="6">
        <v>40</v>
      </c>
      <c r="H4" s="58" t="s">
        <v>22</v>
      </c>
      <c r="I4" s="7" t="s">
        <v>131</v>
      </c>
      <c r="J4" s="1"/>
    </row>
    <row r="5" spans="1:12" x14ac:dyDescent="0.25">
      <c r="A5" s="5" t="s">
        <v>36</v>
      </c>
      <c r="B5" s="6">
        <v>17</v>
      </c>
      <c r="C5" s="6">
        <v>17</v>
      </c>
      <c r="D5" s="30"/>
      <c r="H5" s="59" t="s">
        <v>19</v>
      </c>
      <c r="I5" s="60">
        <v>11</v>
      </c>
    </row>
    <row r="6" spans="1:12" ht="15" x14ac:dyDescent="0.3">
      <c r="A6" s="5" t="s">
        <v>34</v>
      </c>
      <c r="B6" s="6">
        <v>13</v>
      </c>
      <c r="C6" s="6">
        <v>13</v>
      </c>
      <c r="E6" s="73" t="s">
        <v>134</v>
      </c>
      <c r="H6" s="59" t="s">
        <v>21</v>
      </c>
      <c r="I6" s="60">
        <v>10</v>
      </c>
    </row>
    <row r="7" spans="1:12" x14ac:dyDescent="0.25">
      <c r="A7" s="8" t="s">
        <v>23</v>
      </c>
      <c r="B7" s="9">
        <v>70</v>
      </c>
      <c r="C7" s="9">
        <v>70</v>
      </c>
      <c r="H7" s="59" t="s">
        <v>1</v>
      </c>
      <c r="I7" s="60">
        <v>16</v>
      </c>
    </row>
    <row r="8" spans="1:12" ht="15" x14ac:dyDescent="0.3">
      <c r="E8" s="30"/>
      <c r="H8" s="59" t="s">
        <v>18</v>
      </c>
      <c r="I8" s="60">
        <v>21</v>
      </c>
      <c r="K8" s="113" t="s">
        <v>137</v>
      </c>
      <c r="L8" s="113"/>
    </row>
    <row r="9" spans="1:12" x14ac:dyDescent="0.25">
      <c r="H9" s="59" t="s">
        <v>20</v>
      </c>
      <c r="I9" s="60">
        <v>12</v>
      </c>
      <c r="K9" s="1"/>
    </row>
    <row r="10" spans="1:12" x14ac:dyDescent="0.25">
      <c r="H10" s="8" t="s">
        <v>23</v>
      </c>
      <c r="I10" s="9">
        <v>70</v>
      </c>
      <c r="K10" s="1"/>
    </row>
    <row r="11" spans="1:12" x14ac:dyDescent="0.25">
      <c r="A11" s="7" t="s">
        <v>22</v>
      </c>
      <c r="B11" s="7" t="s">
        <v>25</v>
      </c>
      <c r="J11" s="1"/>
      <c r="K11" s="1"/>
    </row>
    <row r="12" spans="1:12" x14ac:dyDescent="0.25">
      <c r="A12" s="5" t="s">
        <v>14</v>
      </c>
      <c r="B12" s="6">
        <v>566426.19999999995</v>
      </c>
      <c r="J12" s="1"/>
      <c r="K12" s="1"/>
    </row>
    <row r="13" spans="1:12" ht="15" x14ac:dyDescent="0.3">
      <c r="A13" s="5" t="s">
        <v>13</v>
      </c>
      <c r="B13" s="6">
        <v>533471.96666666667</v>
      </c>
      <c r="D13" s="31" t="s">
        <v>135</v>
      </c>
      <c r="J13" s="2"/>
      <c r="K13" s="1"/>
    </row>
    <row r="14" spans="1:12" x14ac:dyDescent="0.25">
      <c r="A14" s="8" t="s">
        <v>23</v>
      </c>
      <c r="B14" s="9">
        <v>556539.93000000005</v>
      </c>
      <c r="H14" s="7" t="s">
        <v>131</v>
      </c>
      <c r="I14" s="7" t="s">
        <v>24</v>
      </c>
      <c r="J14" s="7"/>
      <c r="K14" s="7"/>
    </row>
    <row r="15" spans="1:12" x14ac:dyDescent="0.25">
      <c r="H15" s="7" t="s">
        <v>22</v>
      </c>
      <c r="I15" s="7" t="s">
        <v>14</v>
      </c>
      <c r="J15" s="7" t="s">
        <v>13</v>
      </c>
      <c r="K15" s="7" t="s">
        <v>23</v>
      </c>
    </row>
    <row r="16" spans="1:12" x14ac:dyDescent="0.25">
      <c r="A16" s="18" t="s">
        <v>6</v>
      </c>
      <c r="B16" s="19" t="s">
        <v>133</v>
      </c>
      <c r="H16" s="5" t="s">
        <v>17</v>
      </c>
      <c r="I16" s="6">
        <v>32</v>
      </c>
      <c r="J16" s="6">
        <v>9</v>
      </c>
      <c r="K16" s="6">
        <v>41</v>
      </c>
    </row>
    <row r="17" spans="1:13" ht="15" x14ac:dyDescent="0.3">
      <c r="H17" s="5" t="s">
        <v>15</v>
      </c>
      <c r="I17" s="6">
        <v>15</v>
      </c>
      <c r="J17" s="6">
        <v>8</v>
      </c>
      <c r="K17" s="6">
        <v>23</v>
      </c>
      <c r="L17" s="114" t="s">
        <v>138</v>
      </c>
      <c r="M17" s="114"/>
    </row>
    <row r="18" spans="1:13" x14ac:dyDescent="0.25">
      <c r="A18" s="11" t="s">
        <v>131</v>
      </c>
      <c r="B18" s="11" t="s">
        <v>24</v>
      </c>
      <c r="C18" s="11"/>
      <c r="H18" s="5" t="s">
        <v>16</v>
      </c>
      <c r="I18" s="6">
        <v>23</v>
      </c>
      <c r="J18" s="6">
        <v>13</v>
      </c>
      <c r="K18" s="6">
        <v>36</v>
      </c>
    </row>
    <row r="19" spans="1:13" x14ac:dyDescent="0.25">
      <c r="A19" s="11" t="s">
        <v>22</v>
      </c>
      <c r="B19" s="11" t="s">
        <v>12</v>
      </c>
      <c r="C19" s="11" t="s">
        <v>23</v>
      </c>
      <c r="H19" s="8" t="s">
        <v>23</v>
      </c>
      <c r="I19" s="9">
        <v>70</v>
      </c>
      <c r="J19" s="9">
        <v>30</v>
      </c>
      <c r="K19" s="9">
        <v>100</v>
      </c>
    </row>
    <row r="20" spans="1:13" x14ac:dyDescent="0.25">
      <c r="A20" s="12" t="s">
        <v>8</v>
      </c>
      <c r="B20" s="13">
        <v>23</v>
      </c>
      <c r="C20" s="13">
        <v>23</v>
      </c>
    </row>
    <row r="21" spans="1:13" x14ac:dyDescent="0.25">
      <c r="A21" s="12" t="s">
        <v>7</v>
      </c>
      <c r="B21" s="13">
        <v>34</v>
      </c>
      <c r="C21" s="13">
        <v>34</v>
      </c>
      <c r="K21" s="1"/>
    </row>
    <row r="22" spans="1:13" x14ac:dyDescent="0.25">
      <c r="A22" s="14" t="s">
        <v>23</v>
      </c>
      <c r="B22" s="15">
        <v>57</v>
      </c>
      <c r="C22" s="15">
        <v>57</v>
      </c>
      <c r="F22" s="1"/>
      <c r="K22" s="1"/>
    </row>
    <row r="23" spans="1:13" ht="15" x14ac:dyDescent="0.3">
      <c r="E23" s="32" t="s">
        <v>136</v>
      </c>
      <c r="F23" s="1"/>
      <c r="I23" s="2"/>
      <c r="K23" s="1"/>
    </row>
    <row r="24" spans="1:13" x14ac:dyDescent="0.25">
      <c r="F24" s="1"/>
      <c r="J24" s="1"/>
      <c r="K24" s="1"/>
    </row>
    <row r="25" spans="1:13" x14ac:dyDescent="0.25">
      <c r="F25" s="1"/>
      <c r="J25" s="1"/>
      <c r="K25" s="1"/>
    </row>
    <row r="26" spans="1:13" ht="17.399999999999999" x14ac:dyDescent="0.3">
      <c r="K26" s="117"/>
      <c r="L26" s="117"/>
    </row>
    <row r="29" spans="1:13" ht="17.399999999999999" x14ac:dyDescent="0.3">
      <c r="L29" s="105"/>
    </row>
    <row r="30" spans="1:13" x14ac:dyDescent="0.25">
      <c r="L30" s="106" t="s">
        <v>422</v>
      </c>
    </row>
  </sheetData>
  <mergeCells count="4">
    <mergeCell ref="K8:L8"/>
    <mergeCell ref="L17:M17"/>
    <mergeCell ref="D1:E1"/>
    <mergeCell ref="K26:L26"/>
  </mergeCells>
  <hyperlinks>
    <hyperlink ref="L30" location="INTRODUCTION!A1" display="INTRODUCTION!A1" xr:uid="{21B411FE-083A-4198-BD4F-1B0DCFE69174}"/>
  </hyperlinks>
  <pageMargins left="0.7" right="0.7" top="0.75" bottom="0.75" header="0.3" footer="0.3"/>
  <pageSetup orientation="portrait" r:id="rId6"/>
  <drawing r:id="rId7"/>
  <picture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0ADC-643E-41EB-B057-3E17C363B88A}">
  <dimension ref="A5:AH29"/>
  <sheetViews>
    <sheetView showGridLines="0" showRowColHeaders="0" topLeftCell="C1" zoomScale="67" zoomScaleNormal="78" workbookViewId="0">
      <selection activeCell="N19" sqref="N19"/>
    </sheetView>
  </sheetViews>
  <sheetFormatPr defaultRowHeight="13.8" x14ac:dyDescent="0.25"/>
  <sheetData>
    <row r="5" spans="33:33" x14ac:dyDescent="0.25">
      <c r="AG5" t="s">
        <v>367</v>
      </c>
    </row>
    <row r="19" spans="1:34" ht="43.8" x14ac:dyDescent="1.05">
      <c r="A19" s="118"/>
      <c r="B19" s="118"/>
      <c r="C19" s="118"/>
      <c r="D19" s="118"/>
      <c r="E19" s="118"/>
      <c r="F19" s="118"/>
      <c r="G19" s="118"/>
    </row>
    <row r="20" spans="1:34" ht="17.399999999999999" x14ac:dyDescent="0.45">
      <c r="I20" s="17"/>
    </row>
    <row r="23" spans="1:34" ht="23.4" x14ac:dyDescent="0.4">
      <c r="B23" s="74" t="s">
        <v>422</v>
      </c>
      <c r="C23" s="75"/>
      <c r="D23" s="16"/>
      <c r="AC23" s="43"/>
    </row>
    <row r="24" spans="1:34" x14ac:dyDescent="0.25">
      <c r="L24" s="16"/>
    </row>
    <row r="25" spans="1:34" x14ac:dyDescent="0.25">
      <c r="F25" s="57"/>
    </row>
    <row r="26" spans="1:34" ht="21" x14ac:dyDescent="0.35">
      <c r="AD26" s="44"/>
      <c r="AE26" s="45"/>
      <c r="AF26" s="45"/>
      <c r="AG26" s="45"/>
      <c r="AH26" s="45"/>
    </row>
    <row r="29" spans="1:34" ht="24.6" x14ac:dyDescent="0.4">
      <c r="J29" s="42"/>
    </row>
  </sheetData>
  <mergeCells count="1">
    <mergeCell ref="A19:G19"/>
  </mergeCells>
  <hyperlinks>
    <hyperlink ref="B23" location="INTRODUCTION!A1" display="INTRODUCTION!A1" xr:uid="{6D70E318-3C49-4D3C-A9D8-2252B09B1F56}"/>
  </hyperlink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7C174-4E78-4743-BB82-7C0CC1726183}">
  <dimension ref="A1:P101"/>
  <sheetViews>
    <sheetView topLeftCell="F1" workbookViewId="0">
      <selection activeCell="I17" sqref="I17"/>
    </sheetView>
  </sheetViews>
  <sheetFormatPr defaultRowHeight="13.8" x14ac:dyDescent="0.25"/>
  <cols>
    <col min="1" max="1" width="16.296875" customWidth="1"/>
    <col min="2" max="2" width="19.59765625" customWidth="1"/>
    <col min="3" max="3" width="8.59765625" customWidth="1"/>
    <col min="4" max="4" width="11.5" customWidth="1"/>
    <col min="5" max="5" width="17.69921875" customWidth="1"/>
    <col min="6" max="6" width="15.5" bestFit="1" customWidth="1"/>
    <col min="7" max="7" width="18.796875" customWidth="1"/>
    <col min="8" max="8" width="16" customWidth="1"/>
    <col min="9" max="9" width="19" customWidth="1"/>
    <col min="10" max="10" width="17.5" customWidth="1"/>
    <col min="11" max="11" width="17.296875" bestFit="1" customWidth="1"/>
    <col min="12" max="12" width="19.09765625" customWidth="1"/>
    <col min="13" max="13" width="20.09765625" customWidth="1"/>
    <col min="14" max="14" width="18.5" customWidth="1"/>
    <col min="15" max="15" width="27.59765625" customWidth="1"/>
    <col min="16" max="16" width="14" customWidth="1"/>
  </cols>
  <sheetData>
    <row r="1" spans="1:16" x14ac:dyDescent="0.25">
      <c r="A1" s="34" t="s">
        <v>26</v>
      </c>
      <c r="B1" s="34" t="s">
        <v>358</v>
      </c>
      <c r="C1" s="34" t="s">
        <v>357</v>
      </c>
      <c r="D1" s="34" t="s">
        <v>0</v>
      </c>
      <c r="E1" s="34" t="s">
        <v>356</v>
      </c>
      <c r="F1" s="34" t="s">
        <v>355</v>
      </c>
      <c r="G1" s="34" t="s">
        <v>354</v>
      </c>
      <c r="H1" s="34" t="s">
        <v>4</v>
      </c>
      <c r="I1" s="34" t="s">
        <v>353</v>
      </c>
      <c r="J1" s="34" t="s">
        <v>3</v>
      </c>
      <c r="K1" s="34" t="s">
        <v>352</v>
      </c>
      <c r="L1" s="34" t="s">
        <v>351</v>
      </c>
      <c r="M1" s="34" t="s">
        <v>350</v>
      </c>
      <c r="N1" s="34" t="s">
        <v>349</v>
      </c>
      <c r="O1" s="34" t="s">
        <v>348</v>
      </c>
      <c r="P1" s="34" t="s">
        <v>27</v>
      </c>
    </row>
    <row r="2" spans="1:16" x14ac:dyDescent="0.25">
      <c r="A2" t="s">
        <v>347</v>
      </c>
      <c r="B2" t="s">
        <v>346</v>
      </c>
      <c r="C2">
        <v>61</v>
      </c>
      <c r="D2" t="s">
        <v>7</v>
      </c>
      <c r="E2" t="s">
        <v>140</v>
      </c>
      <c r="F2" t="s">
        <v>12</v>
      </c>
      <c r="G2" s="85">
        <v>252451</v>
      </c>
      <c r="H2">
        <v>414</v>
      </c>
      <c r="I2">
        <v>86</v>
      </c>
      <c r="J2" s="81">
        <v>777572</v>
      </c>
      <c r="K2">
        <v>0</v>
      </c>
      <c r="L2">
        <v>20.13</v>
      </c>
      <c r="M2" t="s">
        <v>158</v>
      </c>
      <c r="N2" t="s">
        <v>13</v>
      </c>
      <c r="O2">
        <v>1</v>
      </c>
      <c r="P2" t="s">
        <v>34</v>
      </c>
    </row>
    <row r="3" spans="1:16" x14ac:dyDescent="0.25">
      <c r="A3" t="s">
        <v>345</v>
      </c>
      <c r="B3" t="s">
        <v>344</v>
      </c>
      <c r="C3">
        <v>48</v>
      </c>
      <c r="D3" t="s">
        <v>7</v>
      </c>
      <c r="E3" t="s">
        <v>140</v>
      </c>
      <c r="F3" t="s">
        <v>11</v>
      </c>
      <c r="G3" s="85">
        <v>262489</v>
      </c>
      <c r="H3">
        <v>332</v>
      </c>
      <c r="I3">
        <v>91</v>
      </c>
      <c r="J3" s="81">
        <v>98246</v>
      </c>
      <c r="K3">
        <v>3</v>
      </c>
      <c r="L3">
        <v>17.03</v>
      </c>
      <c r="M3" t="s">
        <v>152</v>
      </c>
      <c r="N3" t="s">
        <v>13</v>
      </c>
      <c r="O3">
        <v>4</v>
      </c>
      <c r="P3" t="s">
        <v>34</v>
      </c>
    </row>
    <row r="4" spans="1:16" x14ac:dyDescent="0.25">
      <c r="A4" t="s">
        <v>343</v>
      </c>
      <c r="B4" t="s">
        <v>342</v>
      </c>
      <c r="C4">
        <v>49</v>
      </c>
      <c r="D4" t="s">
        <v>8</v>
      </c>
      <c r="E4" t="s">
        <v>149</v>
      </c>
      <c r="F4" t="s">
        <v>19</v>
      </c>
      <c r="G4" s="85">
        <v>213628</v>
      </c>
      <c r="H4">
        <v>584</v>
      </c>
      <c r="I4">
        <v>19</v>
      </c>
      <c r="J4" s="81">
        <v>795667</v>
      </c>
      <c r="K4">
        <v>1</v>
      </c>
      <c r="L4">
        <v>49.32</v>
      </c>
      <c r="M4" t="s">
        <v>155</v>
      </c>
      <c r="N4" t="s">
        <v>13</v>
      </c>
      <c r="O4">
        <v>5</v>
      </c>
      <c r="P4" t="s">
        <v>29</v>
      </c>
    </row>
    <row r="5" spans="1:16" x14ac:dyDescent="0.25">
      <c r="A5" t="s">
        <v>341</v>
      </c>
      <c r="B5" t="s">
        <v>340</v>
      </c>
      <c r="C5">
        <v>27</v>
      </c>
      <c r="D5" t="s">
        <v>8</v>
      </c>
      <c r="E5" t="s">
        <v>167</v>
      </c>
      <c r="F5" t="s">
        <v>144</v>
      </c>
      <c r="G5" s="85">
        <v>996765</v>
      </c>
      <c r="H5">
        <v>394</v>
      </c>
      <c r="I5">
        <v>68</v>
      </c>
      <c r="J5" s="81">
        <v>101414</v>
      </c>
      <c r="K5">
        <v>0</v>
      </c>
      <c r="L5">
        <v>24.74</v>
      </c>
      <c r="M5" t="s">
        <v>139</v>
      </c>
      <c r="N5" t="s">
        <v>13</v>
      </c>
      <c r="O5">
        <v>2</v>
      </c>
      <c r="P5" t="s">
        <v>34</v>
      </c>
    </row>
    <row r="6" spans="1:16" x14ac:dyDescent="0.25">
      <c r="A6" t="s">
        <v>339</v>
      </c>
      <c r="B6" t="s">
        <v>338</v>
      </c>
      <c r="C6">
        <v>26</v>
      </c>
      <c r="D6" t="s">
        <v>7</v>
      </c>
      <c r="E6" t="s">
        <v>140</v>
      </c>
      <c r="F6" t="s">
        <v>12</v>
      </c>
      <c r="G6" s="85">
        <v>1497129</v>
      </c>
      <c r="H6">
        <v>600</v>
      </c>
      <c r="I6">
        <v>5</v>
      </c>
      <c r="J6" s="81">
        <v>928463</v>
      </c>
      <c r="K6">
        <v>1</v>
      </c>
      <c r="L6">
        <v>52.39</v>
      </c>
      <c r="M6" t="s">
        <v>155</v>
      </c>
      <c r="N6" t="s">
        <v>14</v>
      </c>
      <c r="O6">
        <v>4</v>
      </c>
      <c r="P6" t="s">
        <v>34</v>
      </c>
    </row>
    <row r="7" spans="1:16" x14ac:dyDescent="0.25">
      <c r="A7" t="s">
        <v>337</v>
      </c>
      <c r="B7" t="s">
        <v>336</v>
      </c>
      <c r="C7">
        <v>26</v>
      </c>
      <c r="D7" t="s">
        <v>8</v>
      </c>
      <c r="E7" t="s">
        <v>167</v>
      </c>
      <c r="F7" t="s">
        <v>19</v>
      </c>
      <c r="G7" s="85">
        <v>411815</v>
      </c>
      <c r="H7">
        <v>538</v>
      </c>
      <c r="I7">
        <v>45</v>
      </c>
      <c r="J7" s="81">
        <v>398591</v>
      </c>
      <c r="K7">
        <v>1</v>
      </c>
      <c r="L7">
        <v>20.29</v>
      </c>
      <c r="M7" t="s">
        <v>155</v>
      </c>
      <c r="N7" t="s">
        <v>13</v>
      </c>
      <c r="O7">
        <v>5</v>
      </c>
      <c r="P7" t="s">
        <v>34</v>
      </c>
    </row>
    <row r="8" spans="1:16" x14ac:dyDescent="0.25">
      <c r="A8" t="s">
        <v>335</v>
      </c>
      <c r="B8" t="s">
        <v>334</v>
      </c>
      <c r="C8">
        <v>65</v>
      </c>
      <c r="D8" t="s">
        <v>7</v>
      </c>
      <c r="E8" t="s">
        <v>167</v>
      </c>
      <c r="F8" t="s">
        <v>144</v>
      </c>
      <c r="G8" s="85">
        <v>1477440</v>
      </c>
      <c r="H8">
        <v>373</v>
      </c>
      <c r="I8">
        <v>48</v>
      </c>
      <c r="J8" s="81">
        <v>665822</v>
      </c>
      <c r="K8">
        <v>2</v>
      </c>
      <c r="L8">
        <v>14.41</v>
      </c>
      <c r="M8" t="s">
        <v>158</v>
      </c>
      <c r="N8" t="s">
        <v>13</v>
      </c>
      <c r="O8">
        <v>5</v>
      </c>
      <c r="P8" t="s">
        <v>34</v>
      </c>
    </row>
    <row r="9" spans="1:16" x14ac:dyDescent="0.25">
      <c r="A9" t="s">
        <v>333</v>
      </c>
      <c r="B9" t="s">
        <v>332</v>
      </c>
      <c r="C9">
        <v>35</v>
      </c>
      <c r="D9" t="s">
        <v>8</v>
      </c>
      <c r="E9" t="s">
        <v>149</v>
      </c>
      <c r="F9" t="s">
        <v>12</v>
      </c>
      <c r="G9" s="85">
        <v>317310</v>
      </c>
      <c r="H9">
        <v>632</v>
      </c>
      <c r="I9">
        <v>27</v>
      </c>
      <c r="J9" s="81">
        <v>240174</v>
      </c>
      <c r="K9">
        <v>2</v>
      </c>
      <c r="L9">
        <v>50.2</v>
      </c>
      <c r="M9" t="s">
        <v>152</v>
      </c>
      <c r="N9" t="s">
        <v>14</v>
      </c>
      <c r="O9">
        <v>2</v>
      </c>
      <c r="P9" t="s">
        <v>34</v>
      </c>
    </row>
    <row r="10" spans="1:16" x14ac:dyDescent="0.25">
      <c r="A10" t="s">
        <v>331</v>
      </c>
      <c r="B10" t="s">
        <v>330</v>
      </c>
      <c r="C10">
        <v>62</v>
      </c>
      <c r="D10" t="s">
        <v>7</v>
      </c>
      <c r="E10" t="s">
        <v>149</v>
      </c>
      <c r="F10" t="s">
        <v>11</v>
      </c>
      <c r="G10" s="85">
        <v>1029700</v>
      </c>
      <c r="H10">
        <v>811</v>
      </c>
      <c r="I10">
        <v>31</v>
      </c>
      <c r="J10" s="81">
        <v>927657</v>
      </c>
      <c r="K10">
        <v>2</v>
      </c>
      <c r="L10">
        <v>55.3</v>
      </c>
      <c r="M10" t="s">
        <v>158</v>
      </c>
      <c r="N10" t="s">
        <v>14</v>
      </c>
      <c r="O10">
        <v>3</v>
      </c>
      <c r="P10" t="s">
        <v>36</v>
      </c>
    </row>
    <row r="11" spans="1:16" x14ac:dyDescent="0.25">
      <c r="A11" t="s">
        <v>329</v>
      </c>
      <c r="B11" t="s">
        <v>328</v>
      </c>
      <c r="C11">
        <v>48</v>
      </c>
      <c r="D11" t="s">
        <v>8</v>
      </c>
      <c r="E11" t="s">
        <v>167</v>
      </c>
      <c r="F11" t="s">
        <v>12</v>
      </c>
      <c r="G11" s="85">
        <v>959161</v>
      </c>
      <c r="H11">
        <v>708</v>
      </c>
      <c r="I11">
        <v>14</v>
      </c>
      <c r="J11" s="81">
        <v>229974</v>
      </c>
      <c r="K11">
        <v>1</v>
      </c>
      <c r="L11">
        <v>59.85</v>
      </c>
      <c r="M11" t="s">
        <v>152</v>
      </c>
      <c r="N11" t="s">
        <v>14</v>
      </c>
      <c r="O11">
        <v>1</v>
      </c>
      <c r="P11" t="s">
        <v>36</v>
      </c>
    </row>
    <row r="12" spans="1:16" x14ac:dyDescent="0.25">
      <c r="A12" t="s">
        <v>327</v>
      </c>
      <c r="B12" t="s">
        <v>326</v>
      </c>
      <c r="C12">
        <v>64</v>
      </c>
      <c r="D12" t="s">
        <v>8</v>
      </c>
      <c r="E12" t="s">
        <v>140</v>
      </c>
      <c r="F12" t="s">
        <v>19</v>
      </c>
      <c r="G12" s="85">
        <v>1450760</v>
      </c>
      <c r="H12">
        <v>732</v>
      </c>
      <c r="I12">
        <v>70</v>
      </c>
      <c r="J12" s="81">
        <v>66613</v>
      </c>
      <c r="K12">
        <v>0</v>
      </c>
      <c r="L12">
        <v>26.16</v>
      </c>
      <c r="M12" t="s">
        <v>143</v>
      </c>
      <c r="N12" t="s">
        <v>14</v>
      </c>
      <c r="O12">
        <v>4</v>
      </c>
      <c r="P12" t="s">
        <v>36</v>
      </c>
    </row>
    <row r="13" spans="1:16" x14ac:dyDescent="0.25">
      <c r="A13" t="s">
        <v>325</v>
      </c>
      <c r="B13" t="s">
        <v>324</v>
      </c>
      <c r="C13">
        <v>64</v>
      </c>
      <c r="D13" t="s">
        <v>8</v>
      </c>
      <c r="E13" t="s">
        <v>149</v>
      </c>
      <c r="F13" t="s">
        <v>11</v>
      </c>
      <c r="G13" s="85">
        <v>759572</v>
      </c>
      <c r="H13">
        <v>849</v>
      </c>
      <c r="I13">
        <v>58</v>
      </c>
      <c r="J13" s="81">
        <v>805934</v>
      </c>
      <c r="K13">
        <v>0</v>
      </c>
      <c r="L13">
        <v>40.25</v>
      </c>
      <c r="M13" t="s">
        <v>155</v>
      </c>
      <c r="N13" t="s">
        <v>14</v>
      </c>
      <c r="O13">
        <v>0</v>
      </c>
      <c r="P13" t="s">
        <v>36</v>
      </c>
    </row>
    <row r="14" spans="1:16" x14ac:dyDescent="0.25">
      <c r="A14" t="s">
        <v>323</v>
      </c>
      <c r="B14" t="s">
        <v>322</v>
      </c>
      <c r="C14">
        <v>53</v>
      </c>
      <c r="D14" t="s">
        <v>8</v>
      </c>
      <c r="E14" t="s">
        <v>140</v>
      </c>
      <c r="F14" t="s">
        <v>11</v>
      </c>
      <c r="G14" s="85">
        <v>1264685</v>
      </c>
      <c r="H14">
        <v>482</v>
      </c>
      <c r="I14">
        <v>19</v>
      </c>
      <c r="J14" s="81">
        <v>956959</v>
      </c>
      <c r="K14">
        <v>2</v>
      </c>
      <c r="L14">
        <v>10.85</v>
      </c>
      <c r="M14" t="s">
        <v>152</v>
      </c>
      <c r="N14" t="s">
        <v>13</v>
      </c>
      <c r="O14">
        <v>5</v>
      </c>
      <c r="P14" t="s">
        <v>34</v>
      </c>
    </row>
    <row r="15" spans="1:16" x14ac:dyDescent="0.25">
      <c r="A15" t="s">
        <v>321</v>
      </c>
      <c r="B15" t="s">
        <v>320</v>
      </c>
      <c r="C15">
        <v>55</v>
      </c>
      <c r="D15" t="s">
        <v>7</v>
      </c>
      <c r="E15" t="s">
        <v>149</v>
      </c>
      <c r="F15" t="s">
        <v>19</v>
      </c>
      <c r="G15" s="85">
        <v>201199</v>
      </c>
      <c r="H15">
        <v>843</v>
      </c>
      <c r="I15">
        <v>30</v>
      </c>
      <c r="J15" s="81">
        <v>628038</v>
      </c>
      <c r="K15">
        <v>0</v>
      </c>
      <c r="L15">
        <v>22.83</v>
      </c>
      <c r="M15" t="s">
        <v>152</v>
      </c>
      <c r="N15" t="s">
        <v>14</v>
      </c>
      <c r="O15">
        <v>0</v>
      </c>
      <c r="P15" t="s">
        <v>36</v>
      </c>
    </row>
    <row r="16" spans="1:16" x14ac:dyDescent="0.25">
      <c r="A16" t="s">
        <v>319</v>
      </c>
      <c r="B16" t="s">
        <v>318</v>
      </c>
      <c r="C16">
        <v>57</v>
      </c>
      <c r="D16" t="s">
        <v>7</v>
      </c>
      <c r="E16" t="s">
        <v>167</v>
      </c>
      <c r="F16" t="s">
        <v>144</v>
      </c>
      <c r="G16" s="85">
        <v>379628</v>
      </c>
      <c r="H16">
        <v>380</v>
      </c>
      <c r="I16">
        <v>70</v>
      </c>
      <c r="J16" s="81">
        <v>767460</v>
      </c>
      <c r="K16">
        <v>1</v>
      </c>
      <c r="L16">
        <v>31.73</v>
      </c>
      <c r="M16" t="s">
        <v>155</v>
      </c>
      <c r="N16" t="s">
        <v>14</v>
      </c>
      <c r="O16">
        <v>0</v>
      </c>
      <c r="P16" t="s">
        <v>36</v>
      </c>
    </row>
    <row r="17" spans="1:16" x14ac:dyDescent="0.25">
      <c r="A17" t="s">
        <v>317</v>
      </c>
      <c r="B17" t="s">
        <v>316</v>
      </c>
      <c r="C17">
        <v>54</v>
      </c>
      <c r="D17" t="s">
        <v>7</v>
      </c>
      <c r="E17" t="s">
        <v>140</v>
      </c>
      <c r="F17" t="s">
        <v>19</v>
      </c>
      <c r="G17" s="85">
        <v>644173</v>
      </c>
      <c r="H17">
        <v>733</v>
      </c>
      <c r="I17">
        <v>51</v>
      </c>
      <c r="J17" s="81">
        <v>974036</v>
      </c>
      <c r="K17">
        <v>2</v>
      </c>
      <c r="L17">
        <v>34.659999999999997</v>
      </c>
      <c r="M17" t="s">
        <v>139</v>
      </c>
      <c r="N17" t="s">
        <v>14</v>
      </c>
      <c r="O17">
        <v>5</v>
      </c>
      <c r="P17" t="s">
        <v>36</v>
      </c>
    </row>
    <row r="18" spans="1:16" x14ac:dyDescent="0.25">
      <c r="A18" t="s">
        <v>315</v>
      </c>
      <c r="B18" t="s">
        <v>314</v>
      </c>
      <c r="C18">
        <v>54</v>
      </c>
      <c r="D18" t="s">
        <v>7</v>
      </c>
      <c r="E18" t="s">
        <v>140</v>
      </c>
      <c r="F18" t="s">
        <v>11</v>
      </c>
      <c r="G18" s="85">
        <v>453764</v>
      </c>
      <c r="H18">
        <v>762</v>
      </c>
      <c r="I18">
        <v>75</v>
      </c>
      <c r="J18" s="81">
        <v>259947</v>
      </c>
      <c r="K18">
        <v>1</v>
      </c>
      <c r="L18">
        <v>17.36</v>
      </c>
      <c r="M18" t="s">
        <v>143</v>
      </c>
      <c r="N18" t="s">
        <v>14</v>
      </c>
      <c r="O18">
        <v>2</v>
      </c>
      <c r="P18" t="s">
        <v>36</v>
      </c>
    </row>
    <row r="19" spans="1:16" x14ac:dyDescent="0.25">
      <c r="A19" t="s">
        <v>313</v>
      </c>
      <c r="B19" t="s">
        <v>312</v>
      </c>
      <c r="C19">
        <v>25</v>
      </c>
      <c r="D19" t="s">
        <v>7</v>
      </c>
      <c r="E19" t="s">
        <v>140</v>
      </c>
      <c r="F19" t="s">
        <v>11</v>
      </c>
      <c r="G19" s="85">
        <v>680125</v>
      </c>
      <c r="H19">
        <v>360</v>
      </c>
      <c r="I19">
        <v>35</v>
      </c>
      <c r="J19" s="81">
        <v>70674</v>
      </c>
      <c r="K19">
        <v>3</v>
      </c>
      <c r="L19">
        <v>54.8</v>
      </c>
      <c r="M19" t="s">
        <v>152</v>
      </c>
      <c r="N19" t="s">
        <v>13</v>
      </c>
      <c r="O19">
        <v>2</v>
      </c>
      <c r="P19" t="s">
        <v>29</v>
      </c>
    </row>
    <row r="20" spans="1:16" x14ac:dyDescent="0.25">
      <c r="A20" t="s">
        <v>311</v>
      </c>
      <c r="B20" t="s">
        <v>310</v>
      </c>
      <c r="C20">
        <v>55</v>
      </c>
      <c r="D20" t="s">
        <v>8</v>
      </c>
      <c r="E20" t="s">
        <v>167</v>
      </c>
      <c r="F20" t="s">
        <v>12</v>
      </c>
      <c r="G20" s="85">
        <v>1397564</v>
      </c>
      <c r="H20">
        <v>435</v>
      </c>
      <c r="I20">
        <v>12</v>
      </c>
      <c r="J20" s="81">
        <v>604201</v>
      </c>
      <c r="K20">
        <v>3</v>
      </c>
      <c r="L20">
        <v>31</v>
      </c>
      <c r="M20" t="s">
        <v>155</v>
      </c>
      <c r="N20" t="s">
        <v>13</v>
      </c>
      <c r="O20">
        <v>3</v>
      </c>
      <c r="P20" t="s">
        <v>34</v>
      </c>
    </row>
    <row r="21" spans="1:16" x14ac:dyDescent="0.25">
      <c r="A21" t="s">
        <v>309</v>
      </c>
      <c r="B21" t="s">
        <v>308</v>
      </c>
      <c r="C21">
        <v>48</v>
      </c>
      <c r="D21" t="s">
        <v>7</v>
      </c>
      <c r="E21" t="s">
        <v>167</v>
      </c>
      <c r="F21" t="s">
        <v>144</v>
      </c>
      <c r="G21" s="85">
        <v>1179421</v>
      </c>
      <c r="H21">
        <v>720</v>
      </c>
      <c r="I21">
        <v>93</v>
      </c>
      <c r="J21" s="81">
        <v>905798</v>
      </c>
      <c r="K21">
        <v>2</v>
      </c>
      <c r="L21">
        <v>45.1</v>
      </c>
      <c r="M21" t="s">
        <v>143</v>
      </c>
      <c r="N21" t="s">
        <v>14</v>
      </c>
      <c r="O21">
        <v>5</v>
      </c>
      <c r="P21" t="s">
        <v>36</v>
      </c>
    </row>
    <row r="22" spans="1:16" x14ac:dyDescent="0.25">
      <c r="A22" t="s">
        <v>307</v>
      </c>
      <c r="B22" t="s">
        <v>306</v>
      </c>
      <c r="C22">
        <v>36</v>
      </c>
      <c r="D22" t="s">
        <v>7</v>
      </c>
      <c r="E22" t="s">
        <v>149</v>
      </c>
      <c r="F22" t="s">
        <v>144</v>
      </c>
      <c r="G22" s="85">
        <v>598896</v>
      </c>
      <c r="H22">
        <v>496</v>
      </c>
      <c r="I22">
        <v>31</v>
      </c>
      <c r="J22" s="81">
        <v>562336</v>
      </c>
      <c r="K22">
        <v>0</v>
      </c>
      <c r="L22">
        <v>29.67</v>
      </c>
      <c r="M22" t="s">
        <v>139</v>
      </c>
      <c r="N22" t="s">
        <v>13</v>
      </c>
      <c r="O22">
        <v>3</v>
      </c>
      <c r="P22" t="s">
        <v>34</v>
      </c>
    </row>
    <row r="23" spans="1:16" x14ac:dyDescent="0.25">
      <c r="A23" t="s">
        <v>305</v>
      </c>
      <c r="B23" t="s">
        <v>304</v>
      </c>
      <c r="C23">
        <v>56</v>
      </c>
      <c r="D23" t="s">
        <v>7</v>
      </c>
      <c r="E23" t="s">
        <v>167</v>
      </c>
      <c r="F23" t="s">
        <v>11</v>
      </c>
      <c r="G23" s="85">
        <v>306091</v>
      </c>
      <c r="H23">
        <v>400</v>
      </c>
      <c r="I23">
        <v>52</v>
      </c>
      <c r="J23" s="81">
        <v>683823</v>
      </c>
      <c r="K23">
        <v>3</v>
      </c>
      <c r="L23">
        <v>59.96</v>
      </c>
      <c r="M23" t="s">
        <v>139</v>
      </c>
      <c r="N23" t="s">
        <v>14</v>
      </c>
      <c r="O23">
        <v>0</v>
      </c>
      <c r="P23" t="s">
        <v>29</v>
      </c>
    </row>
    <row r="24" spans="1:16" x14ac:dyDescent="0.25">
      <c r="A24" t="s">
        <v>303</v>
      </c>
      <c r="B24" t="s">
        <v>302</v>
      </c>
      <c r="C24">
        <v>34</v>
      </c>
      <c r="D24" t="s">
        <v>8</v>
      </c>
      <c r="E24" t="s">
        <v>149</v>
      </c>
      <c r="F24" t="s">
        <v>19</v>
      </c>
      <c r="G24" s="85">
        <v>322967</v>
      </c>
      <c r="H24">
        <v>710</v>
      </c>
      <c r="I24">
        <v>54</v>
      </c>
      <c r="J24" s="81">
        <v>172634</v>
      </c>
      <c r="K24">
        <v>3</v>
      </c>
      <c r="L24">
        <v>25.84</v>
      </c>
      <c r="M24" t="s">
        <v>152</v>
      </c>
      <c r="N24" t="s">
        <v>14</v>
      </c>
      <c r="O24">
        <v>3</v>
      </c>
      <c r="P24" t="s">
        <v>36</v>
      </c>
    </row>
    <row r="25" spans="1:16" x14ac:dyDescent="0.25">
      <c r="A25" t="s">
        <v>301</v>
      </c>
      <c r="B25" t="s">
        <v>300</v>
      </c>
      <c r="C25">
        <v>33</v>
      </c>
      <c r="D25" t="s">
        <v>7</v>
      </c>
      <c r="E25" t="s">
        <v>140</v>
      </c>
      <c r="F25" t="s">
        <v>19</v>
      </c>
      <c r="G25" s="85">
        <v>656551</v>
      </c>
      <c r="H25">
        <v>603</v>
      </c>
      <c r="I25">
        <v>7</v>
      </c>
      <c r="J25" s="81">
        <v>61324</v>
      </c>
      <c r="K25">
        <v>0</v>
      </c>
      <c r="L25">
        <v>36.85</v>
      </c>
      <c r="M25" t="s">
        <v>158</v>
      </c>
      <c r="N25" t="s">
        <v>14</v>
      </c>
      <c r="O25">
        <v>4</v>
      </c>
      <c r="P25" t="s">
        <v>34</v>
      </c>
    </row>
    <row r="26" spans="1:16" x14ac:dyDescent="0.25">
      <c r="A26" t="s">
        <v>299</v>
      </c>
      <c r="B26" t="s">
        <v>298</v>
      </c>
      <c r="C26">
        <v>51</v>
      </c>
      <c r="D26" t="s">
        <v>7</v>
      </c>
      <c r="E26" t="s">
        <v>167</v>
      </c>
      <c r="F26" t="s">
        <v>12</v>
      </c>
      <c r="G26" s="85">
        <v>1313852</v>
      </c>
      <c r="H26">
        <v>814</v>
      </c>
      <c r="I26">
        <v>76</v>
      </c>
      <c r="J26" s="81">
        <v>165080</v>
      </c>
      <c r="K26">
        <v>0</v>
      </c>
      <c r="L26">
        <v>8.1300000000000008</v>
      </c>
      <c r="M26" t="s">
        <v>152</v>
      </c>
      <c r="N26" t="s">
        <v>14</v>
      </c>
      <c r="O26">
        <v>4</v>
      </c>
      <c r="P26" t="s">
        <v>36</v>
      </c>
    </row>
    <row r="27" spans="1:16" x14ac:dyDescent="0.25">
      <c r="A27" t="s">
        <v>297</v>
      </c>
      <c r="B27" t="s">
        <v>296</v>
      </c>
      <c r="C27">
        <v>46</v>
      </c>
      <c r="D27" t="s">
        <v>7</v>
      </c>
      <c r="E27" t="s">
        <v>149</v>
      </c>
      <c r="F27" t="s">
        <v>19</v>
      </c>
      <c r="G27" s="85">
        <v>1394695</v>
      </c>
      <c r="H27">
        <v>422</v>
      </c>
      <c r="I27">
        <v>33</v>
      </c>
      <c r="J27" s="81">
        <v>258175</v>
      </c>
      <c r="K27">
        <v>1</v>
      </c>
      <c r="L27">
        <v>36.840000000000003</v>
      </c>
      <c r="M27" t="s">
        <v>155</v>
      </c>
      <c r="N27" t="s">
        <v>14</v>
      </c>
      <c r="O27">
        <v>0</v>
      </c>
      <c r="P27" t="s">
        <v>36</v>
      </c>
    </row>
    <row r="28" spans="1:16" x14ac:dyDescent="0.25">
      <c r="A28" t="s">
        <v>295</v>
      </c>
      <c r="B28" t="s">
        <v>294</v>
      </c>
      <c r="C28">
        <v>36</v>
      </c>
      <c r="D28" t="s">
        <v>8</v>
      </c>
      <c r="E28" t="s">
        <v>149</v>
      </c>
      <c r="F28" t="s">
        <v>12</v>
      </c>
      <c r="G28" s="85">
        <v>1030023</v>
      </c>
      <c r="H28">
        <v>571</v>
      </c>
      <c r="I28">
        <v>1</v>
      </c>
      <c r="J28" s="81">
        <v>137235</v>
      </c>
      <c r="K28">
        <v>3</v>
      </c>
      <c r="L28">
        <v>41.94</v>
      </c>
      <c r="M28" t="s">
        <v>158</v>
      </c>
      <c r="N28" t="s">
        <v>13</v>
      </c>
      <c r="O28">
        <v>2</v>
      </c>
      <c r="P28" t="s">
        <v>29</v>
      </c>
    </row>
    <row r="29" spans="1:16" x14ac:dyDescent="0.25">
      <c r="A29" t="s">
        <v>293</v>
      </c>
      <c r="B29" t="s">
        <v>292</v>
      </c>
      <c r="C29">
        <v>57</v>
      </c>
      <c r="D29" t="s">
        <v>7</v>
      </c>
      <c r="E29" t="s">
        <v>149</v>
      </c>
      <c r="F29" t="s">
        <v>12</v>
      </c>
      <c r="G29" s="85">
        <v>353638</v>
      </c>
      <c r="H29">
        <v>402</v>
      </c>
      <c r="I29">
        <v>31</v>
      </c>
      <c r="J29" s="81">
        <v>563750</v>
      </c>
      <c r="K29">
        <v>2</v>
      </c>
      <c r="L29">
        <v>16.72</v>
      </c>
      <c r="M29" t="s">
        <v>155</v>
      </c>
      <c r="N29" t="s">
        <v>13</v>
      </c>
      <c r="O29">
        <v>2</v>
      </c>
      <c r="P29" t="s">
        <v>34</v>
      </c>
    </row>
    <row r="30" spans="1:16" x14ac:dyDescent="0.25">
      <c r="A30" t="s">
        <v>291</v>
      </c>
      <c r="B30" t="s">
        <v>290</v>
      </c>
      <c r="C30">
        <v>31</v>
      </c>
      <c r="D30" t="s">
        <v>7</v>
      </c>
      <c r="E30" t="s">
        <v>140</v>
      </c>
      <c r="F30" t="s">
        <v>19</v>
      </c>
      <c r="G30" s="85">
        <v>1339210</v>
      </c>
      <c r="H30">
        <v>748</v>
      </c>
      <c r="I30">
        <v>84</v>
      </c>
      <c r="J30" s="81">
        <v>737715</v>
      </c>
      <c r="K30">
        <v>0</v>
      </c>
      <c r="L30">
        <v>21.64</v>
      </c>
      <c r="M30" t="s">
        <v>152</v>
      </c>
      <c r="N30" t="s">
        <v>14</v>
      </c>
      <c r="O30">
        <v>5</v>
      </c>
      <c r="P30" t="s">
        <v>36</v>
      </c>
    </row>
    <row r="31" spans="1:16" x14ac:dyDescent="0.25">
      <c r="A31" t="s">
        <v>289</v>
      </c>
      <c r="B31" t="s">
        <v>288</v>
      </c>
      <c r="C31">
        <v>37</v>
      </c>
      <c r="D31" t="s">
        <v>8</v>
      </c>
      <c r="E31" t="s">
        <v>140</v>
      </c>
      <c r="F31" t="s">
        <v>11</v>
      </c>
      <c r="G31" s="85">
        <v>424470</v>
      </c>
      <c r="H31">
        <v>418</v>
      </c>
      <c r="I31">
        <v>91</v>
      </c>
      <c r="J31" s="81">
        <v>778480</v>
      </c>
      <c r="K31">
        <v>2</v>
      </c>
      <c r="L31">
        <v>35.43</v>
      </c>
      <c r="M31" t="s">
        <v>152</v>
      </c>
      <c r="N31" t="s">
        <v>13</v>
      </c>
      <c r="O31">
        <v>2</v>
      </c>
      <c r="P31" t="s">
        <v>34</v>
      </c>
    </row>
    <row r="32" spans="1:16" x14ac:dyDescent="0.25">
      <c r="A32" t="s">
        <v>287</v>
      </c>
      <c r="B32" t="s">
        <v>286</v>
      </c>
      <c r="C32">
        <v>64</v>
      </c>
      <c r="D32" t="s">
        <v>7</v>
      </c>
      <c r="E32" t="s">
        <v>140</v>
      </c>
      <c r="F32" t="s">
        <v>144</v>
      </c>
      <c r="G32" s="85">
        <v>1259919</v>
      </c>
      <c r="H32">
        <v>570</v>
      </c>
      <c r="I32">
        <v>35</v>
      </c>
      <c r="J32" s="81">
        <v>512262</v>
      </c>
      <c r="K32">
        <v>0</v>
      </c>
      <c r="L32">
        <v>18.809999999999999</v>
      </c>
      <c r="M32" t="s">
        <v>143</v>
      </c>
      <c r="N32" t="s">
        <v>14</v>
      </c>
      <c r="O32">
        <v>0</v>
      </c>
      <c r="P32" t="s">
        <v>36</v>
      </c>
    </row>
    <row r="33" spans="1:16" x14ac:dyDescent="0.25">
      <c r="A33" t="s">
        <v>285</v>
      </c>
      <c r="B33" t="s">
        <v>284</v>
      </c>
      <c r="C33">
        <v>42</v>
      </c>
      <c r="D33" t="s">
        <v>8</v>
      </c>
      <c r="E33" t="s">
        <v>140</v>
      </c>
      <c r="F33" t="s">
        <v>12</v>
      </c>
      <c r="G33" s="85">
        <v>749360</v>
      </c>
      <c r="H33">
        <v>433</v>
      </c>
      <c r="I33">
        <v>14</v>
      </c>
      <c r="J33" s="81">
        <v>169430</v>
      </c>
      <c r="K33">
        <v>0</v>
      </c>
      <c r="L33">
        <v>45.77</v>
      </c>
      <c r="M33" t="s">
        <v>152</v>
      </c>
      <c r="N33" t="s">
        <v>13</v>
      </c>
      <c r="O33">
        <v>4</v>
      </c>
      <c r="P33" t="s">
        <v>29</v>
      </c>
    </row>
    <row r="34" spans="1:16" x14ac:dyDescent="0.25">
      <c r="A34" t="s">
        <v>283</v>
      </c>
      <c r="B34" t="s">
        <v>282</v>
      </c>
      <c r="C34">
        <v>55</v>
      </c>
      <c r="D34" t="s">
        <v>7</v>
      </c>
      <c r="E34" t="s">
        <v>167</v>
      </c>
      <c r="F34" t="s">
        <v>19</v>
      </c>
      <c r="G34" s="85">
        <v>974302</v>
      </c>
      <c r="H34">
        <v>336</v>
      </c>
      <c r="I34">
        <v>46</v>
      </c>
      <c r="J34" s="81">
        <v>610805</v>
      </c>
      <c r="K34">
        <v>0</v>
      </c>
      <c r="L34">
        <v>35.39</v>
      </c>
      <c r="M34" t="s">
        <v>155</v>
      </c>
      <c r="N34" t="s">
        <v>13</v>
      </c>
      <c r="O34">
        <v>3</v>
      </c>
      <c r="P34" t="s">
        <v>34</v>
      </c>
    </row>
    <row r="35" spans="1:16" x14ac:dyDescent="0.25">
      <c r="A35" t="s">
        <v>281</v>
      </c>
      <c r="B35" t="s">
        <v>280</v>
      </c>
      <c r="C35">
        <v>34</v>
      </c>
      <c r="D35" t="s">
        <v>7</v>
      </c>
      <c r="E35" t="s">
        <v>167</v>
      </c>
      <c r="F35" t="s">
        <v>11</v>
      </c>
      <c r="G35" s="85">
        <v>415573</v>
      </c>
      <c r="H35">
        <v>555</v>
      </c>
      <c r="I35">
        <v>22</v>
      </c>
      <c r="J35" s="81">
        <v>370858</v>
      </c>
      <c r="K35">
        <v>3</v>
      </c>
      <c r="L35">
        <v>47.91</v>
      </c>
      <c r="M35" t="s">
        <v>143</v>
      </c>
      <c r="N35" t="s">
        <v>13</v>
      </c>
      <c r="O35">
        <v>3</v>
      </c>
      <c r="P35" t="s">
        <v>29</v>
      </c>
    </row>
    <row r="36" spans="1:16" x14ac:dyDescent="0.25">
      <c r="A36" t="s">
        <v>279</v>
      </c>
      <c r="B36" t="s">
        <v>278</v>
      </c>
      <c r="C36">
        <v>32</v>
      </c>
      <c r="D36" t="s">
        <v>7</v>
      </c>
      <c r="E36" t="s">
        <v>149</v>
      </c>
      <c r="F36" t="s">
        <v>11</v>
      </c>
      <c r="G36" s="85">
        <v>1063425</v>
      </c>
      <c r="H36">
        <v>640</v>
      </c>
      <c r="I36">
        <v>100</v>
      </c>
      <c r="J36" s="81">
        <v>841204</v>
      </c>
      <c r="K36">
        <v>0</v>
      </c>
      <c r="L36">
        <v>41.84</v>
      </c>
      <c r="M36" t="s">
        <v>139</v>
      </c>
      <c r="N36" t="s">
        <v>14</v>
      </c>
      <c r="O36">
        <v>5</v>
      </c>
      <c r="P36" t="s">
        <v>34</v>
      </c>
    </row>
    <row r="37" spans="1:16" x14ac:dyDescent="0.25">
      <c r="A37" t="s">
        <v>277</v>
      </c>
      <c r="B37" t="s">
        <v>276</v>
      </c>
      <c r="C37">
        <v>23</v>
      </c>
      <c r="D37" t="s">
        <v>8</v>
      </c>
      <c r="E37" t="s">
        <v>149</v>
      </c>
      <c r="F37" t="s">
        <v>11</v>
      </c>
      <c r="G37" s="85">
        <v>666477</v>
      </c>
      <c r="H37">
        <v>781</v>
      </c>
      <c r="I37">
        <v>28</v>
      </c>
      <c r="J37" s="81">
        <v>209267</v>
      </c>
      <c r="K37">
        <v>0</v>
      </c>
      <c r="L37">
        <v>49.91</v>
      </c>
      <c r="M37" t="s">
        <v>152</v>
      </c>
      <c r="N37" t="s">
        <v>14</v>
      </c>
      <c r="O37">
        <v>3</v>
      </c>
      <c r="P37" t="s">
        <v>36</v>
      </c>
    </row>
    <row r="38" spans="1:16" x14ac:dyDescent="0.25">
      <c r="A38" t="s">
        <v>275</v>
      </c>
      <c r="B38" t="s">
        <v>274</v>
      </c>
      <c r="C38">
        <v>46</v>
      </c>
      <c r="D38" t="s">
        <v>8</v>
      </c>
      <c r="E38" t="s">
        <v>140</v>
      </c>
      <c r="F38" t="s">
        <v>144</v>
      </c>
      <c r="G38" s="85">
        <v>784272</v>
      </c>
      <c r="H38">
        <v>636</v>
      </c>
      <c r="I38">
        <v>86</v>
      </c>
      <c r="J38" s="81">
        <v>906339</v>
      </c>
      <c r="K38">
        <v>2</v>
      </c>
      <c r="L38">
        <v>8.82</v>
      </c>
      <c r="M38" t="s">
        <v>143</v>
      </c>
      <c r="N38" t="s">
        <v>14</v>
      </c>
      <c r="O38">
        <v>2</v>
      </c>
      <c r="P38" t="s">
        <v>34</v>
      </c>
    </row>
    <row r="39" spans="1:16" x14ac:dyDescent="0.25">
      <c r="A39" t="s">
        <v>273</v>
      </c>
      <c r="B39" t="s">
        <v>272</v>
      </c>
      <c r="C39">
        <v>28</v>
      </c>
      <c r="D39" t="s">
        <v>7</v>
      </c>
      <c r="E39" t="s">
        <v>167</v>
      </c>
      <c r="F39" t="s">
        <v>144</v>
      </c>
      <c r="G39" s="85">
        <v>574483</v>
      </c>
      <c r="H39">
        <v>567</v>
      </c>
      <c r="I39">
        <v>44</v>
      </c>
      <c r="J39" s="81">
        <v>608792</v>
      </c>
      <c r="K39">
        <v>2</v>
      </c>
      <c r="L39">
        <v>57.94</v>
      </c>
      <c r="M39" t="s">
        <v>139</v>
      </c>
      <c r="N39" t="s">
        <v>13</v>
      </c>
      <c r="O39">
        <v>2</v>
      </c>
      <c r="P39" t="s">
        <v>29</v>
      </c>
    </row>
    <row r="40" spans="1:16" x14ac:dyDescent="0.25">
      <c r="A40" t="s">
        <v>271</v>
      </c>
      <c r="B40" t="s">
        <v>270</v>
      </c>
      <c r="C40">
        <v>59</v>
      </c>
      <c r="D40" t="s">
        <v>8</v>
      </c>
      <c r="E40" t="s">
        <v>167</v>
      </c>
      <c r="F40" t="s">
        <v>144</v>
      </c>
      <c r="G40" s="85">
        <v>442526</v>
      </c>
      <c r="H40">
        <v>823</v>
      </c>
      <c r="I40">
        <v>0</v>
      </c>
      <c r="J40" s="81">
        <v>403906</v>
      </c>
      <c r="K40">
        <v>1</v>
      </c>
      <c r="L40">
        <v>54.47</v>
      </c>
      <c r="M40" t="s">
        <v>155</v>
      </c>
      <c r="N40" t="s">
        <v>14</v>
      </c>
      <c r="O40">
        <v>1</v>
      </c>
      <c r="P40" t="s">
        <v>36</v>
      </c>
    </row>
    <row r="41" spans="1:16" x14ac:dyDescent="0.25">
      <c r="A41" t="s">
        <v>269</v>
      </c>
      <c r="B41" t="s">
        <v>268</v>
      </c>
      <c r="C41">
        <v>48</v>
      </c>
      <c r="D41" t="s">
        <v>8</v>
      </c>
      <c r="E41" t="s">
        <v>140</v>
      </c>
      <c r="F41" t="s">
        <v>19</v>
      </c>
      <c r="G41" s="85">
        <v>892479</v>
      </c>
      <c r="H41">
        <v>371</v>
      </c>
      <c r="I41">
        <v>85</v>
      </c>
      <c r="J41" s="81">
        <v>653425</v>
      </c>
      <c r="K41">
        <v>3</v>
      </c>
      <c r="L41">
        <v>22.27</v>
      </c>
      <c r="M41" t="s">
        <v>155</v>
      </c>
      <c r="N41" t="s">
        <v>14</v>
      </c>
      <c r="O41">
        <v>0</v>
      </c>
      <c r="P41" t="s">
        <v>36</v>
      </c>
    </row>
    <row r="42" spans="1:16" x14ac:dyDescent="0.25">
      <c r="A42" t="s">
        <v>267</v>
      </c>
      <c r="B42" t="s">
        <v>266</v>
      </c>
      <c r="C42">
        <v>46</v>
      </c>
      <c r="D42" t="s">
        <v>8</v>
      </c>
      <c r="E42" t="s">
        <v>140</v>
      </c>
      <c r="F42" t="s">
        <v>11</v>
      </c>
      <c r="G42" s="85">
        <v>1362687</v>
      </c>
      <c r="H42">
        <v>602</v>
      </c>
      <c r="I42">
        <v>78</v>
      </c>
      <c r="J42" s="81">
        <v>133470</v>
      </c>
      <c r="K42">
        <v>2</v>
      </c>
      <c r="L42">
        <v>15.55</v>
      </c>
      <c r="M42" t="s">
        <v>139</v>
      </c>
      <c r="N42" t="s">
        <v>14</v>
      </c>
      <c r="O42">
        <v>5</v>
      </c>
      <c r="P42" t="s">
        <v>34</v>
      </c>
    </row>
    <row r="43" spans="1:16" x14ac:dyDescent="0.25">
      <c r="A43" t="s">
        <v>265</v>
      </c>
      <c r="B43" t="s">
        <v>264</v>
      </c>
      <c r="C43">
        <v>56</v>
      </c>
      <c r="D43" t="s">
        <v>8</v>
      </c>
      <c r="E43" t="s">
        <v>149</v>
      </c>
      <c r="F43" t="s">
        <v>144</v>
      </c>
      <c r="G43" s="85">
        <v>837271</v>
      </c>
      <c r="H43">
        <v>300</v>
      </c>
      <c r="I43">
        <v>56</v>
      </c>
      <c r="J43" s="81">
        <v>300850</v>
      </c>
      <c r="K43">
        <v>1</v>
      </c>
      <c r="L43">
        <v>16.559999999999999</v>
      </c>
      <c r="M43" t="s">
        <v>158</v>
      </c>
      <c r="N43" t="s">
        <v>13</v>
      </c>
      <c r="O43">
        <v>4</v>
      </c>
      <c r="P43" t="s">
        <v>34</v>
      </c>
    </row>
    <row r="44" spans="1:16" x14ac:dyDescent="0.25">
      <c r="A44" t="s">
        <v>263</v>
      </c>
      <c r="B44" t="s">
        <v>262</v>
      </c>
      <c r="C44">
        <v>51</v>
      </c>
      <c r="D44" t="s">
        <v>8</v>
      </c>
      <c r="E44" t="s">
        <v>167</v>
      </c>
      <c r="F44" t="s">
        <v>11</v>
      </c>
      <c r="G44" s="85">
        <v>377829</v>
      </c>
      <c r="H44">
        <v>473</v>
      </c>
      <c r="I44">
        <v>86</v>
      </c>
      <c r="J44" s="81">
        <v>297571</v>
      </c>
      <c r="K44">
        <v>2</v>
      </c>
      <c r="L44">
        <v>33.35</v>
      </c>
      <c r="M44" t="s">
        <v>152</v>
      </c>
      <c r="N44" t="s">
        <v>13</v>
      </c>
      <c r="O44">
        <v>5</v>
      </c>
      <c r="P44" t="s">
        <v>34</v>
      </c>
    </row>
    <row r="45" spans="1:16" x14ac:dyDescent="0.25">
      <c r="A45" t="s">
        <v>261</v>
      </c>
      <c r="B45" t="s">
        <v>260</v>
      </c>
      <c r="C45">
        <v>33</v>
      </c>
      <c r="D45" t="s">
        <v>7</v>
      </c>
      <c r="E45" t="s">
        <v>149</v>
      </c>
      <c r="F45" t="s">
        <v>144</v>
      </c>
      <c r="G45" s="85">
        <v>251223</v>
      </c>
      <c r="H45">
        <v>450</v>
      </c>
      <c r="I45">
        <v>80</v>
      </c>
      <c r="J45" s="81">
        <v>48458</v>
      </c>
      <c r="K45">
        <v>1</v>
      </c>
      <c r="L45">
        <v>18.47</v>
      </c>
      <c r="M45" t="s">
        <v>139</v>
      </c>
      <c r="N45" t="s">
        <v>13</v>
      </c>
      <c r="O45">
        <v>3</v>
      </c>
      <c r="P45" t="s">
        <v>34</v>
      </c>
    </row>
    <row r="46" spans="1:16" x14ac:dyDescent="0.25">
      <c r="A46" t="s">
        <v>259</v>
      </c>
      <c r="B46" t="s">
        <v>258</v>
      </c>
      <c r="C46">
        <v>52</v>
      </c>
      <c r="D46" t="s">
        <v>7</v>
      </c>
      <c r="E46" t="s">
        <v>149</v>
      </c>
      <c r="F46" t="s">
        <v>11</v>
      </c>
      <c r="G46" s="85">
        <v>711672</v>
      </c>
      <c r="H46">
        <v>709</v>
      </c>
      <c r="I46">
        <v>22</v>
      </c>
      <c r="J46" s="81">
        <v>154739</v>
      </c>
      <c r="K46">
        <v>3</v>
      </c>
      <c r="L46">
        <v>41.08</v>
      </c>
      <c r="M46" t="s">
        <v>143</v>
      </c>
      <c r="N46" t="s">
        <v>14</v>
      </c>
      <c r="O46">
        <v>0</v>
      </c>
      <c r="P46" t="s">
        <v>36</v>
      </c>
    </row>
    <row r="47" spans="1:16" x14ac:dyDescent="0.25">
      <c r="A47" t="s">
        <v>257</v>
      </c>
      <c r="B47" t="s">
        <v>256</v>
      </c>
      <c r="C47">
        <v>56</v>
      </c>
      <c r="D47" t="s">
        <v>8</v>
      </c>
      <c r="E47" t="s">
        <v>149</v>
      </c>
      <c r="F47" t="s">
        <v>144</v>
      </c>
      <c r="G47" s="85">
        <v>454507</v>
      </c>
      <c r="H47">
        <v>555</v>
      </c>
      <c r="I47">
        <v>70</v>
      </c>
      <c r="J47" s="81">
        <v>478634</v>
      </c>
      <c r="K47">
        <v>3</v>
      </c>
      <c r="L47">
        <v>12.33</v>
      </c>
      <c r="M47" t="s">
        <v>152</v>
      </c>
      <c r="N47" t="s">
        <v>13</v>
      </c>
      <c r="O47">
        <v>3</v>
      </c>
      <c r="P47" t="s">
        <v>34</v>
      </c>
    </row>
    <row r="48" spans="1:16" x14ac:dyDescent="0.25">
      <c r="A48" t="s">
        <v>255</v>
      </c>
      <c r="B48" t="s">
        <v>254</v>
      </c>
      <c r="C48">
        <v>51</v>
      </c>
      <c r="D48" t="s">
        <v>8</v>
      </c>
      <c r="E48" t="s">
        <v>140</v>
      </c>
      <c r="F48" t="s">
        <v>144</v>
      </c>
      <c r="G48" s="85">
        <v>743564</v>
      </c>
      <c r="H48">
        <v>760</v>
      </c>
      <c r="I48">
        <v>80</v>
      </c>
      <c r="J48" s="81">
        <v>788295</v>
      </c>
      <c r="K48">
        <v>1</v>
      </c>
      <c r="L48">
        <v>18.600000000000001</v>
      </c>
      <c r="M48" t="s">
        <v>155</v>
      </c>
      <c r="N48" t="s">
        <v>14</v>
      </c>
      <c r="O48">
        <v>5</v>
      </c>
      <c r="P48" t="s">
        <v>36</v>
      </c>
    </row>
    <row r="49" spans="1:16" x14ac:dyDescent="0.25">
      <c r="A49" t="s">
        <v>253</v>
      </c>
      <c r="B49" t="s">
        <v>252</v>
      </c>
      <c r="C49">
        <v>49</v>
      </c>
      <c r="D49" t="s">
        <v>7</v>
      </c>
      <c r="E49" t="s">
        <v>167</v>
      </c>
      <c r="F49" t="s">
        <v>11</v>
      </c>
      <c r="G49" s="85">
        <v>799215</v>
      </c>
      <c r="H49">
        <v>379</v>
      </c>
      <c r="I49">
        <v>29</v>
      </c>
      <c r="J49" s="81">
        <v>245884</v>
      </c>
      <c r="K49">
        <v>3</v>
      </c>
      <c r="L49">
        <v>19.940000000000001</v>
      </c>
      <c r="M49" t="s">
        <v>152</v>
      </c>
      <c r="N49" t="s">
        <v>13</v>
      </c>
      <c r="O49">
        <v>2</v>
      </c>
      <c r="P49" t="s">
        <v>34</v>
      </c>
    </row>
    <row r="50" spans="1:16" x14ac:dyDescent="0.25">
      <c r="A50" t="s">
        <v>251</v>
      </c>
      <c r="B50" t="s">
        <v>250</v>
      </c>
      <c r="C50">
        <v>34</v>
      </c>
      <c r="D50" t="s">
        <v>8</v>
      </c>
      <c r="E50" t="s">
        <v>167</v>
      </c>
      <c r="F50" t="s">
        <v>11</v>
      </c>
      <c r="G50" s="85">
        <v>1070041</v>
      </c>
      <c r="H50">
        <v>365</v>
      </c>
      <c r="I50">
        <v>53</v>
      </c>
      <c r="J50" s="81">
        <v>427398</v>
      </c>
      <c r="K50">
        <v>3</v>
      </c>
      <c r="L50">
        <v>23.2</v>
      </c>
      <c r="M50" t="s">
        <v>158</v>
      </c>
      <c r="N50" t="s">
        <v>13</v>
      </c>
      <c r="O50">
        <v>3</v>
      </c>
      <c r="P50" t="s">
        <v>34</v>
      </c>
    </row>
    <row r="51" spans="1:16" x14ac:dyDescent="0.25">
      <c r="A51" t="s">
        <v>249</v>
      </c>
      <c r="B51" t="s">
        <v>248</v>
      </c>
      <c r="C51">
        <v>65</v>
      </c>
      <c r="D51" t="s">
        <v>8</v>
      </c>
      <c r="E51" t="s">
        <v>149</v>
      </c>
      <c r="F51" t="s">
        <v>144</v>
      </c>
      <c r="G51" s="85">
        <v>1407310</v>
      </c>
      <c r="H51">
        <v>320</v>
      </c>
      <c r="I51">
        <v>68</v>
      </c>
      <c r="J51" s="81">
        <v>398858</v>
      </c>
      <c r="K51">
        <v>1</v>
      </c>
      <c r="L51">
        <v>31.23</v>
      </c>
      <c r="M51" t="s">
        <v>139</v>
      </c>
      <c r="N51" t="s">
        <v>13</v>
      </c>
      <c r="O51">
        <v>2</v>
      </c>
      <c r="P51" t="s">
        <v>34</v>
      </c>
    </row>
    <row r="52" spans="1:16" x14ac:dyDescent="0.25">
      <c r="A52" t="s">
        <v>247</v>
      </c>
      <c r="B52" t="s">
        <v>246</v>
      </c>
      <c r="C52">
        <v>35</v>
      </c>
      <c r="D52" t="s">
        <v>8</v>
      </c>
      <c r="E52" t="s">
        <v>140</v>
      </c>
      <c r="F52" t="s">
        <v>11</v>
      </c>
      <c r="G52" s="85">
        <v>1114014</v>
      </c>
      <c r="H52">
        <v>579</v>
      </c>
      <c r="I52">
        <v>59</v>
      </c>
      <c r="J52" s="81">
        <v>509232</v>
      </c>
      <c r="K52">
        <v>1</v>
      </c>
      <c r="L52">
        <v>6.6</v>
      </c>
      <c r="M52" t="s">
        <v>158</v>
      </c>
      <c r="N52" t="s">
        <v>13</v>
      </c>
      <c r="O52">
        <v>2</v>
      </c>
      <c r="P52" t="s">
        <v>34</v>
      </c>
    </row>
    <row r="53" spans="1:16" x14ac:dyDescent="0.25">
      <c r="A53" t="s">
        <v>245</v>
      </c>
      <c r="B53" t="s">
        <v>244</v>
      </c>
      <c r="C53">
        <v>55</v>
      </c>
      <c r="D53" t="s">
        <v>7</v>
      </c>
      <c r="E53" t="s">
        <v>140</v>
      </c>
      <c r="F53" t="s">
        <v>144</v>
      </c>
      <c r="G53" s="85">
        <v>1026320</v>
      </c>
      <c r="H53">
        <v>327</v>
      </c>
      <c r="I53">
        <v>17</v>
      </c>
      <c r="J53" s="81">
        <v>620644</v>
      </c>
      <c r="K53">
        <v>3</v>
      </c>
      <c r="L53">
        <v>36.04</v>
      </c>
      <c r="M53" t="s">
        <v>152</v>
      </c>
      <c r="N53" t="s">
        <v>14</v>
      </c>
      <c r="O53">
        <v>0</v>
      </c>
      <c r="P53" t="s">
        <v>36</v>
      </c>
    </row>
    <row r="54" spans="1:16" x14ac:dyDescent="0.25">
      <c r="A54" t="s">
        <v>243</v>
      </c>
      <c r="B54" t="s">
        <v>242</v>
      </c>
      <c r="C54">
        <v>24</v>
      </c>
      <c r="D54" t="s">
        <v>8</v>
      </c>
      <c r="E54" t="s">
        <v>149</v>
      </c>
      <c r="F54" t="s">
        <v>19</v>
      </c>
      <c r="G54" s="85">
        <v>995038</v>
      </c>
      <c r="H54">
        <v>566</v>
      </c>
      <c r="I54">
        <v>96</v>
      </c>
      <c r="J54" s="81">
        <v>343254</v>
      </c>
      <c r="K54">
        <v>3</v>
      </c>
      <c r="L54">
        <v>16.64</v>
      </c>
      <c r="M54" t="s">
        <v>155</v>
      </c>
      <c r="N54" t="s">
        <v>13</v>
      </c>
      <c r="O54">
        <v>2</v>
      </c>
      <c r="P54" t="s">
        <v>34</v>
      </c>
    </row>
    <row r="55" spans="1:16" x14ac:dyDescent="0.25">
      <c r="A55" t="s">
        <v>241</v>
      </c>
      <c r="B55" t="s">
        <v>240</v>
      </c>
      <c r="C55">
        <v>26</v>
      </c>
      <c r="D55" t="s">
        <v>7</v>
      </c>
      <c r="E55" t="s">
        <v>140</v>
      </c>
      <c r="F55" t="s">
        <v>12</v>
      </c>
      <c r="G55" s="85">
        <v>240649</v>
      </c>
      <c r="H55">
        <v>781</v>
      </c>
      <c r="I55">
        <v>99</v>
      </c>
      <c r="J55" s="81">
        <v>785408</v>
      </c>
      <c r="K55">
        <v>0</v>
      </c>
      <c r="L55">
        <v>34.67</v>
      </c>
      <c r="M55" t="s">
        <v>143</v>
      </c>
      <c r="N55" t="s">
        <v>14</v>
      </c>
      <c r="O55">
        <v>2</v>
      </c>
      <c r="P55" t="s">
        <v>36</v>
      </c>
    </row>
    <row r="56" spans="1:16" x14ac:dyDescent="0.25">
      <c r="A56" t="s">
        <v>239</v>
      </c>
      <c r="B56" t="s">
        <v>238</v>
      </c>
      <c r="C56">
        <v>36</v>
      </c>
      <c r="D56" t="s">
        <v>8</v>
      </c>
      <c r="E56" t="s">
        <v>140</v>
      </c>
      <c r="F56" t="s">
        <v>12</v>
      </c>
      <c r="G56" s="85">
        <v>242739</v>
      </c>
      <c r="H56">
        <v>504</v>
      </c>
      <c r="I56">
        <v>72</v>
      </c>
      <c r="J56" s="81">
        <v>651517</v>
      </c>
      <c r="K56">
        <v>1</v>
      </c>
      <c r="L56">
        <v>13.38</v>
      </c>
      <c r="M56" t="s">
        <v>139</v>
      </c>
      <c r="N56" t="s">
        <v>13</v>
      </c>
      <c r="O56">
        <v>1</v>
      </c>
      <c r="P56" t="s">
        <v>34</v>
      </c>
    </row>
    <row r="57" spans="1:16" x14ac:dyDescent="0.25">
      <c r="A57" t="s">
        <v>237</v>
      </c>
      <c r="B57" t="s">
        <v>236</v>
      </c>
      <c r="C57">
        <v>65</v>
      </c>
      <c r="D57" t="s">
        <v>7</v>
      </c>
      <c r="E57" t="s">
        <v>167</v>
      </c>
      <c r="F57" t="s">
        <v>19</v>
      </c>
      <c r="G57" s="85">
        <v>973629</v>
      </c>
      <c r="H57">
        <v>562</v>
      </c>
      <c r="I57">
        <v>13</v>
      </c>
      <c r="J57" s="81">
        <v>175939</v>
      </c>
      <c r="K57">
        <v>0</v>
      </c>
      <c r="L57">
        <v>38.32</v>
      </c>
      <c r="M57" t="s">
        <v>155</v>
      </c>
      <c r="N57" t="s">
        <v>13</v>
      </c>
      <c r="O57">
        <v>5</v>
      </c>
      <c r="P57" t="s">
        <v>34</v>
      </c>
    </row>
    <row r="58" spans="1:16" x14ac:dyDescent="0.25">
      <c r="A58" t="s">
        <v>235</v>
      </c>
      <c r="B58" t="s">
        <v>234</v>
      </c>
      <c r="C58">
        <v>57</v>
      </c>
      <c r="D58" t="s">
        <v>7</v>
      </c>
      <c r="E58" t="s">
        <v>167</v>
      </c>
      <c r="F58" t="s">
        <v>19</v>
      </c>
      <c r="G58" s="85">
        <v>1031844</v>
      </c>
      <c r="H58">
        <v>684</v>
      </c>
      <c r="I58">
        <v>87</v>
      </c>
      <c r="J58" s="81">
        <v>987203</v>
      </c>
      <c r="K58">
        <v>0</v>
      </c>
      <c r="L58">
        <v>44.33</v>
      </c>
      <c r="M58" t="s">
        <v>158</v>
      </c>
      <c r="N58" t="s">
        <v>14</v>
      </c>
      <c r="O58">
        <v>0</v>
      </c>
      <c r="P58" t="s">
        <v>36</v>
      </c>
    </row>
    <row r="59" spans="1:16" x14ac:dyDescent="0.25">
      <c r="A59" t="s">
        <v>233</v>
      </c>
      <c r="B59" t="s">
        <v>232</v>
      </c>
      <c r="C59">
        <v>23</v>
      </c>
      <c r="D59" t="s">
        <v>8</v>
      </c>
      <c r="E59" t="s">
        <v>167</v>
      </c>
      <c r="F59" t="s">
        <v>144</v>
      </c>
      <c r="G59" s="85">
        <v>1317247</v>
      </c>
      <c r="H59">
        <v>655</v>
      </c>
      <c r="I59">
        <v>62</v>
      </c>
      <c r="J59" s="81">
        <v>449186</v>
      </c>
      <c r="K59">
        <v>0</v>
      </c>
      <c r="L59">
        <v>41.38</v>
      </c>
      <c r="M59" t="s">
        <v>139</v>
      </c>
      <c r="N59" t="s">
        <v>14</v>
      </c>
      <c r="O59">
        <v>0</v>
      </c>
      <c r="P59" t="s">
        <v>36</v>
      </c>
    </row>
    <row r="60" spans="1:16" x14ac:dyDescent="0.25">
      <c r="A60" t="s">
        <v>231</v>
      </c>
      <c r="B60" t="s">
        <v>230</v>
      </c>
      <c r="C60">
        <v>44</v>
      </c>
      <c r="D60" t="s">
        <v>8</v>
      </c>
      <c r="E60" t="s">
        <v>140</v>
      </c>
      <c r="F60" t="s">
        <v>144</v>
      </c>
      <c r="G60" s="85">
        <v>520845</v>
      </c>
      <c r="H60">
        <v>770</v>
      </c>
      <c r="I60">
        <v>59</v>
      </c>
      <c r="J60" s="81">
        <v>456641</v>
      </c>
      <c r="K60">
        <v>3</v>
      </c>
      <c r="L60">
        <v>14.69</v>
      </c>
      <c r="M60" t="s">
        <v>158</v>
      </c>
      <c r="N60" t="s">
        <v>14</v>
      </c>
      <c r="O60">
        <v>4</v>
      </c>
      <c r="P60" t="s">
        <v>36</v>
      </c>
    </row>
    <row r="61" spans="1:16" x14ac:dyDescent="0.25">
      <c r="A61" t="s">
        <v>229</v>
      </c>
      <c r="B61" t="s">
        <v>228</v>
      </c>
      <c r="C61">
        <v>38</v>
      </c>
      <c r="D61" t="s">
        <v>8</v>
      </c>
      <c r="E61" t="s">
        <v>167</v>
      </c>
      <c r="F61" t="s">
        <v>144</v>
      </c>
      <c r="G61" s="85">
        <v>714840</v>
      </c>
      <c r="H61">
        <v>630</v>
      </c>
      <c r="I61">
        <v>72</v>
      </c>
      <c r="J61" s="81">
        <v>871084</v>
      </c>
      <c r="K61">
        <v>3</v>
      </c>
      <c r="L61">
        <v>56.4</v>
      </c>
      <c r="M61" t="s">
        <v>155</v>
      </c>
      <c r="N61" t="s">
        <v>14</v>
      </c>
      <c r="O61">
        <v>2</v>
      </c>
      <c r="P61" t="s">
        <v>34</v>
      </c>
    </row>
    <row r="62" spans="1:16" x14ac:dyDescent="0.25">
      <c r="A62" t="s">
        <v>227</v>
      </c>
      <c r="B62" t="s">
        <v>226</v>
      </c>
      <c r="C62">
        <v>22</v>
      </c>
      <c r="D62" t="s">
        <v>8</v>
      </c>
      <c r="E62" t="s">
        <v>149</v>
      </c>
      <c r="F62" t="s">
        <v>19</v>
      </c>
      <c r="G62" s="85">
        <v>881604</v>
      </c>
      <c r="H62">
        <v>806</v>
      </c>
      <c r="I62">
        <v>76</v>
      </c>
      <c r="J62" s="81">
        <v>190672</v>
      </c>
      <c r="K62">
        <v>2</v>
      </c>
      <c r="L62">
        <v>31.82</v>
      </c>
      <c r="M62" t="s">
        <v>158</v>
      </c>
      <c r="N62" t="s">
        <v>14</v>
      </c>
      <c r="O62">
        <v>2</v>
      </c>
      <c r="P62" t="s">
        <v>36</v>
      </c>
    </row>
    <row r="63" spans="1:16" x14ac:dyDescent="0.25">
      <c r="A63" t="s">
        <v>225</v>
      </c>
      <c r="B63" t="s">
        <v>224</v>
      </c>
      <c r="C63">
        <v>21</v>
      </c>
      <c r="D63" t="s">
        <v>8</v>
      </c>
      <c r="E63" t="s">
        <v>140</v>
      </c>
      <c r="F63" t="s">
        <v>11</v>
      </c>
      <c r="G63" s="85">
        <v>600674</v>
      </c>
      <c r="H63">
        <v>829</v>
      </c>
      <c r="I63">
        <v>88</v>
      </c>
      <c r="J63" s="81">
        <v>89771</v>
      </c>
      <c r="K63">
        <v>3</v>
      </c>
      <c r="L63">
        <v>18.27</v>
      </c>
      <c r="M63" t="s">
        <v>139</v>
      </c>
      <c r="N63" t="s">
        <v>14</v>
      </c>
      <c r="O63">
        <v>3</v>
      </c>
      <c r="P63" t="s">
        <v>36</v>
      </c>
    </row>
    <row r="64" spans="1:16" x14ac:dyDescent="0.25">
      <c r="A64" t="s">
        <v>223</v>
      </c>
      <c r="B64" t="s">
        <v>222</v>
      </c>
      <c r="C64">
        <v>49</v>
      </c>
      <c r="D64" t="s">
        <v>7</v>
      </c>
      <c r="E64" t="s">
        <v>149</v>
      </c>
      <c r="F64" t="s">
        <v>19</v>
      </c>
      <c r="G64" s="85">
        <v>395147</v>
      </c>
      <c r="H64">
        <v>317</v>
      </c>
      <c r="I64">
        <v>60</v>
      </c>
      <c r="J64" s="81">
        <v>308528</v>
      </c>
      <c r="K64">
        <v>2</v>
      </c>
      <c r="L64">
        <v>17.190000000000001</v>
      </c>
      <c r="M64" t="s">
        <v>139</v>
      </c>
      <c r="N64" t="s">
        <v>13</v>
      </c>
      <c r="O64">
        <v>5</v>
      </c>
      <c r="P64" t="s">
        <v>34</v>
      </c>
    </row>
    <row r="65" spans="1:16" x14ac:dyDescent="0.25">
      <c r="A65" t="s">
        <v>221</v>
      </c>
      <c r="B65" t="s">
        <v>220</v>
      </c>
      <c r="C65">
        <v>56</v>
      </c>
      <c r="D65" t="s">
        <v>8</v>
      </c>
      <c r="E65" t="s">
        <v>167</v>
      </c>
      <c r="F65" t="s">
        <v>12</v>
      </c>
      <c r="G65" s="85">
        <v>937800</v>
      </c>
      <c r="H65">
        <v>638</v>
      </c>
      <c r="I65">
        <v>92</v>
      </c>
      <c r="J65" s="81">
        <v>736996</v>
      </c>
      <c r="K65">
        <v>1</v>
      </c>
      <c r="L65">
        <v>29.96</v>
      </c>
      <c r="M65" t="s">
        <v>155</v>
      </c>
      <c r="N65" t="s">
        <v>14</v>
      </c>
      <c r="O65">
        <v>2</v>
      </c>
      <c r="P65" t="s">
        <v>34</v>
      </c>
    </row>
    <row r="66" spans="1:16" x14ac:dyDescent="0.25">
      <c r="A66" t="s">
        <v>219</v>
      </c>
      <c r="B66" t="s">
        <v>218</v>
      </c>
      <c r="C66">
        <v>28</v>
      </c>
      <c r="D66" t="s">
        <v>8</v>
      </c>
      <c r="E66" t="s">
        <v>140</v>
      </c>
      <c r="F66" t="s">
        <v>19</v>
      </c>
      <c r="G66" s="85">
        <v>588287</v>
      </c>
      <c r="H66">
        <v>848</v>
      </c>
      <c r="I66">
        <v>12</v>
      </c>
      <c r="J66" s="81">
        <v>200845</v>
      </c>
      <c r="K66">
        <v>1</v>
      </c>
      <c r="L66">
        <v>16.899999999999999</v>
      </c>
      <c r="M66" t="s">
        <v>155</v>
      </c>
      <c r="N66" t="s">
        <v>14</v>
      </c>
      <c r="O66">
        <v>3</v>
      </c>
      <c r="P66" t="s">
        <v>36</v>
      </c>
    </row>
    <row r="67" spans="1:16" x14ac:dyDescent="0.25">
      <c r="A67" t="s">
        <v>217</v>
      </c>
      <c r="B67" t="s">
        <v>216</v>
      </c>
      <c r="C67">
        <v>35</v>
      </c>
      <c r="D67" t="s">
        <v>7</v>
      </c>
      <c r="E67" t="s">
        <v>149</v>
      </c>
      <c r="F67" t="s">
        <v>12</v>
      </c>
      <c r="G67" s="85">
        <v>576316</v>
      </c>
      <c r="H67">
        <v>669</v>
      </c>
      <c r="I67">
        <v>6</v>
      </c>
      <c r="J67" s="81">
        <v>316950</v>
      </c>
      <c r="K67">
        <v>2</v>
      </c>
      <c r="L67">
        <v>5.78</v>
      </c>
      <c r="M67" t="s">
        <v>152</v>
      </c>
      <c r="N67" t="s">
        <v>14</v>
      </c>
      <c r="O67">
        <v>4</v>
      </c>
      <c r="P67" t="s">
        <v>34</v>
      </c>
    </row>
    <row r="68" spans="1:16" x14ac:dyDescent="0.25">
      <c r="A68" t="s">
        <v>215</v>
      </c>
      <c r="B68" t="s">
        <v>214</v>
      </c>
      <c r="C68">
        <v>61</v>
      </c>
      <c r="D68" t="s">
        <v>8</v>
      </c>
      <c r="E68" t="s">
        <v>149</v>
      </c>
      <c r="F68" t="s">
        <v>144</v>
      </c>
      <c r="G68" s="85">
        <v>415141</v>
      </c>
      <c r="H68">
        <v>802</v>
      </c>
      <c r="I68">
        <v>43</v>
      </c>
      <c r="J68" s="81">
        <v>915112</v>
      </c>
      <c r="K68">
        <v>1</v>
      </c>
      <c r="L68">
        <v>5.67</v>
      </c>
      <c r="M68" t="s">
        <v>143</v>
      </c>
      <c r="N68" t="s">
        <v>14</v>
      </c>
      <c r="O68">
        <v>2</v>
      </c>
      <c r="P68" t="s">
        <v>36</v>
      </c>
    </row>
    <row r="69" spans="1:16" x14ac:dyDescent="0.25">
      <c r="A69" t="s">
        <v>213</v>
      </c>
      <c r="B69" t="s">
        <v>212</v>
      </c>
      <c r="C69">
        <v>37</v>
      </c>
      <c r="D69" t="s">
        <v>7</v>
      </c>
      <c r="E69" t="s">
        <v>140</v>
      </c>
      <c r="F69" t="s">
        <v>12</v>
      </c>
      <c r="G69" s="85">
        <v>439258</v>
      </c>
      <c r="H69">
        <v>789</v>
      </c>
      <c r="I69">
        <v>19</v>
      </c>
      <c r="J69" s="81">
        <v>862050</v>
      </c>
      <c r="K69">
        <v>1</v>
      </c>
      <c r="L69">
        <v>8.59</v>
      </c>
      <c r="M69" t="s">
        <v>158</v>
      </c>
      <c r="N69" t="s">
        <v>14</v>
      </c>
      <c r="O69">
        <v>3</v>
      </c>
      <c r="P69" t="s">
        <v>36</v>
      </c>
    </row>
    <row r="70" spans="1:16" x14ac:dyDescent="0.25">
      <c r="A70" t="s">
        <v>211</v>
      </c>
      <c r="B70" t="s">
        <v>210</v>
      </c>
      <c r="C70">
        <v>40</v>
      </c>
      <c r="D70" t="s">
        <v>7</v>
      </c>
      <c r="E70" t="s">
        <v>140</v>
      </c>
      <c r="F70" t="s">
        <v>144</v>
      </c>
      <c r="G70" s="85">
        <v>720494</v>
      </c>
      <c r="H70">
        <v>387</v>
      </c>
      <c r="I70">
        <v>57</v>
      </c>
      <c r="J70" s="81">
        <v>124205</v>
      </c>
      <c r="K70">
        <v>3</v>
      </c>
      <c r="L70">
        <v>35.69</v>
      </c>
      <c r="M70" t="s">
        <v>155</v>
      </c>
      <c r="N70" t="s">
        <v>13</v>
      </c>
      <c r="O70">
        <v>3</v>
      </c>
      <c r="P70" t="s">
        <v>34</v>
      </c>
    </row>
    <row r="71" spans="1:16" x14ac:dyDescent="0.25">
      <c r="A71" t="s">
        <v>209</v>
      </c>
      <c r="B71" t="s">
        <v>208</v>
      </c>
      <c r="C71">
        <v>58</v>
      </c>
      <c r="D71" t="s">
        <v>7</v>
      </c>
      <c r="E71" t="s">
        <v>167</v>
      </c>
      <c r="F71" t="s">
        <v>11</v>
      </c>
      <c r="G71" s="85">
        <v>840428</v>
      </c>
      <c r="H71">
        <v>739</v>
      </c>
      <c r="I71">
        <v>33</v>
      </c>
      <c r="J71" s="81">
        <v>596251</v>
      </c>
      <c r="K71">
        <v>0</v>
      </c>
      <c r="L71">
        <v>39.159999999999997</v>
      </c>
      <c r="M71" t="s">
        <v>152</v>
      </c>
      <c r="N71" t="s">
        <v>14</v>
      </c>
      <c r="O71">
        <v>4</v>
      </c>
      <c r="P71" t="s">
        <v>36</v>
      </c>
    </row>
    <row r="72" spans="1:16" x14ac:dyDescent="0.25">
      <c r="A72" t="s">
        <v>207</v>
      </c>
      <c r="B72" t="s">
        <v>206</v>
      </c>
      <c r="C72">
        <v>36</v>
      </c>
      <c r="D72" t="s">
        <v>8</v>
      </c>
      <c r="E72" t="s">
        <v>140</v>
      </c>
      <c r="F72" t="s">
        <v>144</v>
      </c>
      <c r="G72" s="85">
        <v>1357611</v>
      </c>
      <c r="H72">
        <v>477</v>
      </c>
      <c r="I72">
        <v>37</v>
      </c>
      <c r="J72" s="81">
        <v>78711</v>
      </c>
      <c r="K72">
        <v>0</v>
      </c>
      <c r="L72">
        <v>13.61</v>
      </c>
      <c r="M72" t="s">
        <v>152</v>
      </c>
      <c r="N72" t="s">
        <v>13</v>
      </c>
      <c r="O72">
        <v>3</v>
      </c>
      <c r="P72" t="s">
        <v>34</v>
      </c>
    </row>
    <row r="73" spans="1:16" x14ac:dyDescent="0.25">
      <c r="A73" t="s">
        <v>205</v>
      </c>
      <c r="B73" t="s">
        <v>204</v>
      </c>
      <c r="C73">
        <v>39</v>
      </c>
      <c r="D73" t="s">
        <v>7</v>
      </c>
      <c r="E73" t="s">
        <v>149</v>
      </c>
      <c r="F73" t="s">
        <v>12</v>
      </c>
      <c r="G73" s="85">
        <v>1152172</v>
      </c>
      <c r="H73">
        <v>589</v>
      </c>
      <c r="I73">
        <v>69</v>
      </c>
      <c r="J73" s="81">
        <v>74637</v>
      </c>
      <c r="K73">
        <v>1</v>
      </c>
      <c r="L73">
        <v>42.81</v>
      </c>
      <c r="M73" t="s">
        <v>152</v>
      </c>
      <c r="N73" t="s">
        <v>13</v>
      </c>
      <c r="O73">
        <v>2</v>
      </c>
      <c r="P73" t="s">
        <v>29</v>
      </c>
    </row>
    <row r="74" spans="1:16" x14ac:dyDescent="0.25">
      <c r="A74" t="s">
        <v>203</v>
      </c>
      <c r="B74" t="s">
        <v>202</v>
      </c>
      <c r="C74">
        <v>38</v>
      </c>
      <c r="D74" t="s">
        <v>8</v>
      </c>
      <c r="E74" t="s">
        <v>149</v>
      </c>
      <c r="F74" t="s">
        <v>12</v>
      </c>
      <c r="G74" s="85">
        <v>349757</v>
      </c>
      <c r="H74">
        <v>445</v>
      </c>
      <c r="I74">
        <v>59</v>
      </c>
      <c r="J74" s="81">
        <v>62535</v>
      </c>
      <c r="K74">
        <v>2</v>
      </c>
      <c r="L74">
        <v>14.13</v>
      </c>
      <c r="M74" t="s">
        <v>139</v>
      </c>
      <c r="N74" t="s">
        <v>13</v>
      </c>
      <c r="O74">
        <v>2</v>
      </c>
      <c r="P74" t="s">
        <v>34</v>
      </c>
    </row>
    <row r="75" spans="1:16" x14ac:dyDescent="0.25">
      <c r="A75" t="s">
        <v>201</v>
      </c>
      <c r="B75" t="s">
        <v>200</v>
      </c>
      <c r="C75">
        <v>38</v>
      </c>
      <c r="D75" t="s">
        <v>7</v>
      </c>
      <c r="E75" t="s">
        <v>149</v>
      </c>
      <c r="F75" t="s">
        <v>19</v>
      </c>
      <c r="G75" s="85">
        <v>1332423</v>
      </c>
      <c r="H75">
        <v>812</v>
      </c>
      <c r="I75">
        <v>77</v>
      </c>
      <c r="J75" s="81">
        <v>517781</v>
      </c>
      <c r="K75">
        <v>2</v>
      </c>
      <c r="L75">
        <v>29.08</v>
      </c>
      <c r="M75" t="s">
        <v>143</v>
      </c>
      <c r="N75" t="s">
        <v>14</v>
      </c>
      <c r="O75">
        <v>4</v>
      </c>
      <c r="P75" t="s">
        <v>36</v>
      </c>
    </row>
    <row r="76" spans="1:16" x14ac:dyDescent="0.25">
      <c r="A76" t="s">
        <v>199</v>
      </c>
      <c r="B76" t="s">
        <v>198</v>
      </c>
      <c r="C76">
        <v>26</v>
      </c>
      <c r="D76" t="s">
        <v>8</v>
      </c>
      <c r="E76" t="s">
        <v>140</v>
      </c>
      <c r="F76" t="s">
        <v>12</v>
      </c>
      <c r="G76" s="85">
        <v>1406279</v>
      </c>
      <c r="H76">
        <v>534</v>
      </c>
      <c r="I76">
        <v>97</v>
      </c>
      <c r="J76" s="81">
        <v>615643</v>
      </c>
      <c r="K76">
        <v>1</v>
      </c>
      <c r="L76">
        <v>57.29</v>
      </c>
      <c r="M76" t="s">
        <v>139</v>
      </c>
      <c r="N76" t="s">
        <v>13</v>
      </c>
      <c r="O76">
        <v>5</v>
      </c>
      <c r="P76" t="s">
        <v>29</v>
      </c>
    </row>
    <row r="77" spans="1:16" x14ac:dyDescent="0.25">
      <c r="A77" t="s">
        <v>197</v>
      </c>
      <c r="B77" t="s">
        <v>196</v>
      </c>
      <c r="C77">
        <v>54</v>
      </c>
      <c r="D77" t="s">
        <v>8</v>
      </c>
      <c r="E77" t="s">
        <v>167</v>
      </c>
      <c r="F77" t="s">
        <v>144</v>
      </c>
      <c r="G77" s="85">
        <v>783336</v>
      </c>
      <c r="H77">
        <v>752</v>
      </c>
      <c r="I77">
        <v>44</v>
      </c>
      <c r="J77" s="81">
        <v>190305</v>
      </c>
      <c r="K77">
        <v>3</v>
      </c>
      <c r="L77">
        <v>59.83</v>
      </c>
      <c r="M77" t="s">
        <v>155</v>
      </c>
      <c r="N77" t="s">
        <v>14</v>
      </c>
      <c r="O77">
        <v>3</v>
      </c>
      <c r="P77" t="s">
        <v>36</v>
      </c>
    </row>
    <row r="78" spans="1:16" x14ac:dyDescent="0.25">
      <c r="A78" t="s">
        <v>195</v>
      </c>
      <c r="B78" t="s">
        <v>194</v>
      </c>
      <c r="C78">
        <v>41</v>
      </c>
      <c r="D78" t="s">
        <v>8</v>
      </c>
      <c r="E78" t="s">
        <v>140</v>
      </c>
      <c r="F78" t="s">
        <v>144</v>
      </c>
      <c r="G78" s="85">
        <v>537274</v>
      </c>
      <c r="H78">
        <v>407</v>
      </c>
      <c r="I78">
        <v>97</v>
      </c>
      <c r="J78" s="81">
        <v>345824</v>
      </c>
      <c r="K78">
        <v>0</v>
      </c>
      <c r="L78">
        <v>27.64</v>
      </c>
      <c r="M78" t="s">
        <v>139</v>
      </c>
      <c r="N78" t="s">
        <v>13</v>
      </c>
      <c r="O78">
        <v>3</v>
      </c>
      <c r="P78" t="s">
        <v>34</v>
      </c>
    </row>
    <row r="79" spans="1:16" x14ac:dyDescent="0.25">
      <c r="A79" t="s">
        <v>193</v>
      </c>
      <c r="B79" t="s">
        <v>192</v>
      </c>
      <c r="C79">
        <v>26</v>
      </c>
      <c r="D79" t="s">
        <v>7</v>
      </c>
      <c r="E79" t="s">
        <v>140</v>
      </c>
      <c r="F79" t="s">
        <v>144</v>
      </c>
      <c r="G79" s="85">
        <v>729318</v>
      </c>
      <c r="H79">
        <v>622</v>
      </c>
      <c r="I79">
        <v>52</v>
      </c>
      <c r="J79" s="81">
        <v>338977</v>
      </c>
      <c r="K79">
        <v>0</v>
      </c>
      <c r="L79">
        <v>11.38</v>
      </c>
      <c r="M79" t="s">
        <v>152</v>
      </c>
      <c r="N79" t="s">
        <v>14</v>
      </c>
      <c r="O79">
        <v>3</v>
      </c>
      <c r="P79" t="s">
        <v>34</v>
      </c>
    </row>
    <row r="80" spans="1:16" x14ac:dyDescent="0.25">
      <c r="A80" t="s">
        <v>191</v>
      </c>
      <c r="B80" t="s">
        <v>190</v>
      </c>
      <c r="C80">
        <v>54</v>
      </c>
      <c r="D80" t="s">
        <v>7</v>
      </c>
      <c r="E80" t="s">
        <v>149</v>
      </c>
      <c r="F80" t="s">
        <v>11</v>
      </c>
      <c r="G80" s="85">
        <v>1245415</v>
      </c>
      <c r="H80">
        <v>670</v>
      </c>
      <c r="I80">
        <v>36</v>
      </c>
      <c r="J80" s="81">
        <v>655788</v>
      </c>
      <c r="K80">
        <v>3</v>
      </c>
      <c r="L80">
        <v>29.31</v>
      </c>
      <c r="M80" t="s">
        <v>139</v>
      </c>
      <c r="N80" t="s">
        <v>14</v>
      </c>
      <c r="O80">
        <v>0</v>
      </c>
      <c r="P80" t="s">
        <v>36</v>
      </c>
    </row>
    <row r="81" spans="1:16" x14ac:dyDescent="0.25">
      <c r="A81" t="s">
        <v>189</v>
      </c>
      <c r="B81" t="s">
        <v>188</v>
      </c>
      <c r="C81">
        <v>28</v>
      </c>
      <c r="D81" t="s">
        <v>8</v>
      </c>
      <c r="E81" t="s">
        <v>140</v>
      </c>
      <c r="F81" t="s">
        <v>12</v>
      </c>
      <c r="G81" s="85">
        <v>1476896</v>
      </c>
      <c r="H81">
        <v>329</v>
      </c>
      <c r="I81">
        <v>70</v>
      </c>
      <c r="J81" s="81">
        <v>838141</v>
      </c>
      <c r="K81">
        <v>3</v>
      </c>
      <c r="L81">
        <v>18.16</v>
      </c>
      <c r="M81" t="s">
        <v>143</v>
      </c>
      <c r="N81" t="s">
        <v>13</v>
      </c>
      <c r="O81">
        <v>1</v>
      </c>
      <c r="P81" t="s">
        <v>34</v>
      </c>
    </row>
    <row r="82" spans="1:16" x14ac:dyDescent="0.25">
      <c r="A82" t="s">
        <v>187</v>
      </c>
      <c r="B82" t="s">
        <v>186</v>
      </c>
      <c r="C82">
        <v>35</v>
      </c>
      <c r="D82" t="s">
        <v>8</v>
      </c>
      <c r="E82" t="s">
        <v>140</v>
      </c>
      <c r="F82" t="s">
        <v>19</v>
      </c>
      <c r="G82" s="85">
        <v>1167726</v>
      </c>
      <c r="H82">
        <v>416</v>
      </c>
      <c r="I82">
        <v>65</v>
      </c>
      <c r="J82" s="81">
        <v>993065</v>
      </c>
      <c r="K82">
        <v>2</v>
      </c>
      <c r="L82">
        <v>11.46</v>
      </c>
      <c r="M82" t="s">
        <v>139</v>
      </c>
      <c r="N82" t="s">
        <v>13</v>
      </c>
      <c r="O82">
        <v>1</v>
      </c>
      <c r="P82" t="s">
        <v>34</v>
      </c>
    </row>
    <row r="83" spans="1:16" x14ac:dyDescent="0.25">
      <c r="A83" t="s">
        <v>185</v>
      </c>
      <c r="B83" t="s">
        <v>184</v>
      </c>
      <c r="C83">
        <v>51</v>
      </c>
      <c r="D83" t="s">
        <v>7</v>
      </c>
      <c r="E83" t="s">
        <v>140</v>
      </c>
      <c r="F83" t="s">
        <v>11</v>
      </c>
      <c r="G83" s="85">
        <v>711140</v>
      </c>
      <c r="H83">
        <v>783</v>
      </c>
      <c r="I83">
        <v>8</v>
      </c>
      <c r="J83" s="81">
        <v>478975</v>
      </c>
      <c r="K83">
        <v>2</v>
      </c>
      <c r="L83">
        <v>35.32</v>
      </c>
      <c r="M83" t="s">
        <v>139</v>
      </c>
      <c r="N83" t="s">
        <v>14</v>
      </c>
      <c r="O83">
        <v>3</v>
      </c>
      <c r="P83" t="s">
        <v>36</v>
      </c>
    </row>
    <row r="84" spans="1:16" x14ac:dyDescent="0.25">
      <c r="A84" t="s">
        <v>183</v>
      </c>
      <c r="B84" t="s">
        <v>182</v>
      </c>
      <c r="C84">
        <v>42</v>
      </c>
      <c r="D84" t="s">
        <v>8</v>
      </c>
      <c r="E84" t="s">
        <v>140</v>
      </c>
      <c r="F84" t="s">
        <v>144</v>
      </c>
      <c r="G84" s="85">
        <v>760301</v>
      </c>
      <c r="H84">
        <v>819</v>
      </c>
      <c r="I84">
        <v>19</v>
      </c>
      <c r="J84" s="81">
        <v>860408</v>
      </c>
      <c r="K84">
        <v>3</v>
      </c>
      <c r="L84">
        <v>5.14</v>
      </c>
      <c r="M84" t="s">
        <v>158</v>
      </c>
      <c r="N84" t="s">
        <v>14</v>
      </c>
      <c r="O84">
        <v>5</v>
      </c>
      <c r="P84" t="s">
        <v>36</v>
      </c>
    </row>
    <row r="85" spans="1:16" x14ac:dyDescent="0.25">
      <c r="A85" t="s">
        <v>181</v>
      </c>
      <c r="B85" t="s">
        <v>180</v>
      </c>
      <c r="C85">
        <v>51</v>
      </c>
      <c r="D85" t="s">
        <v>8</v>
      </c>
      <c r="E85" t="s">
        <v>149</v>
      </c>
      <c r="F85" t="s">
        <v>11</v>
      </c>
      <c r="G85" s="85">
        <v>897177</v>
      </c>
      <c r="H85">
        <v>653</v>
      </c>
      <c r="I85">
        <v>89</v>
      </c>
      <c r="J85" s="81">
        <v>578727</v>
      </c>
      <c r="K85">
        <v>1</v>
      </c>
      <c r="L85">
        <v>46.96</v>
      </c>
      <c r="M85" t="s">
        <v>158</v>
      </c>
      <c r="N85" t="s">
        <v>14</v>
      </c>
      <c r="O85">
        <v>3</v>
      </c>
      <c r="P85" t="s">
        <v>34</v>
      </c>
    </row>
    <row r="86" spans="1:16" x14ac:dyDescent="0.25">
      <c r="A86" t="s">
        <v>179</v>
      </c>
      <c r="B86" t="s">
        <v>178</v>
      </c>
      <c r="C86">
        <v>45</v>
      </c>
      <c r="D86" t="s">
        <v>8</v>
      </c>
      <c r="E86" t="s">
        <v>149</v>
      </c>
      <c r="F86" t="s">
        <v>11</v>
      </c>
      <c r="G86" s="85">
        <v>1061457</v>
      </c>
      <c r="H86">
        <v>539</v>
      </c>
      <c r="I86">
        <v>63</v>
      </c>
      <c r="J86" s="81">
        <v>45767</v>
      </c>
      <c r="K86">
        <v>0</v>
      </c>
      <c r="L86">
        <v>22.5</v>
      </c>
      <c r="M86" t="s">
        <v>152</v>
      </c>
      <c r="N86" t="s">
        <v>13</v>
      </c>
      <c r="O86">
        <v>3</v>
      </c>
      <c r="P86" t="s">
        <v>34</v>
      </c>
    </row>
    <row r="87" spans="1:16" x14ac:dyDescent="0.25">
      <c r="A87" t="s">
        <v>177</v>
      </c>
      <c r="B87" t="s">
        <v>176</v>
      </c>
      <c r="C87">
        <v>53</v>
      </c>
      <c r="D87" t="s">
        <v>8</v>
      </c>
      <c r="E87" t="s">
        <v>167</v>
      </c>
      <c r="F87" t="s">
        <v>11</v>
      </c>
      <c r="G87" s="85">
        <v>410479</v>
      </c>
      <c r="H87">
        <v>639</v>
      </c>
      <c r="I87">
        <v>52</v>
      </c>
      <c r="J87" s="81">
        <v>916655</v>
      </c>
      <c r="K87">
        <v>1</v>
      </c>
      <c r="L87">
        <v>51.48</v>
      </c>
      <c r="M87" t="s">
        <v>143</v>
      </c>
      <c r="N87" t="s">
        <v>14</v>
      </c>
      <c r="O87">
        <v>0</v>
      </c>
      <c r="P87" t="s">
        <v>36</v>
      </c>
    </row>
    <row r="88" spans="1:16" x14ac:dyDescent="0.25">
      <c r="A88" t="s">
        <v>175</v>
      </c>
      <c r="B88" t="s">
        <v>174</v>
      </c>
      <c r="C88">
        <v>51</v>
      </c>
      <c r="D88" t="s">
        <v>7</v>
      </c>
      <c r="E88" t="s">
        <v>149</v>
      </c>
      <c r="F88" t="s">
        <v>144</v>
      </c>
      <c r="G88" s="85">
        <v>910014</v>
      </c>
      <c r="H88">
        <v>571</v>
      </c>
      <c r="I88">
        <v>40</v>
      </c>
      <c r="J88" s="81">
        <v>653534</v>
      </c>
      <c r="K88">
        <v>3</v>
      </c>
      <c r="L88">
        <v>43.1</v>
      </c>
      <c r="M88" t="s">
        <v>158</v>
      </c>
      <c r="N88" t="s">
        <v>13</v>
      </c>
      <c r="O88">
        <v>5</v>
      </c>
      <c r="P88" t="s">
        <v>29</v>
      </c>
    </row>
    <row r="89" spans="1:16" x14ac:dyDescent="0.25">
      <c r="A89" t="s">
        <v>173</v>
      </c>
      <c r="B89" t="s">
        <v>172</v>
      </c>
      <c r="C89">
        <v>23</v>
      </c>
      <c r="D89" t="s">
        <v>7</v>
      </c>
      <c r="E89" t="s">
        <v>140</v>
      </c>
      <c r="F89" t="s">
        <v>12</v>
      </c>
      <c r="G89" s="85">
        <v>692348</v>
      </c>
      <c r="H89">
        <v>370</v>
      </c>
      <c r="I89">
        <v>55</v>
      </c>
      <c r="J89" s="81">
        <v>661820</v>
      </c>
      <c r="K89">
        <v>0</v>
      </c>
      <c r="L89">
        <v>42.64</v>
      </c>
      <c r="M89" t="s">
        <v>143</v>
      </c>
      <c r="N89" t="s">
        <v>13</v>
      </c>
      <c r="O89">
        <v>2</v>
      </c>
      <c r="P89" t="s">
        <v>29</v>
      </c>
    </row>
    <row r="90" spans="1:16" x14ac:dyDescent="0.25">
      <c r="A90" t="s">
        <v>171</v>
      </c>
      <c r="B90" t="s">
        <v>170</v>
      </c>
      <c r="C90">
        <v>49</v>
      </c>
      <c r="D90" t="s">
        <v>7</v>
      </c>
      <c r="E90" t="s">
        <v>149</v>
      </c>
      <c r="F90" t="s">
        <v>19</v>
      </c>
      <c r="G90" s="85">
        <v>828025</v>
      </c>
      <c r="H90">
        <v>470</v>
      </c>
      <c r="I90">
        <v>47</v>
      </c>
      <c r="J90" s="81">
        <v>947308</v>
      </c>
      <c r="K90">
        <v>3</v>
      </c>
      <c r="L90">
        <v>6.59</v>
      </c>
      <c r="M90" t="s">
        <v>152</v>
      </c>
      <c r="N90" t="s">
        <v>13</v>
      </c>
      <c r="O90">
        <v>2</v>
      </c>
      <c r="P90" t="s">
        <v>34</v>
      </c>
    </row>
    <row r="91" spans="1:16" x14ac:dyDescent="0.25">
      <c r="A91" t="s">
        <v>169</v>
      </c>
      <c r="B91" t="s">
        <v>168</v>
      </c>
      <c r="C91">
        <v>36</v>
      </c>
      <c r="D91" t="s">
        <v>7</v>
      </c>
      <c r="E91" t="s">
        <v>167</v>
      </c>
      <c r="F91" t="s">
        <v>12</v>
      </c>
      <c r="G91" s="85">
        <v>1064135</v>
      </c>
      <c r="H91">
        <v>843</v>
      </c>
      <c r="I91">
        <v>78</v>
      </c>
      <c r="J91" s="81">
        <v>593418</v>
      </c>
      <c r="K91">
        <v>3</v>
      </c>
      <c r="L91">
        <v>42.5</v>
      </c>
      <c r="M91" t="s">
        <v>158</v>
      </c>
      <c r="N91" t="s">
        <v>14</v>
      </c>
      <c r="O91">
        <v>1</v>
      </c>
      <c r="P91" t="s">
        <v>36</v>
      </c>
    </row>
    <row r="92" spans="1:16" x14ac:dyDescent="0.25">
      <c r="A92" t="s">
        <v>166</v>
      </c>
      <c r="B92" t="s">
        <v>165</v>
      </c>
      <c r="C92">
        <v>64</v>
      </c>
      <c r="D92" t="s">
        <v>8</v>
      </c>
      <c r="E92" t="s">
        <v>140</v>
      </c>
      <c r="F92" t="s">
        <v>19</v>
      </c>
      <c r="G92" s="85">
        <v>1243683</v>
      </c>
      <c r="H92">
        <v>546</v>
      </c>
      <c r="I92">
        <v>58</v>
      </c>
      <c r="J92" s="81">
        <v>957170</v>
      </c>
      <c r="K92">
        <v>2</v>
      </c>
      <c r="L92">
        <v>37.07</v>
      </c>
      <c r="M92" t="s">
        <v>143</v>
      </c>
      <c r="N92" t="s">
        <v>13</v>
      </c>
      <c r="O92">
        <v>1</v>
      </c>
      <c r="P92" t="s">
        <v>34</v>
      </c>
    </row>
    <row r="93" spans="1:16" x14ac:dyDescent="0.25">
      <c r="A93" t="s">
        <v>164</v>
      </c>
      <c r="B93" t="s">
        <v>163</v>
      </c>
      <c r="C93">
        <v>50</v>
      </c>
      <c r="D93" t="s">
        <v>8</v>
      </c>
      <c r="E93" t="s">
        <v>140</v>
      </c>
      <c r="F93" t="s">
        <v>144</v>
      </c>
      <c r="G93" s="85">
        <v>1346299</v>
      </c>
      <c r="H93">
        <v>594</v>
      </c>
      <c r="I93">
        <v>88</v>
      </c>
      <c r="J93" s="81">
        <v>165649</v>
      </c>
      <c r="K93">
        <v>2</v>
      </c>
      <c r="L93">
        <v>9.06</v>
      </c>
      <c r="M93" t="s">
        <v>139</v>
      </c>
      <c r="N93" t="s">
        <v>13</v>
      </c>
      <c r="O93">
        <v>2</v>
      </c>
      <c r="P93" t="s">
        <v>34</v>
      </c>
    </row>
    <row r="94" spans="1:16" x14ac:dyDescent="0.25">
      <c r="A94" t="s">
        <v>162</v>
      </c>
      <c r="B94" t="s">
        <v>161</v>
      </c>
      <c r="C94">
        <v>40</v>
      </c>
      <c r="D94" t="s">
        <v>8</v>
      </c>
      <c r="E94" t="s">
        <v>140</v>
      </c>
      <c r="F94" t="s">
        <v>19</v>
      </c>
      <c r="G94" s="85">
        <v>1006760</v>
      </c>
      <c r="H94">
        <v>503</v>
      </c>
      <c r="I94">
        <v>73</v>
      </c>
      <c r="J94" s="81">
        <v>894787</v>
      </c>
      <c r="K94">
        <v>2</v>
      </c>
      <c r="L94">
        <v>31.58</v>
      </c>
      <c r="M94" t="s">
        <v>155</v>
      </c>
      <c r="N94" t="s">
        <v>13</v>
      </c>
      <c r="O94">
        <v>1</v>
      </c>
      <c r="P94" t="s">
        <v>34</v>
      </c>
    </row>
    <row r="95" spans="1:16" x14ac:dyDescent="0.25">
      <c r="A95" t="s">
        <v>160</v>
      </c>
      <c r="B95" t="s">
        <v>159</v>
      </c>
      <c r="C95">
        <v>22</v>
      </c>
      <c r="D95" t="s">
        <v>7</v>
      </c>
      <c r="E95" t="s">
        <v>140</v>
      </c>
      <c r="F95" t="s">
        <v>144</v>
      </c>
      <c r="G95" s="85">
        <v>775627</v>
      </c>
      <c r="H95">
        <v>705</v>
      </c>
      <c r="I95">
        <v>36</v>
      </c>
      <c r="J95" s="81">
        <v>8491</v>
      </c>
      <c r="K95">
        <v>1</v>
      </c>
      <c r="L95">
        <v>36.130000000000003</v>
      </c>
      <c r="M95" t="s">
        <v>158</v>
      </c>
      <c r="N95" t="s">
        <v>14</v>
      </c>
      <c r="O95">
        <v>5</v>
      </c>
      <c r="P95" t="s">
        <v>36</v>
      </c>
    </row>
    <row r="96" spans="1:16" x14ac:dyDescent="0.25">
      <c r="A96" t="s">
        <v>157</v>
      </c>
      <c r="B96" t="s">
        <v>156</v>
      </c>
      <c r="C96">
        <v>43</v>
      </c>
      <c r="D96" t="s">
        <v>7</v>
      </c>
      <c r="E96" t="s">
        <v>140</v>
      </c>
      <c r="F96" t="s">
        <v>12</v>
      </c>
      <c r="G96" s="85">
        <v>598735</v>
      </c>
      <c r="H96">
        <v>524</v>
      </c>
      <c r="I96">
        <v>80</v>
      </c>
      <c r="J96" s="81">
        <v>651051</v>
      </c>
      <c r="K96">
        <v>0</v>
      </c>
      <c r="L96">
        <v>18.78</v>
      </c>
      <c r="M96" t="s">
        <v>155</v>
      </c>
      <c r="N96" t="s">
        <v>13</v>
      </c>
      <c r="O96">
        <v>5</v>
      </c>
      <c r="P96" t="s">
        <v>34</v>
      </c>
    </row>
    <row r="97" spans="1:16" x14ac:dyDescent="0.25">
      <c r="A97" t="s">
        <v>154</v>
      </c>
      <c r="B97" t="s">
        <v>153</v>
      </c>
      <c r="C97">
        <v>49</v>
      </c>
      <c r="D97" t="s">
        <v>8</v>
      </c>
      <c r="E97" t="s">
        <v>149</v>
      </c>
      <c r="F97" t="s">
        <v>144</v>
      </c>
      <c r="G97" s="85">
        <v>1415454</v>
      </c>
      <c r="H97">
        <v>334</v>
      </c>
      <c r="I97">
        <v>22</v>
      </c>
      <c r="J97" s="81">
        <v>382584</v>
      </c>
      <c r="K97">
        <v>1</v>
      </c>
      <c r="L97">
        <v>45.28</v>
      </c>
      <c r="M97" t="s">
        <v>152</v>
      </c>
      <c r="N97" t="s">
        <v>14</v>
      </c>
      <c r="O97">
        <v>0</v>
      </c>
      <c r="P97" t="s">
        <v>29</v>
      </c>
    </row>
    <row r="98" spans="1:16" x14ac:dyDescent="0.25">
      <c r="A98" t="s">
        <v>151</v>
      </c>
      <c r="B98" t="s">
        <v>150</v>
      </c>
      <c r="C98">
        <v>55</v>
      </c>
      <c r="D98" t="s">
        <v>8</v>
      </c>
      <c r="E98" t="s">
        <v>149</v>
      </c>
      <c r="F98" t="s">
        <v>19</v>
      </c>
      <c r="G98" s="85">
        <v>1313278</v>
      </c>
      <c r="H98">
        <v>674</v>
      </c>
      <c r="I98">
        <v>95</v>
      </c>
      <c r="J98" s="81">
        <v>526169</v>
      </c>
      <c r="K98">
        <v>2</v>
      </c>
      <c r="L98">
        <v>55.24</v>
      </c>
      <c r="M98" t="s">
        <v>143</v>
      </c>
      <c r="N98" t="s">
        <v>14</v>
      </c>
      <c r="O98">
        <v>1</v>
      </c>
      <c r="P98" t="s">
        <v>34</v>
      </c>
    </row>
    <row r="99" spans="1:16" x14ac:dyDescent="0.25">
      <c r="A99" t="s">
        <v>148</v>
      </c>
      <c r="B99" t="s">
        <v>147</v>
      </c>
      <c r="C99">
        <v>50</v>
      </c>
      <c r="D99" t="s">
        <v>8</v>
      </c>
      <c r="E99" t="s">
        <v>140</v>
      </c>
      <c r="F99" t="s">
        <v>19</v>
      </c>
      <c r="G99" s="85">
        <v>495188</v>
      </c>
      <c r="H99">
        <v>377</v>
      </c>
      <c r="I99">
        <v>11</v>
      </c>
      <c r="J99" s="81">
        <v>790785</v>
      </c>
      <c r="K99">
        <v>3</v>
      </c>
      <c r="L99">
        <v>58.16</v>
      </c>
      <c r="M99" t="s">
        <v>143</v>
      </c>
      <c r="N99" t="s">
        <v>13</v>
      </c>
      <c r="O99">
        <v>5</v>
      </c>
      <c r="P99" t="s">
        <v>29</v>
      </c>
    </row>
    <row r="100" spans="1:16" x14ac:dyDescent="0.25">
      <c r="A100" t="s">
        <v>146</v>
      </c>
      <c r="B100" t="s">
        <v>145</v>
      </c>
      <c r="C100">
        <v>37</v>
      </c>
      <c r="D100" t="s">
        <v>8</v>
      </c>
      <c r="E100" t="s">
        <v>140</v>
      </c>
      <c r="F100" t="s">
        <v>144</v>
      </c>
      <c r="G100" s="85">
        <v>459184</v>
      </c>
      <c r="H100">
        <v>849</v>
      </c>
      <c r="I100">
        <v>81</v>
      </c>
      <c r="J100" s="81">
        <v>476877</v>
      </c>
      <c r="K100">
        <v>2</v>
      </c>
      <c r="L100">
        <v>25.27</v>
      </c>
      <c r="M100" t="s">
        <v>143</v>
      </c>
      <c r="N100" t="s">
        <v>14</v>
      </c>
      <c r="O100">
        <v>5</v>
      </c>
      <c r="P100" t="s">
        <v>36</v>
      </c>
    </row>
    <row r="101" spans="1:16" x14ac:dyDescent="0.25">
      <c r="A101" t="s">
        <v>142</v>
      </c>
      <c r="B101" t="s">
        <v>141</v>
      </c>
      <c r="C101">
        <v>64</v>
      </c>
      <c r="D101" t="s">
        <v>8</v>
      </c>
      <c r="E101" t="s">
        <v>140</v>
      </c>
      <c r="F101" t="s">
        <v>11</v>
      </c>
      <c r="G101" s="85">
        <v>1188758</v>
      </c>
      <c r="H101">
        <v>539</v>
      </c>
      <c r="I101">
        <v>82</v>
      </c>
      <c r="J101" s="81">
        <v>26240</v>
      </c>
      <c r="K101">
        <v>0</v>
      </c>
      <c r="L101">
        <v>39.08</v>
      </c>
      <c r="M101" t="s">
        <v>139</v>
      </c>
      <c r="N101" t="s">
        <v>13</v>
      </c>
      <c r="O101">
        <v>4</v>
      </c>
      <c r="P101" t="s">
        <v>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B7E85-D38A-4E88-9077-F4F907CF7A02}">
  <dimension ref="A1:J31"/>
  <sheetViews>
    <sheetView showGridLines="0" zoomScale="85" zoomScaleNormal="85" workbookViewId="0">
      <selection activeCell="J30" sqref="J30"/>
    </sheetView>
  </sheetViews>
  <sheetFormatPr defaultRowHeight="13.8" x14ac:dyDescent="0.25"/>
  <cols>
    <col min="1" max="1" width="15.69921875" bestFit="1" customWidth="1"/>
    <col min="2" max="2" width="42.19921875" bestFit="1" customWidth="1"/>
    <col min="3" max="3" width="5.296875" bestFit="1" customWidth="1"/>
    <col min="4" max="4" width="11.69921875" bestFit="1" customWidth="1"/>
    <col min="5" max="5" width="24.8984375" bestFit="1" customWidth="1"/>
    <col min="6" max="6" width="27.69921875" bestFit="1" customWidth="1"/>
    <col min="7" max="7" width="16.5" bestFit="1" customWidth="1"/>
    <col min="8" max="8" width="28" bestFit="1" customWidth="1"/>
    <col min="9" max="9" width="15.3984375" bestFit="1" customWidth="1"/>
    <col min="10" max="10" width="14.09765625" bestFit="1" customWidth="1"/>
    <col min="11" max="11" width="10.69921875" customWidth="1"/>
    <col min="12" max="12" width="10.796875" bestFit="1" customWidth="1"/>
  </cols>
  <sheetData>
    <row r="1" spans="1:10" ht="23.4" x14ac:dyDescent="0.4">
      <c r="D1" s="119"/>
      <c r="E1" s="119"/>
    </row>
    <row r="3" spans="1:10" ht="15" x14ac:dyDescent="0.25">
      <c r="A3" s="93" t="s">
        <v>131</v>
      </c>
      <c r="B3" s="93" t="s">
        <v>24</v>
      </c>
      <c r="C3" s="94"/>
      <c r="D3" s="94"/>
      <c r="G3" s="99" t="s">
        <v>22</v>
      </c>
      <c r="H3" s="100" t="s">
        <v>360</v>
      </c>
      <c r="I3" s="35"/>
    </row>
    <row r="4" spans="1:10" ht="15" x14ac:dyDescent="0.25">
      <c r="A4" s="93" t="s">
        <v>22</v>
      </c>
      <c r="B4" s="94" t="s">
        <v>8</v>
      </c>
      <c r="C4" s="94" t="s">
        <v>7</v>
      </c>
      <c r="D4" s="94" t="s">
        <v>23</v>
      </c>
      <c r="G4" s="104" t="s">
        <v>29</v>
      </c>
      <c r="H4" s="103">
        <v>480.38461538461536</v>
      </c>
      <c r="I4" s="35"/>
    </row>
    <row r="5" spans="1:10" ht="15" x14ac:dyDescent="0.25">
      <c r="A5" s="98" t="s">
        <v>29</v>
      </c>
      <c r="B5" s="97">
        <v>6</v>
      </c>
      <c r="C5" s="97">
        <v>7</v>
      </c>
      <c r="D5" s="97">
        <v>13</v>
      </c>
      <c r="G5" s="104" t="s">
        <v>36</v>
      </c>
      <c r="H5" s="103">
        <v>721.74358974358972</v>
      </c>
      <c r="I5" s="35"/>
    </row>
    <row r="6" spans="1:10" ht="15" x14ac:dyDescent="0.25">
      <c r="A6" s="98" t="s">
        <v>36</v>
      </c>
      <c r="B6" s="97">
        <v>18</v>
      </c>
      <c r="C6" s="97">
        <v>21</v>
      </c>
      <c r="D6" s="97">
        <v>39</v>
      </c>
      <c r="G6" s="104" t="s">
        <v>34</v>
      </c>
      <c r="H6" s="103">
        <v>495.10416666666669</v>
      </c>
      <c r="I6" s="38" t="s">
        <v>363</v>
      </c>
      <c r="J6" s="16"/>
    </row>
    <row r="7" spans="1:10" ht="17.399999999999999" x14ac:dyDescent="0.3">
      <c r="A7" s="98" t="s">
        <v>34</v>
      </c>
      <c r="B7" s="97">
        <v>30</v>
      </c>
      <c r="C7" s="97">
        <v>18</v>
      </c>
      <c r="D7" s="97">
        <v>48</v>
      </c>
      <c r="E7" s="40" t="s">
        <v>362</v>
      </c>
      <c r="G7" s="101" t="s">
        <v>23</v>
      </c>
      <c r="H7" s="102">
        <v>581.58000000000004</v>
      </c>
      <c r="I7" s="35"/>
    </row>
    <row r="8" spans="1:10" ht="15" x14ac:dyDescent="0.25">
      <c r="A8" s="95" t="s">
        <v>23</v>
      </c>
      <c r="B8" s="96">
        <v>54</v>
      </c>
      <c r="C8" s="96">
        <v>46</v>
      </c>
      <c r="D8" s="96">
        <v>100</v>
      </c>
      <c r="G8" s="35"/>
      <c r="H8" s="35"/>
      <c r="I8" s="35"/>
    </row>
    <row r="9" spans="1:10" ht="15" x14ac:dyDescent="0.25">
      <c r="F9" s="35"/>
      <c r="G9" s="35"/>
      <c r="H9" s="35"/>
      <c r="I9" s="35"/>
      <c r="J9" s="35"/>
    </row>
    <row r="10" spans="1:10" ht="15" x14ac:dyDescent="0.25">
      <c r="F10" s="35"/>
      <c r="G10" s="36"/>
      <c r="H10" s="35"/>
      <c r="I10" s="35"/>
      <c r="J10" s="35"/>
    </row>
    <row r="11" spans="1:10" ht="15" x14ac:dyDescent="0.25">
      <c r="F11" s="35"/>
      <c r="G11" s="35"/>
      <c r="H11" s="35"/>
      <c r="I11" s="35"/>
      <c r="J11" s="35"/>
    </row>
    <row r="12" spans="1:10" x14ac:dyDescent="0.25">
      <c r="F12" s="87" t="s">
        <v>25</v>
      </c>
      <c r="G12" s="87" t="s">
        <v>24</v>
      </c>
      <c r="H12" s="88"/>
      <c r="I12" s="88"/>
      <c r="J12" s="88"/>
    </row>
    <row r="13" spans="1:10" x14ac:dyDescent="0.25">
      <c r="F13" s="87" t="s">
        <v>22</v>
      </c>
      <c r="G13" s="88" t="s">
        <v>29</v>
      </c>
      <c r="H13" s="88" t="s">
        <v>36</v>
      </c>
      <c r="I13" s="88" t="s">
        <v>34</v>
      </c>
      <c r="J13" s="88" t="s">
        <v>23</v>
      </c>
    </row>
    <row r="14" spans="1:10" ht="15" x14ac:dyDescent="0.25">
      <c r="A14" s="99" t="s">
        <v>22</v>
      </c>
      <c r="B14" s="100" t="s">
        <v>359</v>
      </c>
      <c r="D14" s="37"/>
      <c r="F14" s="92" t="s">
        <v>19</v>
      </c>
      <c r="G14" s="91">
        <v>793226</v>
      </c>
      <c r="H14" s="91">
        <v>489739.72727272729</v>
      </c>
      <c r="I14" s="91">
        <v>565176.36363636365</v>
      </c>
      <c r="J14" s="91">
        <v>549605.375</v>
      </c>
    </row>
    <row r="15" spans="1:10" ht="15" x14ac:dyDescent="0.25">
      <c r="A15" s="104" t="s">
        <v>29</v>
      </c>
      <c r="B15" s="103">
        <v>772364.4615384615</v>
      </c>
      <c r="F15" s="92" t="s">
        <v>144</v>
      </c>
      <c r="G15" s="91">
        <v>548303.33333333337</v>
      </c>
      <c r="H15" s="91">
        <v>565798.84615384613</v>
      </c>
      <c r="I15" s="91">
        <v>384797.21428571426</v>
      </c>
      <c r="J15" s="91">
        <v>479581.86666666664</v>
      </c>
    </row>
    <row r="16" spans="1:10" ht="15" x14ac:dyDescent="0.25">
      <c r="A16" s="104" t="s">
        <v>36</v>
      </c>
      <c r="B16" s="103">
        <v>809976.30769230775</v>
      </c>
      <c r="C16" s="36"/>
      <c r="D16" s="41" t="s">
        <v>408</v>
      </c>
      <c r="E16" s="36"/>
      <c r="F16" s="92" t="s">
        <v>12</v>
      </c>
      <c r="G16" s="91">
        <v>331753</v>
      </c>
      <c r="H16" s="91">
        <v>527186</v>
      </c>
      <c r="I16" s="91">
        <v>579213.63636363635</v>
      </c>
      <c r="J16" s="91">
        <v>507906.90476190473</v>
      </c>
    </row>
    <row r="17" spans="1:10" ht="15" x14ac:dyDescent="0.25">
      <c r="A17" s="104" t="s">
        <v>34</v>
      </c>
      <c r="B17" s="103">
        <v>855542.83333333337</v>
      </c>
      <c r="F17" s="92" t="s">
        <v>11</v>
      </c>
      <c r="G17" s="91">
        <v>375118.33333333331</v>
      </c>
      <c r="H17" s="91">
        <v>509498.4</v>
      </c>
      <c r="I17" s="91">
        <v>411598.16666666669</v>
      </c>
      <c r="J17" s="91">
        <v>446380.68</v>
      </c>
    </row>
    <row r="18" spans="1:10" ht="15" x14ac:dyDescent="0.25">
      <c r="A18" s="101" t="s">
        <v>23</v>
      </c>
      <c r="B18" s="102">
        <v>826958.7</v>
      </c>
      <c r="F18" s="89" t="s">
        <v>23</v>
      </c>
      <c r="G18" s="90">
        <v>462729.38461538462</v>
      </c>
      <c r="H18" s="90">
        <v>524959.89743589738</v>
      </c>
      <c r="I18" s="90">
        <v>477388.10416666669</v>
      </c>
      <c r="J18" s="90">
        <v>494035.47</v>
      </c>
    </row>
    <row r="19" spans="1:10" ht="15" x14ac:dyDescent="0.25">
      <c r="F19" s="35"/>
      <c r="G19" s="35"/>
      <c r="H19" s="35"/>
      <c r="I19" s="35"/>
      <c r="J19" s="35"/>
    </row>
    <row r="20" spans="1:10" ht="15" x14ac:dyDescent="0.25">
      <c r="F20" s="35"/>
      <c r="G20" s="35"/>
      <c r="H20" s="35"/>
      <c r="I20" s="35"/>
      <c r="J20" s="35"/>
    </row>
    <row r="21" spans="1:10" ht="15" x14ac:dyDescent="0.25">
      <c r="F21" s="35"/>
      <c r="G21" s="35"/>
      <c r="H21" s="35"/>
      <c r="I21" s="38" t="s">
        <v>364</v>
      </c>
    </row>
    <row r="23" spans="1:10" ht="15" x14ac:dyDescent="0.25">
      <c r="A23" s="99" t="s">
        <v>22</v>
      </c>
      <c r="B23" s="100" t="s">
        <v>361</v>
      </c>
      <c r="J23" s="35"/>
    </row>
    <row r="24" spans="1:10" ht="15" x14ac:dyDescent="0.25">
      <c r="A24" s="104" t="s">
        <v>29</v>
      </c>
      <c r="B24" s="103">
        <v>2.8461538461538463</v>
      </c>
      <c r="E24" s="99" t="s">
        <v>131</v>
      </c>
      <c r="F24" s="99" t="s">
        <v>24</v>
      </c>
      <c r="G24" s="100"/>
      <c r="H24" s="100"/>
      <c r="J24" s="35"/>
    </row>
    <row r="25" spans="1:10" ht="15" x14ac:dyDescent="0.25">
      <c r="A25" s="104" t="s">
        <v>36</v>
      </c>
      <c r="B25" s="103">
        <v>2.3076923076923075</v>
      </c>
      <c r="E25" s="99" t="s">
        <v>22</v>
      </c>
      <c r="F25" s="100" t="s">
        <v>14</v>
      </c>
      <c r="G25" s="100" t="s">
        <v>13</v>
      </c>
      <c r="H25" s="100" t="s">
        <v>23</v>
      </c>
      <c r="J25" s="35"/>
    </row>
    <row r="26" spans="1:10" ht="15" x14ac:dyDescent="0.25">
      <c r="A26" s="104" t="s">
        <v>34</v>
      </c>
      <c r="B26" s="103">
        <v>2.9166666666666665</v>
      </c>
      <c r="E26" s="104" t="s">
        <v>140</v>
      </c>
      <c r="F26" s="103">
        <v>22</v>
      </c>
      <c r="G26" s="103">
        <v>21</v>
      </c>
      <c r="H26" s="103">
        <v>43</v>
      </c>
      <c r="J26" s="35"/>
    </row>
    <row r="27" spans="1:10" ht="15" x14ac:dyDescent="0.25">
      <c r="A27" s="101" t="s">
        <v>23</v>
      </c>
      <c r="B27" s="102">
        <v>2.67</v>
      </c>
      <c r="E27" s="104" t="s">
        <v>167</v>
      </c>
      <c r="F27" s="103">
        <v>14</v>
      </c>
      <c r="G27" s="103">
        <v>11</v>
      </c>
      <c r="H27" s="103">
        <v>25</v>
      </c>
      <c r="I27" s="38" t="s">
        <v>365</v>
      </c>
      <c r="J27" s="39"/>
    </row>
    <row r="28" spans="1:10" ht="15" x14ac:dyDescent="0.25">
      <c r="A28" s="35"/>
      <c r="B28" s="35"/>
      <c r="E28" s="104" t="s">
        <v>149</v>
      </c>
      <c r="F28" s="103">
        <v>17</v>
      </c>
      <c r="G28" s="103">
        <v>15</v>
      </c>
      <c r="H28" s="103">
        <v>32</v>
      </c>
    </row>
    <row r="29" spans="1:10" ht="15" x14ac:dyDescent="0.25">
      <c r="E29" s="101" t="s">
        <v>23</v>
      </c>
      <c r="F29" s="102">
        <v>53</v>
      </c>
      <c r="G29" s="102">
        <v>47</v>
      </c>
      <c r="H29" s="102">
        <v>100</v>
      </c>
    </row>
    <row r="30" spans="1:10" x14ac:dyDescent="0.25">
      <c r="J30" s="121" t="s">
        <v>422</v>
      </c>
    </row>
    <row r="31" spans="1:10" ht="15" x14ac:dyDescent="0.25">
      <c r="C31" s="38" t="s">
        <v>366</v>
      </c>
      <c r="D31" s="38"/>
    </row>
  </sheetData>
  <mergeCells count="1">
    <mergeCell ref="D1:E1"/>
  </mergeCells>
  <hyperlinks>
    <hyperlink ref="J30" location="INTRODUCTION!A1" display="INTRODUCTION!A1" xr:uid="{8780791F-E00F-44BD-BCC6-827E8191A90B}"/>
  </hyperlinks>
  <pageMargins left="0.7" right="0.7" top="0.75" bottom="0.75" header="0.3" footer="0.3"/>
  <pageSetup scale="10" orientation="portrait" r:id="rId7"/>
  <drawing r:id="rId8"/>
  <picture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9813A-80B3-4613-9785-B8292797576B}">
  <dimension ref="A1:H14"/>
  <sheetViews>
    <sheetView showGridLines="0" zoomScale="79" zoomScaleNormal="79" workbookViewId="0">
      <selection activeCell="B7" sqref="B7:D7"/>
    </sheetView>
  </sheetViews>
  <sheetFormatPr defaultRowHeight="13.8" x14ac:dyDescent="0.25"/>
  <sheetData>
    <row r="1" spans="1:8" x14ac:dyDescent="0.25">
      <c r="A1" s="30"/>
    </row>
    <row r="7" spans="1:8" ht="20.399999999999999" x14ac:dyDescent="0.35">
      <c r="B7" s="120" t="s">
        <v>422</v>
      </c>
      <c r="C7" s="120"/>
      <c r="D7" s="120"/>
    </row>
    <row r="9" spans="1:8" x14ac:dyDescent="0.25">
      <c r="D9" s="46"/>
    </row>
    <row r="14" spans="1:8" x14ac:dyDescent="0.25">
      <c r="F14" s="46"/>
      <c r="H14" s="30"/>
    </row>
  </sheetData>
  <mergeCells count="1">
    <mergeCell ref="B7:D7"/>
  </mergeCells>
  <hyperlinks>
    <hyperlink ref="B7" location="INTRODUCTION!A1" display="INTRODUCTION!A1" xr:uid="{EAD1C827-5606-480B-9FFF-B4C5F20FC9B0}"/>
  </hyperlink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2732A-C7E5-466F-BC28-922B38E156A1}">
  <dimension ref="A1:I121"/>
  <sheetViews>
    <sheetView topLeftCell="A2" zoomScale="99" workbookViewId="0">
      <selection activeCell="D19" sqref="D19"/>
    </sheetView>
  </sheetViews>
  <sheetFormatPr defaultRowHeight="13.8" x14ac:dyDescent="0.25"/>
  <cols>
    <col min="1" max="1" width="12.8984375" customWidth="1"/>
    <col min="2" max="2" width="15.8984375" customWidth="1"/>
    <col min="3" max="3" width="12.3984375" customWidth="1"/>
    <col min="4" max="4" width="11.8984375" customWidth="1"/>
    <col min="5" max="5" width="15.296875" customWidth="1"/>
    <col min="6" max="6" width="20.296875" customWidth="1"/>
    <col min="7" max="7" width="14.69921875" customWidth="1"/>
    <col min="8" max="8" width="12.5" customWidth="1"/>
    <col min="9" max="9" width="22.296875" customWidth="1"/>
  </cols>
  <sheetData>
    <row r="1" spans="1:9" x14ac:dyDescent="0.25">
      <c r="A1" s="53" t="s">
        <v>427</v>
      </c>
      <c r="B1" s="53" t="s">
        <v>368</v>
      </c>
      <c r="C1" s="53" t="s">
        <v>369</v>
      </c>
      <c r="D1" s="53" t="s">
        <v>370</v>
      </c>
      <c r="E1" s="53" t="s">
        <v>371</v>
      </c>
      <c r="F1" s="53" t="s">
        <v>372</v>
      </c>
      <c r="G1" s="53" t="s">
        <v>373</v>
      </c>
      <c r="H1" s="53" t="s">
        <v>374</v>
      </c>
      <c r="I1" s="53" t="s">
        <v>375</v>
      </c>
    </row>
    <row r="2" spans="1:9" x14ac:dyDescent="0.25">
      <c r="A2" s="86" t="s">
        <v>376</v>
      </c>
      <c r="B2" s="47" t="s">
        <v>377</v>
      </c>
      <c r="C2" s="47" t="s">
        <v>378</v>
      </c>
      <c r="D2" s="47">
        <v>81</v>
      </c>
      <c r="E2" s="47">
        <v>1140.29</v>
      </c>
      <c r="F2" s="82">
        <v>97189.8</v>
      </c>
      <c r="G2" s="47">
        <v>92363.38</v>
      </c>
      <c r="H2" s="47">
        <v>-4.97</v>
      </c>
      <c r="I2" s="48">
        <v>-3.53</v>
      </c>
    </row>
    <row r="3" spans="1:9" x14ac:dyDescent="0.25">
      <c r="A3" s="86" t="s">
        <v>428</v>
      </c>
      <c r="B3" s="49" t="s">
        <v>377</v>
      </c>
      <c r="C3" s="49" t="s">
        <v>378</v>
      </c>
      <c r="D3" s="49">
        <v>81</v>
      </c>
      <c r="E3" s="49">
        <v>1103.07</v>
      </c>
      <c r="F3" s="83">
        <v>92363.38</v>
      </c>
      <c r="G3" s="49">
        <v>89348.88</v>
      </c>
      <c r="H3" s="49">
        <v>-3.26</v>
      </c>
      <c r="I3" s="50">
        <v>-4.74</v>
      </c>
    </row>
    <row r="4" spans="1:9" x14ac:dyDescent="0.25">
      <c r="A4" s="86" t="s">
        <v>429</v>
      </c>
      <c r="B4" s="47" t="s">
        <v>377</v>
      </c>
      <c r="C4" s="47" t="s">
        <v>378</v>
      </c>
      <c r="D4" s="47">
        <v>81</v>
      </c>
      <c r="E4" s="47">
        <v>1081.0999999999999</v>
      </c>
      <c r="F4" s="82">
        <v>89348.88</v>
      </c>
      <c r="G4" s="47">
        <v>87568.92</v>
      </c>
      <c r="H4" s="47">
        <v>-1.99</v>
      </c>
      <c r="I4" s="48">
        <v>-3.29</v>
      </c>
    </row>
    <row r="5" spans="1:9" x14ac:dyDescent="0.25">
      <c r="A5" s="86" t="s">
        <v>430</v>
      </c>
      <c r="B5" s="49" t="s">
        <v>377</v>
      </c>
      <c r="C5" s="49" t="s">
        <v>378</v>
      </c>
      <c r="D5" s="49">
        <v>81</v>
      </c>
      <c r="E5" s="49">
        <v>1112.8</v>
      </c>
      <c r="F5" s="83">
        <v>87568.92</v>
      </c>
      <c r="G5" s="49">
        <v>90137.04</v>
      </c>
      <c r="H5" s="49">
        <v>2.93</v>
      </c>
      <c r="I5" s="50">
        <v>1.04</v>
      </c>
    </row>
    <row r="6" spans="1:9" x14ac:dyDescent="0.25">
      <c r="A6" s="86" t="s">
        <v>431</v>
      </c>
      <c r="B6" s="47" t="s">
        <v>377</v>
      </c>
      <c r="C6" s="47" t="s">
        <v>378</v>
      </c>
      <c r="D6" s="47">
        <v>81</v>
      </c>
      <c r="E6" s="47">
        <v>1059.1500000000001</v>
      </c>
      <c r="F6" s="82">
        <v>90137.04</v>
      </c>
      <c r="G6" s="47">
        <v>85790.93</v>
      </c>
      <c r="H6" s="47">
        <v>-4.82</v>
      </c>
      <c r="I6" s="48">
        <v>-3.66</v>
      </c>
    </row>
    <row r="7" spans="1:9" x14ac:dyDescent="0.25">
      <c r="A7" s="86" t="s">
        <v>432</v>
      </c>
      <c r="B7" s="49" t="s">
        <v>377</v>
      </c>
      <c r="C7" s="49" t="s">
        <v>378</v>
      </c>
      <c r="D7" s="49">
        <v>81</v>
      </c>
      <c r="E7" s="49">
        <v>1036.43</v>
      </c>
      <c r="F7" s="83">
        <v>85790.93</v>
      </c>
      <c r="G7" s="49">
        <v>83950.87</v>
      </c>
      <c r="H7" s="49">
        <v>-2.14</v>
      </c>
      <c r="I7" s="50">
        <v>-2.85</v>
      </c>
    </row>
    <row r="8" spans="1:9" x14ac:dyDescent="0.25">
      <c r="A8" s="86" t="s">
        <v>433</v>
      </c>
      <c r="B8" s="47" t="s">
        <v>377</v>
      </c>
      <c r="C8" s="47" t="s">
        <v>378</v>
      </c>
      <c r="D8" s="47">
        <v>81</v>
      </c>
      <c r="E8" s="47">
        <v>1006.28</v>
      </c>
      <c r="F8" s="82">
        <v>83950.87</v>
      </c>
      <c r="G8" s="47">
        <v>81508.7</v>
      </c>
      <c r="H8" s="47">
        <v>-2.91</v>
      </c>
      <c r="I8" s="48">
        <v>-4.7</v>
      </c>
    </row>
    <row r="9" spans="1:9" x14ac:dyDescent="0.25">
      <c r="A9" s="86" t="s">
        <v>434</v>
      </c>
      <c r="B9" s="49" t="s">
        <v>377</v>
      </c>
      <c r="C9" s="49" t="s">
        <v>378</v>
      </c>
      <c r="D9" s="49">
        <v>81</v>
      </c>
      <c r="E9" s="49">
        <v>1045.53</v>
      </c>
      <c r="F9" s="83">
        <v>81508.7</v>
      </c>
      <c r="G9" s="49">
        <v>84688.04</v>
      </c>
      <c r="H9" s="49">
        <v>3.9</v>
      </c>
      <c r="I9" s="50">
        <v>4</v>
      </c>
    </row>
    <row r="10" spans="1:9" x14ac:dyDescent="0.25">
      <c r="A10" s="86" t="s">
        <v>435</v>
      </c>
      <c r="B10" s="47" t="s">
        <v>377</v>
      </c>
      <c r="C10" s="47" t="s">
        <v>378</v>
      </c>
      <c r="D10" s="47">
        <v>81</v>
      </c>
      <c r="E10" s="47">
        <v>1086.81</v>
      </c>
      <c r="F10" s="82">
        <v>84688.04</v>
      </c>
      <c r="G10" s="47">
        <v>88031.51</v>
      </c>
      <c r="H10" s="47">
        <v>3.95</v>
      </c>
      <c r="I10" s="48">
        <v>3.85</v>
      </c>
    </row>
    <row r="11" spans="1:9" x14ac:dyDescent="0.25">
      <c r="A11" s="86" t="s">
        <v>436</v>
      </c>
      <c r="B11" s="49" t="s">
        <v>377</v>
      </c>
      <c r="C11" s="49" t="s">
        <v>378</v>
      </c>
      <c r="D11" s="49">
        <v>81</v>
      </c>
      <c r="E11" s="49">
        <v>1133.93</v>
      </c>
      <c r="F11" s="83">
        <v>88031.51</v>
      </c>
      <c r="G11" s="49">
        <v>91848.73</v>
      </c>
      <c r="H11" s="49">
        <v>4.34</v>
      </c>
      <c r="I11" s="50">
        <v>4.3899999999999997</v>
      </c>
    </row>
    <row r="12" spans="1:9" x14ac:dyDescent="0.25">
      <c r="A12" s="86" t="s">
        <v>437</v>
      </c>
      <c r="B12" s="47" t="s">
        <v>377</v>
      </c>
      <c r="C12" s="47" t="s">
        <v>378</v>
      </c>
      <c r="D12" s="47">
        <v>81</v>
      </c>
      <c r="E12" s="47">
        <v>1092.08</v>
      </c>
      <c r="F12" s="82">
        <v>91848.73</v>
      </c>
      <c r="G12" s="47">
        <v>88458.27</v>
      </c>
      <c r="H12" s="47">
        <v>-3.69</v>
      </c>
      <c r="I12" s="48">
        <v>-3.68</v>
      </c>
    </row>
    <row r="13" spans="1:9" x14ac:dyDescent="0.25">
      <c r="A13" s="86" t="s">
        <v>438</v>
      </c>
      <c r="B13" s="49" t="s">
        <v>377</v>
      </c>
      <c r="C13" s="49" t="s">
        <v>378</v>
      </c>
      <c r="D13" s="49">
        <v>81</v>
      </c>
      <c r="E13" s="49">
        <v>1161.3699999999999</v>
      </c>
      <c r="F13" s="83">
        <v>88458.27</v>
      </c>
      <c r="G13" s="49">
        <v>94070.94</v>
      </c>
      <c r="H13" s="49">
        <v>6.34</v>
      </c>
      <c r="I13" s="50">
        <v>4.5199999999999996</v>
      </c>
    </row>
    <row r="14" spans="1:9" x14ac:dyDescent="0.25">
      <c r="A14" s="86" t="s">
        <v>439</v>
      </c>
      <c r="B14" s="47" t="s">
        <v>390</v>
      </c>
      <c r="C14" s="47" t="s">
        <v>378</v>
      </c>
      <c r="D14" s="47">
        <v>89</v>
      </c>
      <c r="E14" s="47">
        <v>1207.17</v>
      </c>
      <c r="F14" s="82">
        <v>106104.23</v>
      </c>
      <c r="G14" s="47">
        <v>107438.39999999999</v>
      </c>
      <c r="H14" s="47">
        <v>1.26</v>
      </c>
      <c r="I14" s="48">
        <v>1.0900000000000001</v>
      </c>
    </row>
    <row r="15" spans="1:9" x14ac:dyDescent="0.25">
      <c r="A15" s="86" t="s">
        <v>440</v>
      </c>
      <c r="B15" s="49" t="s">
        <v>390</v>
      </c>
      <c r="C15" s="49" t="s">
        <v>378</v>
      </c>
      <c r="D15" s="49">
        <v>89</v>
      </c>
      <c r="E15" s="49">
        <v>1286.46</v>
      </c>
      <c r="F15" s="83">
        <v>107438.39999999999</v>
      </c>
      <c r="G15" s="49">
        <v>114495.29</v>
      </c>
      <c r="H15" s="49">
        <v>6.57</v>
      </c>
      <c r="I15" s="50">
        <v>4.8099999999999996</v>
      </c>
    </row>
    <row r="16" spans="1:9" x14ac:dyDescent="0.25">
      <c r="A16" s="86" t="s">
        <v>441</v>
      </c>
      <c r="B16" s="47" t="s">
        <v>390</v>
      </c>
      <c r="C16" s="47" t="s">
        <v>378</v>
      </c>
      <c r="D16" s="47">
        <v>89</v>
      </c>
      <c r="E16" s="47">
        <v>1296.08</v>
      </c>
      <c r="F16" s="82">
        <v>114495.29</v>
      </c>
      <c r="G16" s="47">
        <v>115351.47</v>
      </c>
      <c r="H16" s="47">
        <v>0.75</v>
      </c>
      <c r="I16" s="48">
        <v>0.35</v>
      </c>
    </row>
    <row r="17" spans="1:9" x14ac:dyDescent="0.25">
      <c r="A17" s="86" t="s">
        <v>442</v>
      </c>
      <c r="B17" s="49" t="s">
        <v>390</v>
      </c>
      <c r="C17" s="49" t="s">
        <v>378</v>
      </c>
      <c r="D17" s="49">
        <v>89</v>
      </c>
      <c r="E17" s="49">
        <v>1337.99</v>
      </c>
      <c r="F17" s="83">
        <v>115351.47</v>
      </c>
      <c r="G17" s="49">
        <v>119080.97</v>
      </c>
      <c r="H17" s="49">
        <v>3.23</v>
      </c>
      <c r="I17" s="50">
        <v>3.19</v>
      </c>
    </row>
    <row r="18" spans="1:9" x14ac:dyDescent="0.25">
      <c r="A18" s="86" t="s">
        <v>443</v>
      </c>
      <c r="B18" s="47" t="s">
        <v>390</v>
      </c>
      <c r="C18" s="47" t="s">
        <v>378</v>
      </c>
      <c r="D18" s="47">
        <v>89</v>
      </c>
      <c r="E18" s="47">
        <v>1417.15</v>
      </c>
      <c r="F18" s="82">
        <v>119080.97</v>
      </c>
      <c r="G18" s="47">
        <v>126126.29</v>
      </c>
      <c r="H18" s="47">
        <v>5.92</v>
      </c>
      <c r="I18" s="48">
        <v>4.21</v>
      </c>
    </row>
    <row r="19" spans="1:9" x14ac:dyDescent="0.25">
      <c r="A19" s="86" t="s">
        <v>444</v>
      </c>
      <c r="B19" s="49" t="s">
        <v>390</v>
      </c>
      <c r="C19" s="49" t="s">
        <v>378</v>
      </c>
      <c r="D19" s="49">
        <v>89</v>
      </c>
      <c r="E19" s="49">
        <v>1360.03</v>
      </c>
      <c r="F19" s="83">
        <v>126126.29</v>
      </c>
      <c r="G19" s="49">
        <v>121042.75</v>
      </c>
      <c r="H19" s="49">
        <v>-4.03</v>
      </c>
      <c r="I19" s="50">
        <v>-3.6</v>
      </c>
    </row>
    <row r="20" spans="1:9" x14ac:dyDescent="0.25">
      <c r="A20" s="86" t="s">
        <v>445</v>
      </c>
      <c r="B20" s="47" t="s">
        <v>390</v>
      </c>
      <c r="C20" s="47" t="s">
        <v>378</v>
      </c>
      <c r="D20" s="47">
        <v>89</v>
      </c>
      <c r="E20" s="47">
        <v>1302.75</v>
      </c>
      <c r="F20" s="82">
        <v>121042.75</v>
      </c>
      <c r="G20" s="47">
        <v>115944.66</v>
      </c>
      <c r="H20" s="47">
        <v>-4.21</v>
      </c>
      <c r="I20" s="48">
        <v>-5.1100000000000003</v>
      </c>
    </row>
    <row r="21" spans="1:9" x14ac:dyDescent="0.25">
      <c r="A21" s="86" t="s">
        <v>446</v>
      </c>
      <c r="B21" s="49" t="s">
        <v>390</v>
      </c>
      <c r="C21" s="49" t="s">
        <v>378</v>
      </c>
      <c r="D21" s="49">
        <v>89</v>
      </c>
      <c r="E21" s="49">
        <v>1336.58</v>
      </c>
      <c r="F21" s="83">
        <v>115944.66</v>
      </c>
      <c r="G21" s="49">
        <v>118955.65</v>
      </c>
      <c r="H21" s="49">
        <v>2.6</v>
      </c>
      <c r="I21" s="50">
        <v>2.79</v>
      </c>
    </row>
    <row r="22" spans="1:9" x14ac:dyDescent="0.25">
      <c r="A22" s="86" t="s">
        <v>447</v>
      </c>
      <c r="B22" s="47" t="s">
        <v>390</v>
      </c>
      <c r="C22" s="47" t="s">
        <v>378</v>
      </c>
      <c r="D22" s="47">
        <v>89</v>
      </c>
      <c r="E22" s="47">
        <v>1321.91</v>
      </c>
      <c r="F22" s="82">
        <v>118955.65</v>
      </c>
      <c r="G22" s="47">
        <v>117649.79</v>
      </c>
      <c r="H22" s="47">
        <v>-1.1000000000000001</v>
      </c>
      <c r="I22" s="48">
        <v>0.88</v>
      </c>
    </row>
    <row r="23" spans="1:9" x14ac:dyDescent="0.25">
      <c r="A23" s="86" t="s">
        <v>448</v>
      </c>
      <c r="B23" s="49" t="s">
        <v>390</v>
      </c>
      <c r="C23" s="49" t="s">
        <v>378</v>
      </c>
      <c r="D23" s="49">
        <v>89</v>
      </c>
      <c r="E23" s="49">
        <v>1339.97</v>
      </c>
      <c r="F23" s="83">
        <v>117649.79</v>
      </c>
      <c r="G23" s="49">
        <v>119257.68</v>
      </c>
      <c r="H23" s="49">
        <v>1.37</v>
      </c>
      <c r="I23" s="50">
        <v>1.18</v>
      </c>
    </row>
    <row r="24" spans="1:9" x14ac:dyDescent="0.25">
      <c r="A24" s="86" t="s">
        <v>449</v>
      </c>
      <c r="B24" s="47" t="s">
        <v>390</v>
      </c>
      <c r="C24" s="47" t="s">
        <v>378</v>
      </c>
      <c r="D24" s="47">
        <v>89</v>
      </c>
      <c r="E24" s="47">
        <v>1370.33</v>
      </c>
      <c r="F24" s="82">
        <v>119257.68</v>
      </c>
      <c r="G24" s="47">
        <v>121959.02</v>
      </c>
      <c r="H24" s="47">
        <v>2.27</v>
      </c>
      <c r="I24" s="48">
        <v>0.66</v>
      </c>
    </row>
    <row r="25" spans="1:9" x14ac:dyDescent="0.25">
      <c r="A25" s="86" t="s">
        <v>450</v>
      </c>
      <c r="B25" s="49" t="s">
        <v>390</v>
      </c>
      <c r="C25" s="49" t="s">
        <v>378</v>
      </c>
      <c r="D25" s="49">
        <v>89</v>
      </c>
      <c r="E25" s="49">
        <v>1417.21</v>
      </c>
      <c r="F25" s="83">
        <v>121959.02</v>
      </c>
      <c r="G25" s="49">
        <v>126131.66</v>
      </c>
      <c r="H25" s="49">
        <v>3.42</v>
      </c>
      <c r="I25" s="50">
        <v>4.83</v>
      </c>
    </row>
    <row r="26" spans="1:9" x14ac:dyDescent="0.25">
      <c r="A26" s="86" t="s">
        <v>451</v>
      </c>
      <c r="B26" s="47" t="s">
        <v>391</v>
      </c>
      <c r="C26" s="47" t="s">
        <v>378</v>
      </c>
      <c r="D26" s="47">
        <v>75</v>
      </c>
      <c r="E26" s="47">
        <v>1040.96</v>
      </c>
      <c r="F26" s="82">
        <v>75322.62</v>
      </c>
      <c r="G26" s="47">
        <v>78071.960000000006</v>
      </c>
      <c r="H26" s="47">
        <v>3.65</v>
      </c>
      <c r="I26" s="48">
        <v>2.5099999999999998</v>
      </c>
    </row>
    <row r="27" spans="1:9" x14ac:dyDescent="0.25">
      <c r="A27" s="86" t="s">
        <v>452</v>
      </c>
      <c r="B27" s="49" t="s">
        <v>391</v>
      </c>
      <c r="C27" s="49" t="s">
        <v>378</v>
      </c>
      <c r="D27" s="49">
        <v>75</v>
      </c>
      <c r="E27" s="49">
        <v>1045.32</v>
      </c>
      <c r="F27" s="83">
        <v>78071.960000000006</v>
      </c>
      <c r="G27" s="49">
        <v>78398.820000000007</v>
      </c>
      <c r="H27" s="49">
        <v>0.42</v>
      </c>
      <c r="I27" s="50">
        <v>-0.67</v>
      </c>
    </row>
    <row r="28" spans="1:9" x14ac:dyDescent="0.25">
      <c r="A28" s="86" t="s">
        <v>453</v>
      </c>
      <c r="B28" s="47" t="s">
        <v>391</v>
      </c>
      <c r="C28" s="47" t="s">
        <v>378</v>
      </c>
      <c r="D28" s="47">
        <v>75</v>
      </c>
      <c r="E28" s="47">
        <v>1035.57</v>
      </c>
      <c r="F28" s="82">
        <v>78398.820000000007</v>
      </c>
      <c r="G28" s="47">
        <v>77667.5</v>
      </c>
      <c r="H28" s="47">
        <v>-0.93</v>
      </c>
      <c r="I28" s="48">
        <v>-1.1200000000000001</v>
      </c>
    </row>
    <row r="29" spans="1:9" x14ac:dyDescent="0.25">
      <c r="A29" s="86" t="s">
        <v>454</v>
      </c>
      <c r="B29" s="49" t="s">
        <v>391</v>
      </c>
      <c r="C29" s="49" t="s">
        <v>378</v>
      </c>
      <c r="D29" s="49">
        <v>75</v>
      </c>
      <c r="E29" s="49">
        <v>1035.48</v>
      </c>
      <c r="F29" s="83">
        <v>77667.5</v>
      </c>
      <c r="G29" s="49">
        <v>77661.19</v>
      </c>
      <c r="H29" s="49">
        <v>-0.01</v>
      </c>
      <c r="I29" s="50">
        <v>-1.63</v>
      </c>
    </row>
    <row r="30" spans="1:9" x14ac:dyDescent="0.25">
      <c r="A30" s="86" t="s">
        <v>455</v>
      </c>
      <c r="B30" s="47" t="s">
        <v>391</v>
      </c>
      <c r="C30" s="47" t="s">
        <v>378</v>
      </c>
      <c r="D30" s="47">
        <v>75</v>
      </c>
      <c r="E30" s="47">
        <v>1036.74</v>
      </c>
      <c r="F30" s="82">
        <v>77661.19</v>
      </c>
      <c r="G30" s="47">
        <v>77755.289999999994</v>
      </c>
      <c r="H30" s="47">
        <v>0.12</v>
      </c>
      <c r="I30" s="48">
        <v>0.78</v>
      </c>
    </row>
    <row r="31" spans="1:9" x14ac:dyDescent="0.25">
      <c r="A31" s="86" t="s">
        <v>456</v>
      </c>
      <c r="B31" s="49" t="s">
        <v>391</v>
      </c>
      <c r="C31" s="49" t="s">
        <v>378</v>
      </c>
      <c r="D31" s="49">
        <v>75</v>
      </c>
      <c r="E31" s="49">
        <v>1031.47</v>
      </c>
      <c r="F31" s="83">
        <v>77755.289999999994</v>
      </c>
      <c r="G31" s="49">
        <v>77359.990000000005</v>
      </c>
      <c r="H31" s="49">
        <v>-0.51</v>
      </c>
      <c r="I31" s="50">
        <v>-1.9</v>
      </c>
    </row>
    <row r="32" spans="1:9" x14ac:dyDescent="0.25">
      <c r="A32" s="86" t="s">
        <v>457</v>
      </c>
      <c r="B32" s="47" t="s">
        <v>391</v>
      </c>
      <c r="C32" s="47" t="s">
        <v>378</v>
      </c>
      <c r="D32" s="47">
        <v>75</v>
      </c>
      <c r="E32" s="47">
        <v>1094.1400000000001</v>
      </c>
      <c r="F32" s="82">
        <v>77359.990000000005</v>
      </c>
      <c r="G32" s="47">
        <v>82060.240000000005</v>
      </c>
      <c r="H32" s="47">
        <v>6.08</v>
      </c>
      <c r="I32" s="48">
        <v>4.34</v>
      </c>
    </row>
    <row r="33" spans="1:9" x14ac:dyDescent="0.25">
      <c r="A33" s="86" t="s">
        <v>458</v>
      </c>
      <c r="B33" s="49" t="s">
        <v>391</v>
      </c>
      <c r="C33" s="49" t="s">
        <v>378</v>
      </c>
      <c r="D33" s="49">
        <v>75</v>
      </c>
      <c r="E33" s="49">
        <v>1148.6400000000001</v>
      </c>
      <c r="F33" s="83">
        <v>82060.240000000005</v>
      </c>
      <c r="G33" s="49">
        <v>86147.88</v>
      </c>
      <c r="H33" s="49">
        <v>4.9800000000000004</v>
      </c>
      <c r="I33" s="50">
        <v>3.35</v>
      </c>
    </row>
    <row r="34" spans="1:9" x14ac:dyDescent="0.25">
      <c r="A34" s="86" t="s">
        <v>459</v>
      </c>
      <c r="B34" s="47" t="s">
        <v>391</v>
      </c>
      <c r="C34" s="47" t="s">
        <v>378</v>
      </c>
      <c r="D34" s="47">
        <v>75</v>
      </c>
      <c r="E34" s="47">
        <v>1104.52</v>
      </c>
      <c r="F34" s="82">
        <v>86147.88</v>
      </c>
      <c r="G34" s="47">
        <v>82838.740000000005</v>
      </c>
      <c r="H34" s="47">
        <v>-3.84</v>
      </c>
      <c r="I34" s="48">
        <v>-2.89</v>
      </c>
    </row>
    <row r="35" spans="1:9" x14ac:dyDescent="0.25">
      <c r="A35" s="86" t="s">
        <v>460</v>
      </c>
      <c r="B35" s="49" t="s">
        <v>391</v>
      </c>
      <c r="C35" s="49" t="s">
        <v>378</v>
      </c>
      <c r="D35" s="49">
        <v>75</v>
      </c>
      <c r="E35" s="49">
        <v>1156.8800000000001</v>
      </c>
      <c r="F35" s="83">
        <v>82838.740000000005</v>
      </c>
      <c r="G35" s="49">
        <v>86766.32</v>
      </c>
      <c r="H35" s="49">
        <v>4.74</v>
      </c>
      <c r="I35" s="50">
        <v>4.97</v>
      </c>
    </row>
    <row r="36" spans="1:9" x14ac:dyDescent="0.25">
      <c r="A36" s="86" t="s">
        <v>461</v>
      </c>
      <c r="B36" s="47" t="s">
        <v>391</v>
      </c>
      <c r="C36" s="47" t="s">
        <v>378</v>
      </c>
      <c r="D36" s="47">
        <v>75</v>
      </c>
      <c r="E36" s="47">
        <v>1180.46</v>
      </c>
      <c r="F36" s="82">
        <v>86766.32</v>
      </c>
      <c r="G36" s="47">
        <v>88534.25</v>
      </c>
      <c r="H36" s="47">
        <v>2.04</v>
      </c>
      <c r="I36" s="48">
        <v>2.2799999999999998</v>
      </c>
    </row>
    <row r="37" spans="1:9" x14ac:dyDescent="0.25">
      <c r="A37" s="86" t="s">
        <v>462</v>
      </c>
      <c r="B37" s="49" t="s">
        <v>391</v>
      </c>
      <c r="C37" s="49" t="s">
        <v>378</v>
      </c>
      <c r="D37" s="49">
        <v>75</v>
      </c>
      <c r="E37" s="49">
        <v>1168.1300000000001</v>
      </c>
      <c r="F37" s="83">
        <v>88534.25</v>
      </c>
      <c r="G37" s="49">
        <v>87609.74</v>
      </c>
      <c r="H37" s="49">
        <v>-1.04</v>
      </c>
      <c r="I37" s="50">
        <v>-2.56</v>
      </c>
    </row>
    <row r="38" spans="1:9" x14ac:dyDescent="0.25">
      <c r="A38" s="86" t="s">
        <v>463</v>
      </c>
      <c r="B38" s="47" t="s">
        <v>392</v>
      </c>
      <c r="C38" s="47" t="s">
        <v>378</v>
      </c>
      <c r="D38" s="47">
        <v>90</v>
      </c>
      <c r="E38" s="47">
        <v>618.74</v>
      </c>
      <c r="F38" s="82">
        <v>52389.83</v>
      </c>
      <c r="G38" s="47">
        <v>55687.02</v>
      </c>
      <c r="H38" s="47">
        <v>6.29</v>
      </c>
      <c r="I38" s="48">
        <v>5.99</v>
      </c>
    </row>
    <row r="39" spans="1:9" x14ac:dyDescent="0.25">
      <c r="A39" s="86" t="s">
        <v>464</v>
      </c>
      <c r="B39" s="49" t="s">
        <v>392</v>
      </c>
      <c r="C39" s="49" t="s">
        <v>378</v>
      </c>
      <c r="D39" s="49">
        <v>90</v>
      </c>
      <c r="E39" s="49">
        <v>655.81</v>
      </c>
      <c r="F39" s="83">
        <v>55687.02</v>
      </c>
      <c r="G39" s="49">
        <v>59022.74</v>
      </c>
      <c r="H39" s="49">
        <v>5.99</v>
      </c>
      <c r="I39" s="50">
        <v>4.2</v>
      </c>
    </row>
    <row r="40" spans="1:9" x14ac:dyDescent="0.25">
      <c r="A40" s="86" t="s">
        <v>465</v>
      </c>
      <c r="B40" s="47" t="s">
        <v>392</v>
      </c>
      <c r="C40" s="47" t="s">
        <v>378</v>
      </c>
      <c r="D40" s="47">
        <v>90</v>
      </c>
      <c r="E40" s="47">
        <v>645.65</v>
      </c>
      <c r="F40" s="82">
        <v>59022.74</v>
      </c>
      <c r="G40" s="47">
        <v>58108.81</v>
      </c>
      <c r="H40" s="47">
        <v>-1.55</v>
      </c>
      <c r="I40" s="48">
        <v>-2.2999999999999998</v>
      </c>
    </row>
    <row r="41" spans="1:9" x14ac:dyDescent="0.25">
      <c r="A41" s="86" t="s">
        <v>466</v>
      </c>
      <c r="B41" s="49" t="s">
        <v>392</v>
      </c>
      <c r="C41" s="49" t="s">
        <v>378</v>
      </c>
      <c r="D41" s="49">
        <v>90</v>
      </c>
      <c r="E41" s="49">
        <v>621.4</v>
      </c>
      <c r="F41" s="83">
        <v>58108.81</v>
      </c>
      <c r="G41" s="49">
        <v>55925.78</v>
      </c>
      <c r="H41" s="49">
        <v>-3.76</v>
      </c>
      <c r="I41" s="50">
        <v>-3.73</v>
      </c>
    </row>
    <row r="42" spans="1:9" x14ac:dyDescent="0.25">
      <c r="A42" s="86" t="s">
        <v>467</v>
      </c>
      <c r="B42" s="47" t="s">
        <v>392</v>
      </c>
      <c r="C42" s="47" t="s">
        <v>378</v>
      </c>
      <c r="D42" s="47">
        <v>90</v>
      </c>
      <c r="E42" s="47">
        <v>601.87</v>
      </c>
      <c r="F42" s="82">
        <v>55925.78</v>
      </c>
      <c r="G42" s="47">
        <v>54167.9</v>
      </c>
      <c r="H42" s="47">
        <v>-3.14</v>
      </c>
      <c r="I42" s="48">
        <v>-3.21</v>
      </c>
    </row>
    <row r="43" spans="1:9" x14ac:dyDescent="0.25">
      <c r="A43" s="86" t="s">
        <v>468</v>
      </c>
      <c r="B43" s="49" t="s">
        <v>392</v>
      </c>
      <c r="C43" s="49" t="s">
        <v>378</v>
      </c>
      <c r="D43" s="49">
        <v>90</v>
      </c>
      <c r="E43" s="49">
        <v>632.97</v>
      </c>
      <c r="F43" s="83">
        <v>54167.9</v>
      </c>
      <c r="G43" s="49">
        <v>56966.91</v>
      </c>
      <c r="H43" s="49">
        <v>5.17</v>
      </c>
      <c r="I43" s="50">
        <v>4.57</v>
      </c>
    </row>
    <row r="44" spans="1:9" x14ac:dyDescent="0.25">
      <c r="A44" s="86" t="s">
        <v>469</v>
      </c>
      <c r="B44" s="47" t="s">
        <v>392</v>
      </c>
      <c r="C44" s="47" t="s">
        <v>378</v>
      </c>
      <c r="D44" s="47">
        <v>90</v>
      </c>
      <c r="E44" s="47">
        <v>643.57000000000005</v>
      </c>
      <c r="F44" s="82">
        <v>56966.91</v>
      </c>
      <c r="G44" s="47">
        <v>57921.22</v>
      </c>
      <c r="H44" s="47">
        <v>1.68</v>
      </c>
      <c r="I44" s="48">
        <v>0.13</v>
      </c>
    </row>
    <row r="45" spans="1:9" x14ac:dyDescent="0.25">
      <c r="A45" s="86" t="s">
        <v>470</v>
      </c>
      <c r="B45" s="49" t="s">
        <v>392</v>
      </c>
      <c r="C45" s="49" t="s">
        <v>378</v>
      </c>
      <c r="D45" s="49">
        <v>90</v>
      </c>
      <c r="E45" s="49">
        <v>632.9</v>
      </c>
      <c r="F45" s="83">
        <v>57921.22</v>
      </c>
      <c r="G45" s="49">
        <v>56961.36</v>
      </c>
      <c r="H45" s="49">
        <v>-1.66</v>
      </c>
      <c r="I45" s="50">
        <v>-2.75</v>
      </c>
    </row>
    <row r="46" spans="1:9" x14ac:dyDescent="0.25">
      <c r="A46" s="86" t="s">
        <v>471</v>
      </c>
      <c r="B46" s="47" t="s">
        <v>392</v>
      </c>
      <c r="C46" s="47" t="s">
        <v>378</v>
      </c>
      <c r="D46" s="47">
        <v>90</v>
      </c>
      <c r="E46" s="47">
        <v>633.85</v>
      </c>
      <c r="F46" s="82">
        <v>56961.36</v>
      </c>
      <c r="G46" s="47">
        <v>57046.43</v>
      </c>
      <c r="H46" s="47">
        <v>0.15</v>
      </c>
      <c r="I46" s="48">
        <v>0.39</v>
      </c>
    </row>
    <row r="47" spans="1:9" x14ac:dyDescent="0.25">
      <c r="A47" s="86" t="s">
        <v>472</v>
      </c>
      <c r="B47" s="49" t="s">
        <v>392</v>
      </c>
      <c r="C47" s="49" t="s">
        <v>378</v>
      </c>
      <c r="D47" s="49">
        <v>90</v>
      </c>
      <c r="E47" s="49">
        <v>660.53</v>
      </c>
      <c r="F47" s="83">
        <v>57046.43</v>
      </c>
      <c r="G47" s="49">
        <v>59447.62</v>
      </c>
      <c r="H47" s="49">
        <v>4.21</v>
      </c>
      <c r="I47" s="50">
        <v>4.7</v>
      </c>
    </row>
    <row r="48" spans="1:9" x14ac:dyDescent="0.25">
      <c r="A48" s="86" t="s">
        <v>473</v>
      </c>
      <c r="B48" s="47" t="s">
        <v>392</v>
      </c>
      <c r="C48" s="47" t="s">
        <v>378</v>
      </c>
      <c r="D48" s="47">
        <v>90</v>
      </c>
      <c r="E48" s="47">
        <v>681</v>
      </c>
      <c r="F48" s="82">
        <v>59447.62</v>
      </c>
      <c r="G48" s="47">
        <v>61290.33</v>
      </c>
      <c r="H48" s="47">
        <v>3.1</v>
      </c>
      <c r="I48" s="48">
        <v>3.33</v>
      </c>
    </row>
    <row r="49" spans="1:9" x14ac:dyDescent="0.25">
      <c r="A49" s="86" t="s">
        <v>474</v>
      </c>
      <c r="B49" s="49" t="s">
        <v>392</v>
      </c>
      <c r="C49" s="49" t="s">
        <v>378</v>
      </c>
      <c r="D49" s="49">
        <v>90</v>
      </c>
      <c r="E49" s="49">
        <v>696.72</v>
      </c>
      <c r="F49" s="83">
        <v>61290.33</v>
      </c>
      <c r="G49" s="49">
        <v>62704.87</v>
      </c>
      <c r="H49" s="49">
        <v>2.31</v>
      </c>
      <c r="I49" s="50">
        <v>2.94</v>
      </c>
    </row>
    <row r="50" spans="1:9" x14ac:dyDescent="0.25">
      <c r="A50" s="86" t="s">
        <v>475</v>
      </c>
      <c r="B50" s="47" t="s">
        <v>393</v>
      </c>
      <c r="C50" s="47" t="s">
        <v>394</v>
      </c>
      <c r="D50" s="47">
        <v>8</v>
      </c>
      <c r="E50" s="47">
        <v>1034.54</v>
      </c>
      <c r="F50" s="82">
        <v>8517.83</v>
      </c>
      <c r="G50" s="47">
        <v>8276.35</v>
      </c>
      <c r="H50" s="47">
        <v>-2.84</v>
      </c>
      <c r="I50" s="48">
        <v>-2.02</v>
      </c>
    </row>
    <row r="51" spans="1:9" x14ac:dyDescent="0.25">
      <c r="A51" s="86" t="s">
        <v>476</v>
      </c>
      <c r="B51" s="49" t="s">
        <v>393</v>
      </c>
      <c r="C51" s="49" t="s">
        <v>394</v>
      </c>
      <c r="D51" s="49">
        <v>8</v>
      </c>
      <c r="E51" s="49">
        <v>1021.18</v>
      </c>
      <c r="F51" s="83">
        <v>8276.35</v>
      </c>
      <c r="G51" s="49">
        <v>8169.41</v>
      </c>
      <c r="H51" s="49">
        <v>-1.29</v>
      </c>
      <c r="I51" s="50">
        <v>-1.93</v>
      </c>
    </row>
    <row r="52" spans="1:9" x14ac:dyDescent="0.25">
      <c r="A52" s="86" t="s">
        <v>477</v>
      </c>
      <c r="B52" s="47" t="s">
        <v>393</v>
      </c>
      <c r="C52" s="47" t="s">
        <v>394</v>
      </c>
      <c r="D52" s="47">
        <v>8</v>
      </c>
      <c r="E52" s="47">
        <v>970.87</v>
      </c>
      <c r="F52" s="82">
        <v>8169.41</v>
      </c>
      <c r="G52" s="47">
        <v>7766.92</v>
      </c>
      <c r="H52" s="47">
        <v>-4.93</v>
      </c>
      <c r="I52" s="48">
        <v>-3.45</v>
      </c>
    </row>
    <row r="53" spans="1:9" x14ac:dyDescent="0.25">
      <c r="A53" s="86" t="s">
        <v>478</v>
      </c>
      <c r="B53" s="49" t="s">
        <v>393</v>
      </c>
      <c r="C53" s="49" t="s">
        <v>394</v>
      </c>
      <c r="D53" s="49">
        <v>8</v>
      </c>
      <c r="E53" s="49">
        <v>988.3</v>
      </c>
      <c r="F53" s="83">
        <v>7766.92</v>
      </c>
      <c r="G53" s="49">
        <v>7906.4</v>
      </c>
      <c r="H53" s="49">
        <v>1.8</v>
      </c>
      <c r="I53" s="50">
        <v>1.4</v>
      </c>
    </row>
    <row r="54" spans="1:9" x14ac:dyDescent="0.25">
      <c r="A54" s="86" t="s">
        <v>479</v>
      </c>
      <c r="B54" s="47" t="s">
        <v>393</v>
      </c>
      <c r="C54" s="47" t="s">
        <v>394</v>
      </c>
      <c r="D54" s="47">
        <v>8</v>
      </c>
      <c r="E54" s="47">
        <v>955.71</v>
      </c>
      <c r="F54" s="82">
        <v>7906.4</v>
      </c>
      <c r="G54" s="47">
        <v>7645.69</v>
      </c>
      <c r="H54" s="47">
        <v>-3.3</v>
      </c>
      <c r="I54" s="48">
        <v>-2.76</v>
      </c>
    </row>
    <row r="55" spans="1:9" x14ac:dyDescent="0.25">
      <c r="A55" s="86" t="s">
        <v>480</v>
      </c>
      <c r="B55" s="49" t="s">
        <v>393</v>
      </c>
      <c r="C55" s="49" t="s">
        <v>394</v>
      </c>
      <c r="D55" s="49">
        <v>8</v>
      </c>
      <c r="E55" s="49">
        <v>911.44</v>
      </c>
      <c r="F55" s="83">
        <v>7645.69</v>
      </c>
      <c r="G55" s="49">
        <v>7291.53</v>
      </c>
      <c r="H55" s="49">
        <v>-4.63</v>
      </c>
      <c r="I55" s="50">
        <v>-3.65</v>
      </c>
    </row>
    <row r="56" spans="1:9" x14ac:dyDescent="0.25">
      <c r="A56" s="86" t="s">
        <v>481</v>
      </c>
      <c r="B56" s="47" t="s">
        <v>393</v>
      </c>
      <c r="C56" s="47" t="s">
        <v>394</v>
      </c>
      <c r="D56" s="47">
        <v>8</v>
      </c>
      <c r="E56" s="47">
        <v>889.4</v>
      </c>
      <c r="F56" s="82">
        <v>7291.53</v>
      </c>
      <c r="G56" s="47">
        <v>7115.19</v>
      </c>
      <c r="H56" s="47">
        <v>-2.42</v>
      </c>
      <c r="I56" s="48">
        <v>-2.74</v>
      </c>
    </row>
    <row r="57" spans="1:9" x14ac:dyDescent="0.25">
      <c r="A57" s="86" t="s">
        <v>482</v>
      </c>
      <c r="B57" s="49" t="s">
        <v>393</v>
      </c>
      <c r="C57" s="49" t="s">
        <v>394</v>
      </c>
      <c r="D57" s="49">
        <v>8</v>
      </c>
      <c r="E57" s="49">
        <v>881.31</v>
      </c>
      <c r="F57" s="83">
        <v>7115.19</v>
      </c>
      <c r="G57" s="49">
        <v>7050.5</v>
      </c>
      <c r="H57" s="49">
        <v>-0.91</v>
      </c>
      <c r="I57" s="50">
        <v>-1.43</v>
      </c>
    </row>
    <row r="58" spans="1:9" x14ac:dyDescent="0.25">
      <c r="A58" s="86" t="s">
        <v>483</v>
      </c>
      <c r="B58" s="47" t="s">
        <v>393</v>
      </c>
      <c r="C58" s="47" t="s">
        <v>394</v>
      </c>
      <c r="D58" s="47">
        <v>8</v>
      </c>
      <c r="E58" s="47">
        <v>913.56</v>
      </c>
      <c r="F58" s="82">
        <v>7050.5</v>
      </c>
      <c r="G58" s="47">
        <v>7308.49</v>
      </c>
      <c r="H58" s="47">
        <v>3.66</v>
      </c>
      <c r="I58" s="48">
        <v>4.7699999999999996</v>
      </c>
    </row>
    <row r="59" spans="1:9" x14ac:dyDescent="0.25">
      <c r="A59" s="86" t="s">
        <v>484</v>
      </c>
      <c r="B59" s="49" t="s">
        <v>393</v>
      </c>
      <c r="C59" s="49" t="s">
        <v>394</v>
      </c>
      <c r="D59" s="49">
        <v>8</v>
      </c>
      <c r="E59" s="49">
        <v>930.11</v>
      </c>
      <c r="F59" s="83">
        <v>7308.49</v>
      </c>
      <c r="G59" s="49">
        <v>7440.85</v>
      </c>
      <c r="H59" s="49">
        <v>1.81</v>
      </c>
      <c r="I59" s="50">
        <v>0.15</v>
      </c>
    </row>
    <row r="60" spans="1:9" x14ac:dyDescent="0.25">
      <c r="A60" s="86" t="s">
        <v>485</v>
      </c>
      <c r="B60" s="47" t="s">
        <v>393</v>
      </c>
      <c r="C60" s="47" t="s">
        <v>394</v>
      </c>
      <c r="D60" s="47">
        <v>8</v>
      </c>
      <c r="E60" s="47">
        <v>889.47</v>
      </c>
      <c r="F60" s="82">
        <v>7440.85</v>
      </c>
      <c r="G60" s="47">
        <v>7115.79</v>
      </c>
      <c r="H60" s="47">
        <v>-4.37</v>
      </c>
      <c r="I60" s="48">
        <v>-5.74</v>
      </c>
    </row>
    <row r="61" spans="1:9" x14ac:dyDescent="0.25">
      <c r="A61" s="86" t="s">
        <v>486</v>
      </c>
      <c r="B61" s="49" t="s">
        <v>393</v>
      </c>
      <c r="C61" s="49" t="s">
        <v>394</v>
      </c>
      <c r="D61" s="49">
        <v>8</v>
      </c>
      <c r="E61" s="49">
        <v>910.95</v>
      </c>
      <c r="F61" s="83">
        <v>7115.79</v>
      </c>
      <c r="G61" s="49">
        <v>7287.56</v>
      </c>
      <c r="H61" s="49">
        <v>2.41</v>
      </c>
      <c r="I61" s="50">
        <v>3.11</v>
      </c>
    </row>
    <row r="62" spans="1:9" x14ac:dyDescent="0.25">
      <c r="A62" s="86" t="s">
        <v>487</v>
      </c>
      <c r="B62" s="47" t="s">
        <v>395</v>
      </c>
      <c r="C62" s="47" t="s">
        <v>396</v>
      </c>
      <c r="D62" s="47">
        <v>89</v>
      </c>
      <c r="E62" s="47">
        <v>466.8</v>
      </c>
      <c r="F62" s="82">
        <v>41508.36</v>
      </c>
      <c r="G62" s="47">
        <v>41544.959999999999</v>
      </c>
      <c r="H62" s="47">
        <v>0.09</v>
      </c>
      <c r="I62" s="48">
        <v>0.52</v>
      </c>
    </row>
    <row r="63" spans="1:9" x14ac:dyDescent="0.25">
      <c r="A63" s="86" t="s">
        <v>488</v>
      </c>
      <c r="B63" s="49" t="s">
        <v>395</v>
      </c>
      <c r="C63" s="49" t="s">
        <v>396</v>
      </c>
      <c r="D63" s="49">
        <v>89</v>
      </c>
      <c r="E63" s="49">
        <v>466.66</v>
      </c>
      <c r="F63" s="83">
        <v>41544.959999999999</v>
      </c>
      <c r="G63" s="49">
        <v>41532.58</v>
      </c>
      <c r="H63" s="49">
        <v>-0.03</v>
      </c>
      <c r="I63" s="50">
        <v>-1.17</v>
      </c>
    </row>
    <row r="64" spans="1:9" x14ac:dyDescent="0.25">
      <c r="A64" s="86" t="s">
        <v>489</v>
      </c>
      <c r="B64" s="47" t="s">
        <v>395</v>
      </c>
      <c r="C64" s="47" t="s">
        <v>396</v>
      </c>
      <c r="D64" s="47">
        <v>89</v>
      </c>
      <c r="E64" s="47">
        <v>472.02</v>
      </c>
      <c r="F64" s="82">
        <v>41532.58</v>
      </c>
      <c r="G64" s="47">
        <v>42009.440000000002</v>
      </c>
      <c r="H64" s="47">
        <v>1.1499999999999999</v>
      </c>
      <c r="I64" s="48">
        <v>0.53</v>
      </c>
    </row>
    <row r="65" spans="1:9" x14ac:dyDescent="0.25">
      <c r="A65" s="86" t="s">
        <v>490</v>
      </c>
      <c r="B65" s="49" t="s">
        <v>395</v>
      </c>
      <c r="C65" s="49" t="s">
        <v>396</v>
      </c>
      <c r="D65" s="49">
        <v>89</v>
      </c>
      <c r="E65" s="49">
        <v>454.7</v>
      </c>
      <c r="F65" s="83">
        <v>42009.440000000002</v>
      </c>
      <c r="G65" s="49">
        <v>40467.980000000003</v>
      </c>
      <c r="H65" s="49">
        <v>-3.67</v>
      </c>
      <c r="I65" s="50">
        <v>-2.96</v>
      </c>
    </row>
    <row r="66" spans="1:9" x14ac:dyDescent="0.25">
      <c r="A66" s="86" t="s">
        <v>491</v>
      </c>
      <c r="B66" s="47" t="s">
        <v>395</v>
      </c>
      <c r="C66" s="47" t="s">
        <v>396</v>
      </c>
      <c r="D66" s="47">
        <v>89</v>
      </c>
      <c r="E66" s="47">
        <v>464.33</v>
      </c>
      <c r="F66" s="82">
        <v>40467.980000000003</v>
      </c>
      <c r="G66" s="47">
        <v>41324.93</v>
      </c>
      <c r="H66" s="47">
        <v>2.12</v>
      </c>
      <c r="I66" s="48">
        <v>2.23</v>
      </c>
    </row>
    <row r="67" spans="1:9" x14ac:dyDescent="0.25">
      <c r="A67" s="86" t="s">
        <v>492</v>
      </c>
      <c r="B67" s="49" t="s">
        <v>395</v>
      </c>
      <c r="C67" s="49" t="s">
        <v>396</v>
      </c>
      <c r="D67" s="49">
        <v>89</v>
      </c>
      <c r="E67" s="49">
        <v>458.29</v>
      </c>
      <c r="F67" s="83">
        <v>41324.93</v>
      </c>
      <c r="G67" s="49">
        <v>40788.129999999997</v>
      </c>
      <c r="H67" s="49">
        <v>-1.3</v>
      </c>
      <c r="I67" s="50">
        <v>-2.42</v>
      </c>
    </row>
    <row r="68" spans="1:9" x14ac:dyDescent="0.25">
      <c r="A68" s="86" t="s">
        <v>493</v>
      </c>
      <c r="B68" s="47" t="s">
        <v>395</v>
      </c>
      <c r="C68" s="47" t="s">
        <v>396</v>
      </c>
      <c r="D68" s="47">
        <v>89</v>
      </c>
      <c r="E68" s="47">
        <v>489.52</v>
      </c>
      <c r="F68" s="82">
        <v>40788.129999999997</v>
      </c>
      <c r="G68" s="47">
        <v>43567.17</v>
      </c>
      <c r="H68" s="47">
        <v>6.81</v>
      </c>
      <c r="I68" s="48">
        <v>5.03</v>
      </c>
    </row>
    <row r="69" spans="1:9" x14ac:dyDescent="0.25">
      <c r="A69" s="86" t="s">
        <v>494</v>
      </c>
      <c r="B69" s="49" t="s">
        <v>395</v>
      </c>
      <c r="C69" s="49" t="s">
        <v>396</v>
      </c>
      <c r="D69" s="49">
        <v>89</v>
      </c>
      <c r="E69" s="49">
        <v>477.05</v>
      </c>
      <c r="F69" s="83">
        <v>43567.17</v>
      </c>
      <c r="G69" s="49">
        <v>42457.55</v>
      </c>
      <c r="H69" s="49">
        <v>-2.5499999999999998</v>
      </c>
      <c r="I69" s="50">
        <v>-0.77</v>
      </c>
    </row>
    <row r="70" spans="1:9" x14ac:dyDescent="0.25">
      <c r="A70" s="86" t="s">
        <v>495</v>
      </c>
      <c r="B70" s="47" t="s">
        <v>395</v>
      </c>
      <c r="C70" s="47" t="s">
        <v>396</v>
      </c>
      <c r="D70" s="47">
        <v>89</v>
      </c>
      <c r="E70" s="47">
        <v>497.13</v>
      </c>
      <c r="F70" s="82">
        <v>42457.55</v>
      </c>
      <c r="G70" s="47">
        <v>44244.25</v>
      </c>
      <c r="H70" s="47">
        <v>4.21</v>
      </c>
      <c r="I70" s="48">
        <v>5.26</v>
      </c>
    </row>
    <row r="71" spans="1:9" x14ac:dyDescent="0.25">
      <c r="A71" s="86" t="s">
        <v>496</v>
      </c>
      <c r="B71" s="49" t="s">
        <v>395</v>
      </c>
      <c r="C71" s="49" t="s">
        <v>396</v>
      </c>
      <c r="D71" s="49">
        <v>89</v>
      </c>
      <c r="E71" s="49">
        <v>489.54</v>
      </c>
      <c r="F71" s="83">
        <v>44244.25</v>
      </c>
      <c r="G71" s="49">
        <v>43568.800000000003</v>
      </c>
      <c r="H71" s="49">
        <v>-1.53</v>
      </c>
      <c r="I71" s="50">
        <v>-3.05</v>
      </c>
    </row>
    <row r="72" spans="1:9" x14ac:dyDescent="0.25">
      <c r="A72" s="86" t="s">
        <v>497</v>
      </c>
      <c r="B72" s="47" t="s">
        <v>395</v>
      </c>
      <c r="C72" s="47" t="s">
        <v>396</v>
      </c>
      <c r="D72" s="47">
        <v>89</v>
      </c>
      <c r="E72" s="47">
        <v>494.28</v>
      </c>
      <c r="F72" s="82">
        <v>43568.800000000003</v>
      </c>
      <c r="G72" s="47">
        <v>43990.82</v>
      </c>
      <c r="H72" s="47">
        <v>0.97</v>
      </c>
      <c r="I72" s="48">
        <v>0.69</v>
      </c>
    </row>
    <row r="73" spans="1:9" x14ac:dyDescent="0.25">
      <c r="A73" s="86" t="s">
        <v>498</v>
      </c>
      <c r="B73" s="49" t="s">
        <v>395</v>
      </c>
      <c r="C73" s="49" t="s">
        <v>396</v>
      </c>
      <c r="D73" s="49">
        <v>89</v>
      </c>
      <c r="E73" s="49">
        <v>477.23</v>
      </c>
      <c r="F73" s="83">
        <v>43990.82</v>
      </c>
      <c r="G73" s="49">
        <v>42473.23</v>
      </c>
      <c r="H73" s="49">
        <v>-3.45</v>
      </c>
      <c r="I73" s="50">
        <v>-3.32</v>
      </c>
    </row>
    <row r="74" spans="1:9" x14ac:dyDescent="0.25">
      <c r="A74" s="86" t="s">
        <v>499</v>
      </c>
      <c r="B74" s="47" t="s">
        <v>397</v>
      </c>
      <c r="C74" s="47" t="s">
        <v>394</v>
      </c>
      <c r="D74" s="47">
        <v>76</v>
      </c>
      <c r="E74" s="47">
        <v>427.1</v>
      </c>
      <c r="F74" s="82">
        <v>30913.55</v>
      </c>
      <c r="G74" s="47">
        <v>32459.3</v>
      </c>
      <c r="H74" s="47">
        <v>5</v>
      </c>
      <c r="I74" s="48">
        <v>6.23</v>
      </c>
    </row>
    <row r="75" spans="1:9" x14ac:dyDescent="0.25">
      <c r="A75" s="86" t="s">
        <v>500</v>
      </c>
      <c r="B75" s="49" t="s">
        <v>397</v>
      </c>
      <c r="C75" s="49" t="s">
        <v>394</v>
      </c>
      <c r="D75" s="49">
        <v>76</v>
      </c>
      <c r="E75" s="49">
        <v>409.44</v>
      </c>
      <c r="F75" s="83">
        <v>32459.3</v>
      </c>
      <c r="G75" s="49">
        <v>31117.08</v>
      </c>
      <c r="H75" s="49">
        <v>-4.1399999999999997</v>
      </c>
      <c r="I75" s="50">
        <v>-2.69</v>
      </c>
    </row>
    <row r="76" spans="1:9" x14ac:dyDescent="0.25">
      <c r="A76" s="86" t="s">
        <v>501</v>
      </c>
      <c r="B76" s="47" t="s">
        <v>397</v>
      </c>
      <c r="C76" s="47" t="s">
        <v>394</v>
      </c>
      <c r="D76" s="47">
        <v>76</v>
      </c>
      <c r="E76" s="47">
        <v>391.04</v>
      </c>
      <c r="F76" s="82">
        <v>31117.08</v>
      </c>
      <c r="G76" s="47">
        <v>29719.19</v>
      </c>
      <c r="H76" s="47">
        <v>-4.49</v>
      </c>
      <c r="I76" s="48">
        <v>-6.42</v>
      </c>
    </row>
    <row r="77" spans="1:9" x14ac:dyDescent="0.25">
      <c r="A77" s="86" t="s">
        <v>502</v>
      </c>
      <c r="B77" s="49" t="s">
        <v>397</v>
      </c>
      <c r="C77" s="49" t="s">
        <v>394</v>
      </c>
      <c r="D77" s="49">
        <v>76</v>
      </c>
      <c r="E77" s="49">
        <v>414.72</v>
      </c>
      <c r="F77" s="83">
        <v>29719.19</v>
      </c>
      <c r="G77" s="49">
        <v>31518.37</v>
      </c>
      <c r="H77" s="49">
        <v>6.05</v>
      </c>
      <c r="I77" s="50">
        <v>7.5</v>
      </c>
    </row>
    <row r="78" spans="1:9" x14ac:dyDescent="0.25">
      <c r="A78" s="86" t="s">
        <v>503</v>
      </c>
      <c r="B78" s="47" t="s">
        <v>397</v>
      </c>
      <c r="C78" s="47" t="s">
        <v>394</v>
      </c>
      <c r="D78" s="47">
        <v>76</v>
      </c>
      <c r="E78" s="47">
        <v>422.63</v>
      </c>
      <c r="F78" s="82">
        <v>31518.37</v>
      </c>
      <c r="G78" s="47">
        <v>32120.09</v>
      </c>
      <c r="H78" s="47">
        <v>1.91</v>
      </c>
      <c r="I78" s="48">
        <v>2.2000000000000002</v>
      </c>
    </row>
    <row r="79" spans="1:9" x14ac:dyDescent="0.25">
      <c r="A79" s="86" t="s">
        <v>504</v>
      </c>
      <c r="B79" s="49" t="s">
        <v>397</v>
      </c>
      <c r="C79" s="49" t="s">
        <v>394</v>
      </c>
      <c r="D79" s="49">
        <v>76</v>
      </c>
      <c r="E79" s="49">
        <v>437.48</v>
      </c>
      <c r="F79" s="83">
        <v>32120.09</v>
      </c>
      <c r="G79" s="49">
        <v>33248.79</v>
      </c>
      <c r="H79" s="49">
        <v>3.51</v>
      </c>
      <c r="I79" s="50">
        <v>3.18</v>
      </c>
    </row>
    <row r="80" spans="1:9" x14ac:dyDescent="0.25">
      <c r="A80" s="86" t="s">
        <v>505</v>
      </c>
      <c r="B80" s="47" t="s">
        <v>397</v>
      </c>
      <c r="C80" s="47" t="s">
        <v>394</v>
      </c>
      <c r="D80" s="47">
        <v>76</v>
      </c>
      <c r="E80" s="47">
        <v>421.66</v>
      </c>
      <c r="F80" s="82">
        <v>33248.79</v>
      </c>
      <c r="G80" s="47">
        <v>32045.87</v>
      </c>
      <c r="H80" s="47">
        <v>-3.62</v>
      </c>
      <c r="I80" s="48">
        <v>-5.53</v>
      </c>
    </row>
    <row r="81" spans="1:9" x14ac:dyDescent="0.25">
      <c r="A81" s="86" t="s">
        <v>506</v>
      </c>
      <c r="B81" s="49" t="s">
        <v>397</v>
      </c>
      <c r="C81" s="49" t="s">
        <v>394</v>
      </c>
      <c r="D81" s="49">
        <v>76</v>
      </c>
      <c r="E81" s="49">
        <v>417.01</v>
      </c>
      <c r="F81" s="83">
        <v>32045.87</v>
      </c>
      <c r="G81" s="49">
        <v>31692.48</v>
      </c>
      <c r="H81" s="49">
        <v>-1.1000000000000001</v>
      </c>
      <c r="I81" s="50">
        <v>0.1</v>
      </c>
    </row>
    <row r="82" spans="1:9" x14ac:dyDescent="0.25">
      <c r="A82" s="86" t="s">
        <v>507</v>
      </c>
      <c r="B82" s="47" t="s">
        <v>397</v>
      </c>
      <c r="C82" s="47" t="s">
        <v>394</v>
      </c>
      <c r="D82" s="47">
        <v>76</v>
      </c>
      <c r="E82" s="47">
        <v>427.09</v>
      </c>
      <c r="F82" s="82">
        <v>31692.48</v>
      </c>
      <c r="G82" s="47">
        <v>32458.639999999999</v>
      </c>
      <c r="H82" s="47">
        <v>2.42</v>
      </c>
      <c r="I82" s="48">
        <v>3.75</v>
      </c>
    </row>
    <row r="83" spans="1:9" x14ac:dyDescent="0.25">
      <c r="A83" s="86" t="s">
        <v>508</v>
      </c>
      <c r="B83" s="49" t="s">
        <v>397</v>
      </c>
      <c r="C83" s="49" t="s">
        <v>394</v>
      </c>
      <c r="D83" s="49">
        <v>76</v>
      </c>
      <c r="E83" s="49">
        <v>452.87</v>
      </c>
      <c r="F83" s="83">
        <v>32458.639999999999</v>
      </c>
      <c r="G83" s="49">
        <v>34418.25</v>
      </c>
      <c r="H83" s="49">
        <v>6.04</v>
      </c>
      <c r="I83" s="50">
        <v>4.3899999999999997</v>
      </c>
    </row>
    <row r="84" spans="1:9" x14ac:dyDescent="0.25">
      <c r="A84" s="86" t="s">
        <v>509</v>
      </c>
      <c r="B84" s="47" t="s">
        <v>397</v>
      </c>
      <c r="C84" s="47" t="s">
        <v>394</v>
      </c>
      <c r="D84" s="47">
        <v>76</v>
      </c>
      <c r="E84" s="47">
        <v>476.12</v>
      </c>
      <c r="F84" s="82">
        <v>34418.25</v>
      </c>
      <c r="G84" s="47">
        <v>36185.22</v>
      </c>
      <c r="H84" s="47">
        <v>5.13</v>
      </c>
      <c r="I84" s="48">
        <v>4.1100000000000003</v>
      </c>
    </row>
    <row r="85" spans="1:9" x14ac:dyDescent="0.25">
      <c r="A85" s="86" t="s">
        <v>510</v>
      </c>
      <c r="B85" s="49" t="s">
        <v>397</v>
      </c>
      <c r="C85" s="49" t="s">
        <v>394</v>
      </c>
      <c r="D85" s="49">
        <v>76</v>
      </c>
      <c r="E85" s="49">
        <v>485.96</v>
      </c>
      <c r="F85" s="83">
        <v>36185.22</v>
      </c>
      <c r="G85" s="49">
        <v>36932.97</v>
      </c>
      <c r="H85" s="49">
        <v>2.0699999999999998</v>
      </c>
      <c r="I85" s="50">
        <v>2.16</v>
      </c>
    </row>
    <row r="86" spans="1:9" x14ac:dyDescent="0.25">
      <c r="A86" s="86" t="s">
        <v>511</v>
      </c>
      <c r="B86" s="47" t="s">
        <v>398</v>
      </c>
      <c r="C86" s="47" t="s">
        <v>399</v>
      </c>
      <c r="D86" s="47">
        <v>44</v>
      </c>
      <c r="E86" s="47">
        <v>667.35</v>
      </c>
      <c r="F86" s="82">
        <v>28247.5</v>
      </c>
      <c r="G86" s="47">
        <v>29363.18</v>
      </c>
      <c r="H86" s="47">
        <v>3.95</v>
      </c>
      <c r="I86" s="48">
        <v>2.84</v>
      </c>
    </row>
    <row r="87" spans="1:9" x14ac:dyDescent="0.25">
      <c r="A87" s="86" t="s">
        <v>512</v>
      </c>
      <c r="B87" s="49" t="s">
        <v>398</v>
      </c>
      <c r="C87" s="49" t="s">
        <v>399</v>
      </c>
      <c r="D87" s="49">
        <v>44</v>
      </c>
      <c r="E87" s="49">
        <v>696.37</v>
      </c>
      <c r="F87" s="83">
        <v>29363.18</v>
      </c>
      <c r="G87" s="49">
        <v>30640.31</v>
      </c>
      <c r="H87" s="49">
        <v>4.3499999999999996</v>
      </c>
      <c r="I87" s="50">
        <v>2.65</v>
      </c>
    </row>
    <row r="88" spans="1:9" x14ac:dyDescent="0.25">
      <c r="A88" s="86" t="s">
        <v>513</v>
      </c>
      <c r="B88" s="47" t="s">
        <v>398</v>
      </c>
      <c r="C88" s="47" t="s">
        <v>399</v>
      </c>
      <c r="D88" s="47">
        <v>44</v>
      </c>
      <c r="E88" s="47">
        <v>714.47</v>
      </c>
      <c r="F88" s="82">
        <v>30640.31</v>
      </c>
      <c r="G88" s="47">
        <v>31436.560000000001</v>
      </c>
      <c r="H88" s="47">
        <v>2.6</v>
      </c>
      <c r="I88" s="48">
        <v>2.72</v>
      </c>
    </row>
    <row r="89" spans="1:9" x14ac:dyDescent="0.25">
      <c r="A89" s="86" t="s">
        <v>514</v>
      </c>
      <c r="B89" s="49" t="s">
        <v>398</v>
      </c>
      <c r="C89" s="49" t="s">
        <v>399</v>
      </c>
      <c r="D89" s="49">
        <v>44</v>
      </c>
      <c r="E89" s="49">
        <v>695.37</v>
      </c>
      <c r="F89" s="83">
        <v>31436.560000000001</v>
      </c>
      <c r="G89" s="49">
        <v>30596.21</v>
      </c>
      <c r="H89" s="49">
        <v>-2.67</v>
      </c>
      <c r="I89" s="50">
        <v>-1.57</v>
      </c>
    </row>
    <row r="90" spans="1:9" x14ac:dyDescent="0.25">
      <c r="A90" s="86" t="s">
        <v>515</v>
      </c>
      <c r="B90" s="47" t="s">
        <v>398</v>
      </c>
      <c r="C90" s="47" t="s">
        <v>399</v>
      </c>
      <c r="D90" s="47">
        <v>44</v>
      </c>
      <c r="E90" s="47">
        <v>689.9</v>
      </c>
      <c r="F90" s="82">
        <v>30596.21</v>
      </c>
      <c r="G90" s="47">
        <v>30355.48</v>
      </c>
      <c r="H90" s="47">
        <v>-0.79</v>
      </c>
      <c r="I90" s="48">
        <v>1.05</v>
      </c>
    </row>
    <row r="91" spans="1:9" x14ac:dyDescent="0.25">
      <c r="A91" s="86" t="s">
        <v>516</v>
      </c>
      <c r="B91" s="49" t="s">
        <v>398</v>
      </c>
      <c r="C91" s="49" t="s">
        <v>399</v>
      </c>
      <c r="D91" s="49">
        <v>44</v>
      </c>
      <c r="E91" s="49">
        <v>708.84</v>
      </c>
      <c r="F91" s="83">
        <v>30355.48</v>
      </c>
      <c r="G91" s="49">
        <v>31188.83</v>
      </c>
      <c r="H91" s="49">
        <v>2.75</v>
      </c>
      <c r="I91" s="50">
        <v>1.34</v>
      </c>
    </row>
    <row r="92" spans="1:9" x14ac:dyDescent="0.25">
      <c r="A92" s="86" t="s">
        <v>517</v>
      </c>
      <c r="B92" s="47" t="s">
        <v>398</v>
      </c>
      <c r="C92" s="47" t="s">
        <v>399</v>
      </c>
      <c r="D92" s="47">
        <v>44</v>
      </c>
      <c r="E92" s="47">
        <v>682.14</v>
      </c>
      <c r="F92" s="82">
        <v>31188.83</v>
      </c>
      <c r="G92" s="47">
        <v>30014.15</v>
      </c>
      <c r="H92" s="47">
        <v>-3.77</v>
      </c>
      <c r="I92" s="48">
        <v>-4.74</v>
      </c>
    </row>
    <row r="93" spans="1:9" x14ac:dyDescent="0.25">
      <c r="A93" s="86" t="s">
        <v>518</v>
      </c>
      <c r="B93" s="49" t="s">
        <v>398</v>
      </c>
      <c r="C93" s="49" t="s">
        <v>399</v>
      </c>
      <c r="D93" s="49">
        <v>44</v>
      </c>
      <c r="E93" s="49">
        <v>662.23</v>
      </c>
      <c r="F93" s="83">
        <v>30014.15</v>
      </c>
      <c r="G93" s="49">
        <v>29138.34</v>
      </c>
      <c r="H93" s="49">
        <v>-2.92</v>
      </c>
      <c r="I93" s="50">
        <v>-4.3099999999999996</v>
      </c>
    </row>
    <row r="94" spans="1:9" x14ac:dyDescent="0.25">
      <c r="A94" s="86" t="s">
        <v>519</v>
      </c>
      <c r="B94" s="47" t="s">
        <v>398</v>
      </c>
      <c r="C94" s="47" t="s">
        <v>399</v>
      </c>
      <c r="D94" s="47">
        <v>44</v>
      </c>
      <c r="E94" s="47">
        <v>689.45</v>
      </c>
      <c r="F94" s="82">
        <v>29138.34</v>
      </c>
      <c r="G94" s="47">
        <v>30335.87</v>
      </c>
      <c r="H94" s="47">
        <v>4.1100000000000003</v>
      </c>
      <c r="I94" s="48">
        <v>2.41</v>
      </c>
    </row>
    <row r="95" spans="1:9" x14ac:dyDescent="0.25">
      <c r="A95" s="86" t="s">
        <v>520</v>
      </c>
      <c r="B95" s="49" t="s">
        <v>398</v>
      </c>
      <c r="C95" s="49" t="s">
        <v>399</v>
      </c>
      <c r="D95" s="49">
        <v>44</v>
      </c>
      <c r="E95" s="49">
        <v>733.68</v>
      </c>
      <c r="F95" s="83">
        <v>30335.87</v>
      </c>
      <c r="G95" s="49">
        <v>32282.07</v>
      </c>
      <c r="H95" s="49">
        <v>6.42</v>
      </c>
      <c r="I95" s="50">
        <v>6.93</v>
      </c>
    </row>
    <row r="96" spans="1:9" x14ac:dyDescent="0.25">
      <c r="A96" s="86" t="s">
        <v>521</v>
      </c>
      <c r="B96" s="47" t="s">
        <v>398</v>
      </c>
      <c r="C96" s="47" t="s">
        <v>399</v>
      </c>
      <c r="D96" s="47">
        <v>44</v>
      </c>
      <c r="E96" s="47">
        <v>737.85</v>
      </c>
      <c r="F96" s="82">
        <v>32282.07</v>
      </c>
      <c r="G96" s="47">
        <v>32465.25</v>
      </c>
      <c r="H96" s="47">
        <v>0.56999999999999995</v>
      </c>
      <c r="I96" s="48">
        <v>0.82</v>
      </c>
    </row>
    <row r="97" spans="1:9" x14ac:dyDescent="0.25">
      <c r="A97" s="86" t="s">
        <v>522</v>
      </c>
      <c r="B97" s="49" t="s">
        <v>398</v>
      </c>
      <c r="C97" s="49" t="s">
        <v>399</v>
      </c>
      <c r="D97" s="49">
        <v>44</v>
      </c>
      <c r="E97" s="49">
        <v>752.26</v>
      </c>
      <c r="F97" s="83">
        <v>32465.25</v>
      </c>
      <c r="G97" s="49">
        <v>33099.5</v>
      </c>
      <c r="H97" s="49">
        <v>1.95</v>
      </c>
      <c r="I97" s="50">
        <v>2.68</v>
      </c>
    </row>
    <row r="98" spans="1:9" x14ac:dyDescent="0.25">
      <c r="A98" s="86" t="s">
        <v>523</v>
      </c>
      <c r="B98" s="47" t="s">
        <v>400</v>
      </c>
      <c r="C98" s="47" t="s">
        <v>378</v>
      </c>
      <c r="D98" s="47">
        <v>87</v>
      </c>
      <c r="E98" s="47">
        <v>1367.47</v>
      </c>
      <c r="F98" s="82">
        <v>115928.23</v>
      </c>
      <c r="G98" s="47">
        <v>118969.7</v>
      </c>
      <c r="H98" s="47">
        <v>2.62</v>
      </c>
      <c r="I98" s="48">
        <v>3.12</v>
      </c>
    </row>
    <row r="99" spans="1:9" x14ac:dyDescent="0.25">
      <c r="A99" s="86" t="s">
        <v>524</v>
      </c>
      <c r="B99" s="49" t="s">
        <v>400</v>
      </c>
      <c r="C99" s="49" t="s">
        <v>378</v>
      </c>
      <c r="D99" s="49">
        <v>87</v>
      </c>
      <c r="E99" s="49">
        <v>1440.91</v>
      </c>
      <c r="F99" s="83">
        <v>118969.7</v>
      </c>
      <c r="G99" s="49">
        <v>125359.52</v>
      </c>
      <c r="H99" s="49">
        <v>5.37</v>
      </c>
      <c r="I99" s="50">
        <v>5.88</v>
      </c>
    </row>
    <row r="100" spans="1:9" x14ac:dyDescent="0.25">
      <c r="A100" s="86" t="s">
        <v>525</v>
      </c>
      <c r="B100" s="47" t="s">
        <v>400</v>
      </c>
      <c r="C100" s="47" t="s">
        <v>378</v>
      </c>
      <c r="D100" s="47">
        <v>87</v>
      </c>
      <c r="E100" s="47">
        <v>1394.97</v>
      </c>
      <c r="F100" s="82">
        <v>125359.52</v>
      </c>
      <c r="G100" s="47">
        <v>121362.41</v>
      </c>
      <c r="H100" s="47">
        <v>-3.19</v>
      </c>
      <c r="I100" s="48">
        <v>-4.92</v>
      </c>
    </row>
    <row r="101" spans="1:9" x14ac:dyDescent="0.25">
      <c r="A101" s="86" t="s">
        <v>526</v>
      </c>
      <c r="B101" s="49" t="s">
        <v>400</v>
      </c>
      <c r="C101" s="49" t="s">
        <v>378</v>
      </c>
      <c r="D101" s="49">
        <v>87</v>
      </c>
      <c r="E101" s="49">
        <v>1399.25</v>
      </c>
      <c r="F101" s="83">
        <v>121362.41</v>
      </c>
      <c r="G101" s="49">
        <v>121734.39</v>
      </c>
      <c r="H101" s="49">
        <v>0.31</v>
      </c>
      <c r="I101" s="50">
        <v>-0.48</v>
      </c>
    </row>
    <row r="102" spans="1:9" x14ac:dyDescent="0.25">
      <c r="A102" s="86" t="s">
        <v>527</v>
      </c>
      <c r="B102" s="47" t="s">
        <v>400</v>
      </c>
      <c r="C102" s="47" t="s">
        <v>378</v>
      </c>
      <c r="D102" s="47">
        <v>87</v>
      </c>
      <c r="E102" s="47">
        <v>1375.4</v>
      </c>
      <c r="F102" s="82">
        <v>121734.39</v>
      </c>
      <c r="G102" s="47">
        <v>119660.13</v>
      </c>
      <c r="H102" s="47">
        <v>-1.7</v>
      </c>
      <c r="I102" s="48">
        <v>-3.48</v>
      </c>
    </row>
    <row r="103" spans="1:9" x14ac:dyDescent="0.25">
      <c r="A103" s="86" t="s">
        <v>528</v>
      </c>
      <c r="B103" s="49" t="s">
        <v>400</v>
      </c>
      <c r="C103" s="49" t="s">
        <v>378</v>
      </c>
      <c r="D103" s="49">
        <v>87</v>
      </c>
      <c r="E103" s="49">
        <v>1390.37</v>
      </c>
      <c r="F103" s="83">
        <v>119660.13</v>
      </c>
      <c r="G103" s="49">
        <v>120962.09</v>
      </c>
      <c r="H103" s="49">
        <v>1.0900000000000001</v>
      </c>
      <c r="I103" s="50">
        <v>0.33</v>
      </c>
    </row>
    <row r="104" spans="1:9" x14ac:dyDescent="0.25">
      <c r="A104" s="86" t="s">
        <v>529</v>
      </c>
      <c r="B104" s="47" t="s">
        <v>400</v>
      </c>
      <c r="C104" s="47" t="s">
        <v>378</v>
      </c>
      <c r="D104" s="47">
        <v>87</v>
      </c>
      <c r="E104" s="47">
        <v>1396.25</v>
      </c>
      <c r="F104" s="82">
        <v>120962.09</v>
      </c>
      <c r="G104" s="47">
        <v>121473.72</v>
      </c>
      <c r="H104" s="47">
        <v>0.42</v>
      </c>
      <c r="I104" s="48">
        <v>-1.35</v>
      </c>
    </row>
    <row r="105" spans="1:9" x14ac:dyDescent="0.25">
      <c r="A105" s="86" t="s">
        <v>530</v>
      </c>
      <c r="B105" s="49" t="s">
        <v>400</v>
      </c>
      <c r="C105" s="49" t="s">
        <v>378</v>
      </c>
      <c r="D105" s="49">
        <v>87</v>
      </c>
      <c r="E105" s="49">
        <v>1465.79</v>
      </c>
      <c r="F105" s="83">
        <v>121473.72</v>
      </c>
      <c r="G105" s="49">
        <v>127523.54</v>
      </c>
      <c r="H105" s="49">
        <v>4.9800000000000004</v>
      </c>
      <c r="I105" s="50">
        <v>3.29</v>
      </c>
    </row>
    <row r="106" spans="1:9" x14ac:dyDescent="0.25">
      <c r="A106" s="86" t="s">
        <v>531</v>
      </c>
      <c r="B106" s="47" t="s">
        <v>400</v>
      </c>
      <c r="C106" s="47" t="s">
        <v>378</v>
      </c>
      <c r="D106" s="47">
        <v>87</v>
      </c>
      <c r="E106" s="47">
        <v>1544.52</v>
      </c>
      <c r="F106" s="82">
        <v>127523.54</v>
      </c>
      <c r="G106" s="47">
        <v>134372.84</v>
      </c>
      <c r="H106" s="47">
        <v>5.37</v>
      </c>
      <c r="I106" s="48">
        <v>6.79</v>
      </c>
    </row>
    <row r="107" spans="1:9" x14ac:dyDescent="0.25">
      <c r="A107" s="86" t="s">
        <v>532</v>
      </c>
      <c r="B107" s="49" t="s">
        <v>400</v>
      </c>
      <c r="C107" s="49" t="s">
        <v>378</v>
      </c>
      <c r="D107" s="49">
        <v>87</v>
      </c>
      <c r="E107" s="49">
        <v>1581.28</v>
      </c>
      <c r="F107" s="83">
        <v>134372.84</v>
      </c>
      <c r="G107" s="49">
        <v>137571.04</v>
      </c>
      <c r="H107" s="49">
        <v>2.38</v>
      </c>
      <c r="I107" s="50">
        <v>2.41</v>
      </c>
    </row>
    <row r="108" spans="1:9" x14ac:dyDescent="0.25">
      <c r="A108" s="86" t="s">
        <v>533</v>
      </c>
      <c r="B108" s="47" t="s">
        <v>400</v>
      </c>
      <c r="C108" s="47" t="s">
        <v>378</v>
      </c>
      <c r="D108" s="47">
        <v>87</v>
      </c>
      <c r="E108" s="47">
        <v>1590.01</v>
      </c>
      <c r="F108" s="82">
        <v>137571.04</v>
      </c>
      <c r="G108" s="47">
        <v>138331.18</v>
      </c>
      <c r="H108" s="47">
        <v>0.55000000000000004</v>
      </c>
      <c r="I108" s="48">
        <v>0.77</v>
      </c>
    </row>
    <row r="109" spans="1:9" x14ac:dyDescent="0.25">
      <c r="A109" s="86" t="s">
        <v>534</v>
      </c>
      <c r="B109" s="49" t="s">
        <v>400</v>
      </c>
      <c r="C109" s="49" t="s">
        <v>378</v>
      </c>
      <c r="D109" s="49">
        <v>87</v>
      </c>
      <c r="E109" s="49">
        <v>1661.59</v>
      </c>
      <c r="F109" s="83">
        <v>138331.18</v>
      </c>
      <c r="G109" s="49">
        <v>144558.59</v>
      </c>
      <c r="H109" s="49">
        <v>4.5</v>
      </c>
      <c r="I109" s="50">
        <v>6.09</v>
      </c>
    </row>
    <row r="110" spans="1:9" x14ac:dyDescent="0.25">
      <c r="A110" s="86" t="s">
        <v>535</v>
      </c>
      <c r="B110" s="47" t="s">
        <v>401</v>
      </c>
      <c r="C110" s="47" t="s">
        <v>378</v>
      </c>
      <c r="D110" s="47">
        <v>78</v>
      </c>
      <c r="E110" s="47">
        <v>738.9</v>
      </c>
      <c r="F110" s="82">
        <v>56052.51</v>
      </c>
      <c r="G110" s="47">
        <v>57634.33</v>
      </c>
      <c r="H110" s="47">
        <v>2.82</v>
      </c>
      <c r="I110" s="48">
        <v>2.11</v>
      </c>
    </row>
    <row r="111" spans="1:9" x14ac:dyDescent="0.25">
      <c r="A111" s="86" t="s">
        <v>536</v>
      </c>
      <c r="B111" s="49" t="s">
        <v>401</v>
      </c>
      <c r="C111" s="49" t="s">
        <v>378</v>
      </c>
      <c r="D111" s="49">
        <v>78</v>
      </c>
      <c r="E111" s="49">
        <v>744.13</v>
      </c>
      <c r="F111" s="83">
        <v>57634.33</v>
      </c>
      <c r="G111" s="49">
        <v>58042.13</v>
      </c>
      <c r="H111" s="49">
        <v>0.71</v>
      </c>
      <c r="I111" s="50">
        <v>-0.69</v>
      </c>
    </row>
    <row r="112" spans="1:9" x14ac:dyDescent="0.25">
      <c r="A112" s="86" t="s">
        <v>537</v>
      </c>
      <c r="B112" s="47" t="s">
        <v>401</v>
      </c>
      <c r="C112" s="47" t="s">
        <v>378</v>
      </c>
      <c r="D112" s="47">
        <v>78</v>
      </c>
      <c r="E112" s="47">
        <v>712.45</v>
      </c>
      <c r="F112" s="82">
        <v>58042.13</v>
      </c>
      <c r="G112" s="47">
        <v>55570.97</v>
      </c>
      <c r="H112" s="47">
        <v>-4.26</v>
      </c>
      <c r="I112" s="48">
        <v>-5.84</v>
      </c>
    </row>
    <row r="113" spans="1:9" x14ac:dyDescent="0.25">
      <c r="A113" s="86" t="s">
        <v>538</v>
      </c>
      <c r="B113" s="49" t="s">
        <v>401</v>
      </c>
      <c r="C113" s="49" t="s">
        <v>378</v>
      </c>
      <c r="D113" s="49">
        <v>78</v>
      </c>
      <c r="E113" s="49">
        <v>753.7</v>
      </c>
      <c r="F113" s="83">
        <v>55570.97</v>
      </c>
      <c r="G113" s="49">
        <v>58788.27</v>
      </c>
      <c r="H113" s="49">
        <v>5.79</v>
      </c>
      <c r="I113" s="50">
        <v>5.16</v>
      </c>
    </row>
    <row r="114" spans="1:9" x14ac:dyDescent="0.25">
      <c r="A114" s="86" t="s">
        <v>539</v>
      </c>
      <c r="B114" s="47" t="s">
        <v>401</v>
      </c>
      <c r="C114" s="47" t="s">
        <v>378</v>
      </c>
      <c r="D114" s="47">
        <v>78</v>
      </c>
      <c r="E114" s="47">
        <v>780.62</v>
      </c>
      <c r="F114" s="82">
        <v>58788.27</v>
      </c>
      <c r="G114" s="47">
        <v>60888.06</v>
      </c>
      <c r="H114" s="47">
        <v>3.57</v>
      </c>
      <c r="I114" s="48">
        <v>3.59</v>
      </c>
    </row>
    <row r="115" spans="1:9" x14ac:dyDescent="0.25">
      <c r="A115" s="86" t="s">
        <v>540</v>
      </c>
      <c r="B115" s="49" t="s">
        <v>401</v>
      </c>
      <c r="C115" s="49" t="s">
        <v>378</v>
      </c>
      <c r="D115" s="49">
        <v>78</v>
      </c>
      <c r="E115" s="49">
        <v>757.75</v>
      </c>
      <c r="F115" s="83">
        <v>60888.06</v>
      </c>
      <c r="G115" s="49">
        <v>59104.47</v>
      </c>
      <c r="H115" s="49">
        <v>-2.93</v>
      </c>
      <c r="I115" s="50">
        <v>-3.94</v>
      </c>
    </row>
    <row r="116" spans="1:9" x14ac:dyDescent="0.25">
      <c r="A116" s="86" t="s">
        <v>541</v>
      </c>
      <c r="B116" s="47" t="s">
        <v>401</v>
      </c>
      <c r="C116" s="47" t="s">
        <v>378</v>
      </c>
      <c r="D116" s="47">
        <v>78</v>
      </c>
      <c r="E116" s="47">
        <v>759.67</v>
      </c>
      <c r="F116" s="82">
        <v>59104.47</v>
      </c>
      <c r="G116" s="47">
        <v>59254.06</v>
      </c>
      <c r="H116" s="47">
        <v>0.25</v>
      </c>
      <c r="I116" s="48">
        <v>0.01</v>
      </c>
    </row>
    <row r="117" spans="1:9" x14ac:dyDescent="0.25">
      <c r="A117" s="86" t="s">
        <v>542</v>
      </c>
      <c r="B117" s="49" t="s">
        <v>401</v>
      </c>
      <c r="C117" s="49" t="s">
        <v>378</v>
      </c>
      <c r="D117" s="49">
        <v>78</v>
      </c>
      <c r="E117" s="49">
        <v>769.34</v>
      </c>
      <c r="F117" s="83">
        <v>59254.06</v>
      </c>
      <c r="G117" s="49">
        <v>60008.35</v>
      </c>
      <c r="H117" s="49">
        <v>1.27</v>
      </c>
      <c r="I117" s="50">
        <v>-0.09</v>
      </c>
    </row>
    <row r="118" spans="1:9" x14ac:dyDescent="0.25">
      <c r="A118" s="86" t="s">
        <v>543</v>
      </c>
      <c r="B118" s="47" t="s">
        <v>401</v>
      </c>
      <c r="C118" s="47" t="s">
        <v>378</v>
      </c>
      <c r="D118" s="47">
        <v>78</v>
      </c>
      <c r="E118" s="47">
        <v>765.29</v>
      </c>
      <c r="F118" s="82">
        <v>60008.35</v>
      </c>
      <c r="G118" s="47">
        <v>59692.84</v>
      </c>
      <c r="H118" s="47">
        <v>-0.53</v>
      </c>
      <c r="I118" s="48">
        <v>-1.39</v>
      </c>
    </row>
    <row r="119" spans="1:9" x14ac:dyDescent="0.25">
      <c r="A119" s="86" t="s">
        <v>544</v>
      </c>
      <c r="B119" s="49" t="s">
        <v>401</v>
      </c>
      <c r="C119" s="49" t="s">
        <v>378</v>
      </c>
      <c r="D119" s="49">
        <v>78</v>
      </c>
      <c r="E119" s="49">
        <v>764.57</v>
      </c>
      <c r="F119" s="83">
        <v>59692.84</v>
      </c>
      <c r="G119" s="49">
        <v>59636.27</v>
      </c>
      <c r="H119" s="49">
        <v>-0.09</v>
      </c>
      <c r="I119" s="50">
        <v>-0.74</v>
      </c>
    </row>
    <row r="120" spans="1:9" x14ac:dyDescent="0.25">
      <c r="A120" s="86" t="s">
        <v>545</v>
      </c>
      <c r="B120" s="47" t="s">
        <v>401</v>
      </c>
      <c r="C120" s="47" t="s">
        <v>378</v>
      </c>
      <c r="D120" s="47">
        <v>78</v>
      </c>
      <c r="E120" s="47">
        <v>781.19</v>
      </c>
      <c r="F120" s="82">
        <v>59636.27</v>
      </c>
      <c r="G120" s="47">
        <v>60933.14</v>
      </c>
      <c r="H120" s="47">
        <v>2.17</v>
      </c>
      <c r="I120" s="48">
        <v>3.33</v>
      </c>
    </row>
    <row r="121" spans="1:9" x14ac:dyDescent="0.25">
      <c r="A121" s="86" t="s">
        <v>546</v>
      </c>
      <c r="B121" s="51" t="s">
        <v>401</v>
      </c>
      <c r="C121" s="51" t="s">
        <v>378</v>
      </c>
      <c r="D121" s="51">
        <v>78</v>
      </c>
      <c r="E121" s="51">
        <v>802.81</v>
      </c>
      <c r="F121" s="84">
        <v>60933.14</v>
      </c>
      <c r="G121" s="51">
        <v>62619.57</v>
      </c>
      <c r="H121" s="51">
        <v>2.77</v>
      </c>
      <c r="I121" s="52">
        <v>1.03</v>
      </c>
    </row>
  </sheetData>
  <phoneticPr fontId="43"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6D833-8A49-4F65-BA0D-B56128338111}">
  <dimension ref="A1:I27"/>
  <sheetViews>
    <sheetView showGridLines="0" workbookViewId="0">
      <selection activeCell="H27" sqref="H27"/>
    </sheetView>
  </sheetViews>
  <sheetFormatPr defaultRowHeight="13.8" x14ac:dyDescent="0.25"/>
  <cols>
    <col min="1" max="1" width="17.19921875" bestFit="1" customWidth="1"/>
    <col min="2" max="2" width="21.296875" bestFit="1" customWidth="1"/>
    <col min="3" max="4" width="31.69921875" bestFit="1" customWidth="1"/>
    <col min="5" max="5" width="12.5" customWidth="1"/>
    <col min="6" max="6" width="25.09765625" customWidth="1"/>
    <col min="7" max="7" width="12.59765625" bestFit="1" customWidth="1"/>
    <col min="8" max="8" width="25" bestFit="1" customWidth="1"/>
    <col min="9" max="9" width="19.59765625" bestFit="1" customWidth="1"/>
  </cols>
  <sheetData>
    <row r="1" spans="1:9" ht="20.399999999999999" x14ac:dyDescent="0.35">
      <c r="A1" s="11" t="s">
        <v>22</v>
      </c>
      <c r="B1" s="11" t="s">
        <v>402</v>
      </c>
      <c r="C1" s="11" t="s">
        <v>403</v>
      </c>
      <c r="D1" s="79"/>
      <c r="G1" s="11" t="s">
        <v>22</v>
      </c>
      <c r="H1" s="11" t="s">
        <v>404</v>
      </c>
      <c r="I1" s="11" t="s">
        <v>405</v>
      </c>
    </row>
    <row r="2" spans="1:9" x14ac:dyDescent="0.25">
      <c r="A2" s="12" t="s">
        <v>397</v>
      </c>
      <c r="B2" s="13">
        <v>1.5649999999999997</v>
      </c>
      <c r="C2" s="13">
        <v>1.5816666666666668</v>
      </c>
      <c r="G2" s="54" t="s">
        <v>376</v>
      </c>
      <c r="H2" s="55">
        <v>612174.46000000008</v>
      </c>
      <c r="I2" s="55">
        <v>621808.57999999996</v>
      </c>
    </row>
    <row r="3" spans="1:9" x14ac:dyDescent="0.25">
      <c r="A3" s="12" t="s">
        <v>377</v>
      </c>
      <c r="B3" s="13">
        <v>-0.1933333333333335</v>
      </c>
      <c r="C3" s="13">
        <v>-0.72083333333333355</v>
      </c>
      <c r="G3" s="54" t="s">
        <v>379</v>
      </c>
      <c r="H3" s="55">
        <v>621808.57999999996</v>
      </c>
      <c r="I3" s="55">
        <v>636126.76</v>
      </c>
    </row>
    <row r="4" spans="1:9" x14ac:dyDescent="0.25">
      <c r="A4" s="12" t="s">
        <v>392</v>
      </c>
      <c r="B4" s="13">
        <v>1.5658333333333332</v>
      </c>
      <c r="C4" s="13">
        <v>1.1883333333333335</v>
      </c>
      <c r="G4" s="54" t="s">
        <v>380</v>
      </c>
      <c r="H4" s="55">
        <v>636126.76</v>
      </c>
      <c r="I4" s="55">
        <v>626562.18999999994</v>
      </c>
    </row>
    <row r="5" spans="1:9" x14ac:dyDescent="0.25">
      <c r="A5" s="12" t="s">
        <v>391</v>
      </c>
      <c r="B5" s="13">
        <v>1.3083333333333336</v>
      </c>
      <c r="C5" s="13">
        <v>0.62166666666666659</v>
      </c>
      <c r="G5" s="54" t="s">
        <v>381</v>
      </c>
      <c r="H5" s="55">
        <v>626562.18999999994</v>
      </c>
      <c r="I5" s="55">
        <v>633816.6</v>
      </c>
    </row>
    <row r="6" spans="1:9" x14ac:dyDescent="0.25">
      <c r="A6" s="12" t="s">
        <v>401</v>
      </c>
      <c r="B6" s="13">
        <v>0.96166666666666656</v>
      </c>
      <c r="C6" s="13">
        <v>0.2116666666666667</v>
      </c>
      <c r="G6" s="54" t="s">
        <v>382</v>
      </c>
      <c r="H6" s="55">
        <v>633816.6</v>
      </c>
      <c r="I6" s="55">
        <v>635834.79</v>
      </c>
    </row>
    <row r="7" spans="1:9" x14ac:dyDescent="0.25">
      <c r="A7" s="12" t="s">
        <v>398</v>
      </c>
      <c r="B7" s="13">
        <v>1.3791666666666667</v>
      </c>
      <c r="C7" s="13">
        <v>1.0683333333333334</v>
      </c>
      <c r="G7" s="54" t="s">
        <v>383</v>
      </c>
      <c r="H7" s="55">
        <v>635834.79</v>
      </c>
      <c r="I7" s="55">
        <v>631904.36</v>
      </c>
    </row>
    <row r="8" spans="1:9" x14ac:dyDescent="0.25">
      <c r="A8" s="12" t="s">
        <v>395</v>
      </c>
      <c r="B8" s="13">
        <v>0.23499999999999996</v>
      </c>
      <c r="C8" s="13">
        <v>4.7500000000000021E-2</v>
      </c>
      <c r="E8" s="56"/>
      <c r="G8" s="54" t="s">
        <v>384</v>
      </c>
      <c r="H8" s="55">
        <v>631904.36</v>
      </c>
      <c r="I8" s="55">
        <v>630904.98</v>
      </c>
    </row>
    <row r="9" spans="1:9" x14ac:dyDescent="0.25">
      <c r="A9" s="12" t="s">
        <v>390</v>
      </c>
      <c r="B9" s="13">
        <v>1.5041666666666664</v>
      </c>
      <c r="C9" s="13">
        <v>1.2733333333333332</v>
      </c>
      <c r="G9" s="54" t="s">
        <v>385</v>
      </c>
      <c r="H9" s="55">
        <v>630904.98</v>
      </c>
      <c r="I9" s="55">
        <v>644623.68999999994</v>
      </c>
    </row>
    <row r="10" spans="1:9" x14ac:dyDescent="0.25">
      <c r="A10" s="12" t="s">
        <v>393</v>
      </c>
      <c r="B10" s="13">
        <v>-1.2508333333333332</v>
      </c>
      <c r="C10" s="13">
        <v>-1.1908333333333336</v>
      </c>
      <c r="G10" s="54" t="s">
        <v>386</v>
      </c>
      <c r="H10" s="55">
        <v>644623.68999999994</v>
      </c>
      <c r="I10" s="55">
        <v>653979.39999999991</v>
      </c>
    </row>
    <row r="11" spans="1:9" x14ac:dyDescent="0.25">
      <c r="A11" s="12" t="s">
        <v>400</v>
      </c>
      <c r="B11" s="13">
        <v>1.8916666666666666</v>
      </c>
      <c r="C11" s="13">
        <v>1.5374999999999999</v>
      </c>
      <c r="G11" s="54" t="s">
        <v>387</v>
      </c>
      <c r="H11" s="55">
        <v>653979.39999999991</v>
      </c>
      <c r="I11" s="55">
        <v>672237.63</v>
      </c>
    </row>
    <row r="12" spans="1:9" x14ac:dyDescent="0.25">
      <c r="A12" s="14" t="s">
        <v>23</v>
      </c>
      <c r="B12" s="15">
        <v>0.89666666666666672</v>
      </c>
      <c r="C12" s="15">
        <v>0.56183333333333318</v>
      </c>
      <c r="G12" s="54" t="s">
        <v>388</v>
      </c>
      <c r="H12" s="55">
        <v>672237.63</v>
      </c>
      <c r="I12" s="55">
        <v>679263.27000000014</v>
      </c>
    </row>
    <row r="13" spans="1:9" x14ac:dyDescent="0.25">
      <c r="G13" s="54" t="s">
        <v>389</v>
      </c>
      <c r="H13" s="55">
        <v>679263.27000000014</v>
      </c>
      <c r="I13" s="55">
        <v>697488.62999999989</v>
      </c>
    </row>
    <row r="14" spans="1:9" x14ac:dyDescent="0.25">
      <c r="G14" s="14" t="s">
        <v>23</v>
      </c>
      <c r="H14" s="15">
        <v>7679236.7100000009</v>
      </c>
      <c r="I14" s="15">
        <v>7764550.8799999999</v>
      </c>
    </row>
    <row r="17" spans="1:8" x14ac:dyDescent="0.25">
      <c r="A17" s="11" t="s">
        <v>22</v>
      </c>
      <c r="B17" s="11" t="s">
        <v>406</v>
      </c>
      <c r="C17" s="11" t="s">
        <v>407</v>
      </c>
    </row>
    <row r="18" spans="1:8" x14ac:dyDescent="0.25">
      <c r="A18" s="54" t="s">
        <v>399</v>
      </c>
      <c r="B18" s="55">
        <v>16.55</v>
      </c>
      <c r="C18" s="55">
        <v>12</v>
      </c>
    </row>
    <row r="19" spans="1:8" x14ac:dyDescent="0.25">
      <c r="A19" s="54" t="s">
        <v>396</v>
      </c>
      <c r="B19" s="55">
        <v>2.8199999999999994</v>
      </c>
      <c r="C19" s="55">
        <v>12</v>
      </c>
    </row>
    <row r="20" spans="1:8" x14ac:dyDescent="0.25">
      <c r="A20" s="54" t="s">
        <v>394</v>
      </c>
      <c r="B20" s="55">
        <v>3.7700000000000009</v>
      </c>
      <c r="C20" s="55">
        <v>24</v>
      </c>
    </row>
    <row r="21" spans="1:8" x14ac:dyDescent="0.25">
      <c r="A21" s="54" t="s">
        <v>378</v>
      </c>
      <c r="B21" s="55">
        <v>84.45999999999998</v>
      </c>
      <c r="C21" s="55">
        <v>72</v>
      </c>
    </row>
    <row r="22" spans="1:8" x14ac:dyDescent="0.25">
      <c r="A22" s="14" t="s">
        <v>23</v>
      </c>
      <c r="B22" s="15">
        <v>107.59999999999998</v>
      </c>
      <c r="C22" s="15">
        <v>120</v>
      </c>
    </row>
    <row r="27" spans="1:8" x14ac:dyDescent="0.25">
      <c r="H27" s="121" t="s">
        <v>422</v>
      </c>
    </row>
  </sheetData>
  <hyperlinks>
    <hyperlink ref="H27" location="INTRODUCTION!A1" display="INTRODUCTION!A1" xr:uid="{AC857CA3-4B72-4FE4-B368-4CD977E77094}"/>
  </hyperlinks>
  <pageMargins left="0.7" right="0.7" top="0.75" bottom="0.75" header="0.3" footer="0.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DATASET LOAN PRED </vt:lpstr>
      <vt:lpstr>PIVOT TABLE LP</vt:lpstr>
      <vt:lpstr>DASHBOARD 1</vt:lpstr>
      <vt:lpstr>DATASET CUSTOMER RISK PROFILE</vt:lpstr>
      <vt:lpstr>PIVOT TABLE CP</vt:lpstr>
      <vt:lpstr>DASHBOARD 2</vt:lpstr>
      <vt:lpstr>DATASET PORTFOLIO PERFORMANCE</vt:lpstr>
      <vt:lpstr>PIVOT TABLE PP</vt:lpstr>
      <vt:lpstr>DASHBOARD 3</vt:lpstr>
      <vt:lpstr>THANK YOU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Jayesh Mhatre</dc:creator>
  <cp:lastModifiedBy>Jayesh Mhatre</cp:lastModifiedBy>
  <cp:lastPrinted>2025-06-20T13:14:05Z</cp:lastPrinted>
  <dcterms:created xsi:type="dcterms:W3CDTF">2025-06-12T04:52:35Z</dcterms:created>
  <dcterms:modified xsi:type="dcterms:W3CDTF">2025-06-25T08:51:32Z</dcterms:modified>
</cp:coreProperties>
</file>